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45B7F299-9745-4D37-9A7A-047FBACF0FA7}" xr6:coauthVersionLast="45" xr6:coauthVersionMax="45" xr10:uidLastSave="{00000000-0000-0000-0000-000000000000}"/>
  <bookViews>
    <workbookView xWindow="-110" yWindow="-110" windowWidth="38620" windowHeight="20880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Observed!$A$1:$CD$5500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6" i="1" l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355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<sst xmlns="http://schemas.openxmlformats.org/spreadsheetml/2006/main" count="12799" uniqueCount="1508">
  <si>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</si>
  <si>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</si>
  <si>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</si>
  <si>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</si>
  <si>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</si>
  <si>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</si>
  <si>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</si>
  <si>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</si>
  <si>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</si>
  <si>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</si>
  <si>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</si>
  <si>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</si>
  <si>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</si>
  <si>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</si>
  <si>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</si>
  <si>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</si>
  <si>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</si>
  <si>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</si>
  <si>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</si>
  <si>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</si>
  <si>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</si>
  <si>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</si>
  <si>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</si>
  <si>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</si>
  <si>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</si>
  <si>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</si>
  <si>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</si>
  <si>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</si>
  <si>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</si>
  <si>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</si>
  <si>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</si>
  <si>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</si>
  <si>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</si>
  <si>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</si>
  <si>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</si>
  <si>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</si>
  <si>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</si>
  <si>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</si>
  <si>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</si>
  <si>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</si>
  <si>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</si>
  <si>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</si>
  <si>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</si>
  <si>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</si>
  <si>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</si>
  <si>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</si>
  <si>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</si>
  <si>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</si>
  <si>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</si>
  <si>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</si>
  <si>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</si>
  <si>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</si>
  <si>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</si>
  <si>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</si>
  <si>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</si>
  <si>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</si>
  <si>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</si>
  <si>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</si>
  <si>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</si>
  <si>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</si>
  <si>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</si>
  <si>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</si>
  <si>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</si>
  <si>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</si>
  <si>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</si>
  <si>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</si>
  <si>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</si>
  <si>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</si>
  <si>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</si>
  <si>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</si>
  <si>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</si>
  <si>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</si>
  <si>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</si>
  <si>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</si>
  <si>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</si>
  <si>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</si>
  <si>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</si>
  <si>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</si>
  <si>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</si>
  <si>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</si>
  <si>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</si>
  <si>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</si>
  <si>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</si>
  <si>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</si>
  <si>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</si>
  <si>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</si>
  <si>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</si>
  <si>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</si>
  <si>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</si>
  <si>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</si>
  <si>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</si>
  <si>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</si>
  <si>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</si>
  <si>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</si>
  <si>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</si>
  <si>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</si>
  <si>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</si>
  <si>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</si>
  <si>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</si>
  <si>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</si>
  <si>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</si>
  <si>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</si>
  <si>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</si>
  <si>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</si>
  <si>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</si>
  <si>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</si>
  <si>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</si>
  <si>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</si>
  <si>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</si>
  <si>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</si>
  <si>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</si>
  <si>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</si>
  <si>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</si>
  <si>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</si>
  <si>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</si>
  <si>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</si>
  <si>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</si>
  <si>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</si>
  <si>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</si>
  <si>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</si>
  <si>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</si>
  <si>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</si>
  <si>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</si>
  <si>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</si>
  <si>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</si>
  <si>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</si>
  <si>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</si>
  <si>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</si>
  <si>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</si>
  <si>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</si>
  <si>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</si>
  <si>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</si>
  <si>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</si>
  <si>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</si>
  <si>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</si>
  <si>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</si>
  <si>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</si>
  <si>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</si>
  <si>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</si>
  <si>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</si>
  <si>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</si>
  <si>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</si>
  <si>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</si>
  <si>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</si>
  <si>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</si>
  <si>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</si>
  <si>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</si>
  <si>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</si>
  <si>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</si>
  <si>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</si>
  <si>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</si>
  <si>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</si>
  <si>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</si>
  <si>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</si>
  <si>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</si>
  <si>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</si>
  <si>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</si>
  <si>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</si>
  <si>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</si>
  <si>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</si>
  <si>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</si>
  <si>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</si>
  <si>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</si>
  <si>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</si>
  <si>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</si>
  <si>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</si>
  <si>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</si>
  <si>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</si>
  <si>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</si>
  <si>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</si>
  <si>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</si>
  <si>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</si>
  <si>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</si>
  <si>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</si>
  <si>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</si>
  <si>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</si>
  <si>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</si>
  <si>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</si>
  <si>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</si>
  <si>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</si>
  <si>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</si>
  <si>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</si>
  <si>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</si>
  <si>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</si>
  <si>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</si>
  <si>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</si>
  <si>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</si>
  <si>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</si>
  <si>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</si>
  <si>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</si>
  <si>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</si>
  <si>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</si>
  <si>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</si>
  <si>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</si>
  <si>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</si>
  <si>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</si>
  <si>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</si>
  <si>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</si>
  <si>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</si>
  <si>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</si>
  <si>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</si>
  <si>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</si>
  <si>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</si>
  <si>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</si>
  <si>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</si>
  <si>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</si>
  <si>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</si>
  <si>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</si>
  <si>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</si>
  <si>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</si>
  <si>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</si>
  <si>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</si>
  <si>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</si>
  <si>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</si>
  <si>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</si>
  <si>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</si>
  <si>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</si>
  <si>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</si>
  <si>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</si>
  <si>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</si>
  <si>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</si>
  <si>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</si>
  <si>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</si>
  <si>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</si>
  <si>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</si>
  <si>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</si>
  <si>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</si>
  <si>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</si>
  <si>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</si>
  <si>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</si>
  <si>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</si>
  <si>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</si>
  <si>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</si>
  <si>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</si>
  <si>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</si>
  <si>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</si>
  <si>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</si>
  <si>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</si>
  <si>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</si>
  <si>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</si>
  <si>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</si>
  <si>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</si>
  <si>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</si>
  <si>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</si>
  <si>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</si>
  <si>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</si>
  <si>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</si>
  <si>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</si>
  <si>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</si>
  <si>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</si>
  <si>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</si>
  <si>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</si>
  <si>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</si>
  <si>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</si>
  <si>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</si>
  <si>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</si>
  <si>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</si>
  <si>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</si>
  <si>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</si>
  <si>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</si>
  <si>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</si>
  <si>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</si>
  <si>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</si>
  <si>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</si>
  <si>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</si>
  <si>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</si>
  <si>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</si>
  <si>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</si>
  <si>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</si>
  <si>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</si>
  <si>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</si>
  <si>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</si>
  <si>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</si>
  <si>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</si>
  <si>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</si>
  <si>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</si>
  <si>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</si>
  <si>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</si>
  <si>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</si>
  <si>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</si>
  <si>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</si>
  <si>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</si>
  <si>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</si>
  <si>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</si>
  <si>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</si>
  <si>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</si>
  <si>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</si>
  <si>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</si>
  <si>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</si>
  <si>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</si>
  <si>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</si>
  <si>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</si>
  <si>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</si>
  <si>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</si>
  <si>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</si>
  <si>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</si>
  <si>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</si>
  <si>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</si>
  <si>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</si>
  <si>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</si>
  <si>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</si>
  <si>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</si>
  <si>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</si>
  <si>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</si>
  <si>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</si>
  <si>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</si>
  <si>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</si>
  <si>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</si>
  <si>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</si>
  <si>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</si>
  <si>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</si>
  <si>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</si>
  <si>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</si>
  <si>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</si>
  <si>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</si>
  <si>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</si>
  <si>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</si>
  <si>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</si>
  <si>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</si>
  <si>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</si>
  <si>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</si>
  <si>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</si>
  <si>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</si>
  <si>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</si>
  <si>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</si>
  <si>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</si>
  <si>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</si>
  <si>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</si>
  <si>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</si>
  <si>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</si>
  <si>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</si>
  <si>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</si>
  <si>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</si>
  <si>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</si>
  <si>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</si>
  <si>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</si>
  <si>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</si>
  <si>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</si>
  <si>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</si>
  <si>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</si>
  <si>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</si>
  <si>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</si>
  <si>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</si>
  <si>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</si>
  <si>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</si>
  <si>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</si>
  <si>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</si>
  <si>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</si>
  <si>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</si>
  <si>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</si>
  <si>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</si>
  <si>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</si>
  <si>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</si>
  <si>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</si>
  <si>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</si>
  <si>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</si>
  <si>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</si>
  <si>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</si>
  <si>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</si>
  <si>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</si>
  <si>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</si>
  <si>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</si>
  <si>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</si>
  <si>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</si>
  <si>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</si>
  <si>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</si>
  <si>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</si>
  <si>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</si>
  <si>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</si>
  <si>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</si>
  <si>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</si>
  <si>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</si>
  <si>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</si>
  <si>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</si>
  <si>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</si>
  <si>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</si>
  <si>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</si>
  <si>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</si>
  <si>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</si>
  <si>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</si>
  <si>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</si>
  <si>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</si>
  <si>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</si>
  <si>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</si>
  <si>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</si>
  <si>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</si>
  <si>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</si>
  <si>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</si>
  <si>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</si>
  <si>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</si>
  <si>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</si>
  <si>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</si>
  <si>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</si>
  <si>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</si>
  <si>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</si>
  <si>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</si>
  <si>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</si>
  <si>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</si>
  <si>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</si>
  <si>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</si>
  <si>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</si>
  <si>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</si>
  <si>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</si>
  <si>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</si>
  <si>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</si>
  <si>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</si>
  <si>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</si>
  <si>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</si>
  <si>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</si>
  <si>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</si>
  <si>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</si>
  <si>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</si>
  <si>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</si>
  <si>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</si>
  <si>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</si>
  <si>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</si>
  <si>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</si>
  <si>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</si>
  <si>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</si>
  <si>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</si>
  <si>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</si>
  <si>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</si>
  <si>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</si>
  <si>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</si>
  <si>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</si>
  <si>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</si>
  <si>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</si>
  <si>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</si>
  <si>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</si>
  <si>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</si>
  <si>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</si>
  <si>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</si>
  <si>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</si>
  <si>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</si>
  <si>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</si>
  <si>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</si>
  <si>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</si>
  <si>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</si>
  <si>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</si>
  <si>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</si>
  <si>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</si>
  <si>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</si>
  <si>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</si>
  <si>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</si>
  <si>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</si>
  <si>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</si>
  <si>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</si>
  <si>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</si>
  <si>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</si>
  <si>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</si>
  <si>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</si>
  <si>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</si>
  <si>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</si>
  <si>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</si>
  <si>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</si>
  <si>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</si>
  <si>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</si>
  <si>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</si>
  <si>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</si>
  <si>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</si>
  <si>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</si>
  <si>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</si>
  <si>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</si>
  <si>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</si>
  <si>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</si>
  <si>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</si>
  <si>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</si>
  <si>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</si>
  <si>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</si>
  <si>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</si>
  <si>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</si>
  <si>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</si>
  <si>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</si>
  <si>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</si>
  <si>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</si>
  <si>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</si>
  <si>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</si>
  <si>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</si>
  <si>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</si>
  <si>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</si>
  <si>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</si>
  <si>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</si>
  <si>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</si>
  <si>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</si>
  <si>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</si>
  <si>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</si>
  <si>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</si>
  <si>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</si>
  <si>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</si>
  <si>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</si>
  <si>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</si>
  <si>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</si>
  <si>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</si>
  <si>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</si>
  <si>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</si>
  <si>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</si>
  <si>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</si>
  <si>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</si>
  <si>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</si>
  <si>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</si>
  <si>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</si>
  <si>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</si>
  <si>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</si>
  <si>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</si>
  <si>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</si>
  <si>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</si>
  <si>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</si>
  <si>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</si>
  <si>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</si>
  <si>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</si>
  <si>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</si>
  <si>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</si>
  <si>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</si>
  <si>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</si>
  <si>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</si>
  <si>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</si>
  <si>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</si>
  <si>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</si>
  <si>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</si>
  <si>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</si>
  <si>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</si>
  <si>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</si>
  <si>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</si>
  <si>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</si>
  <si>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</si>
  <si>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</si>
  <si>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</si>
  <si>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</si>
  <si>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</si>
  <si>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</si>
  <si>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</si>
  <si>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</si>
  <si>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</si>
  <si>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</si>
  <si>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</si>
  <si>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</si>
  <si>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</si>
  <si>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</si>
  <si>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</si>
  <si>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</si>
  <si>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</si>
  <si>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</si>
  <si>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</si>
  <si>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</si>
  <si>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</si>
  <si>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</si>
  <si>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</si>
  <si>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</si>
  <si>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</si>
  <si>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</si>
  <si>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</si>
  <si>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</si>
  <si>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</si>
  <si>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</si>
  <si>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</si>
  <si>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</si>
  <si>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</si>
  <si>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</si>
  <si>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</si>
  <si>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</si>
  <si>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</si>
  <si>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</si>
  <si>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</si>
  <si>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</si>
  <si>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</si>
  <si>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</si>
  <si>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</si>
  <si>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</si>
  <si>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</si>
  <si>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</si>
  <si>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</si>
  <si>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</si>
  <si>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</si>
  <si>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</si>
  <si>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</si>
  <si>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</si>
  <si>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</si>
  <si>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</si>
  <si>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</si>
  <si>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</si>
  <si>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</si>
  <si>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</si>
  <si>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</si>
  <si>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</si>
  <si>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</si>
  <si>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</si>
  <si>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</si>
  <si>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</si>
  <si>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</si>
  <si>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</si>
  <si>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</si>
  <si>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</si>
  <si>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</si>
  <si>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</si>
  <si>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</si>
  <si>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</si>
  <si>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</si>
  <si>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</si>
  <si>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</si>
  <si>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</si>
  <si>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</si>
  <si>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</si>
  <si>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</si>
  <si>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</si>
  <si>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</si>
  <si>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</si>
  <si>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</si>
  <si>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</si>
  <si>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</si>
  <si>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</si>
  <si>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</si>
  <si>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</si>
  <si>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</si>
  <si>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</si>
  <si>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</si>
  <si>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</si>
  <si>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</si>
  <si>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</si>
  <si>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</si>
  <si>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</si>
  <si>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</si>
  <si>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</si>
  <si>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</si>
  <si>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</si>
  <si>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</si>
  <si>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</si>
  <si>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</si>
  <si>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</si>
  <si>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</si>
  <si>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</si>
  <si>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</si>
  <si>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</si>
  <si>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</si>
  <si>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</si>
  <si>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</si>
  <si>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</si>
  <si>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</si>
  <si>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</si>
  <si>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</si>
  <si>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</si>
  <si>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</si>
  <si>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</si>
  <si>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</si>
  <si>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</si>
  <si>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</si>
  <si>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</si>
  <si>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</si>
  <si>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</si>
  <si>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</si>
  <si>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</si>
  <si>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</si>
  <si>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</si>
  <si>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</si>
  <si>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</si>
  <si>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</si>
  <si>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</si>
  <si>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</si>
  <si>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</si>
  <si>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</si>
  <si>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</si>
  <si>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</si>
  <si>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</si>
  <si>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</si>
  <si>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</si>
  <si>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</si>
  <si>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</si>
  <si>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</si>
  <si>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</si>
  <si>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</si>
  <si>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</si>
  <si>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</si>
  <si>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</si>
  <si>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</si>
  <si>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</si>
  <si>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</si>
  <si>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</si>
  <si>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</si>
  <si>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</si>
  <si>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</si>
  <si>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</si>
  <si>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</si>
  <si>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</si>
  <si>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</si>
  <si>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</si>
  <si>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</si>
  <si>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</si>
  <si>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</si>
  <si>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</si>
  <si>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</si>
  <si>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</si>
  <si>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</si>
  <si>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</si>
  <si>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</si>
  <si>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</si>
  <si>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</si>
  <si>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</si>
  <si>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</si>
  <si>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</si>
  <si>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</si>
  <si>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</si>
  <si>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</si>
  <si>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</si>
  <si>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</si>
  <si>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</si>
  <si>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</si>
  <si>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</si>
  <si>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</si>
  <si>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</si>
  <si>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</si>
  <si>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</si>
  <si>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</si>
  <si>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</si>
  <si>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</si>
  <si>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</si>
  <si>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</si>
  <si>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</si>
  <si>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</si>
  <si>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</si>
  <si>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</si>
  <si>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</si>
  <si>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</si>
  <si>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</si>
  <si>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</si>
  <si>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</si>
  <si>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</si>
  <si>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</si>
  <si>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</si>
  <si>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</si>
  <si>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</si>
  <si>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</si>
  <si>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</si>
  <si>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</si>
  <si>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</si>
  <si>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</si>
  <si>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</si>
  <si>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</si>
  <si>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</si>
  <si>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</si>
  <si>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</si>
  <si>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</si>
  <si>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</si>
  <si>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</si>
  <si>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</si>
  <si>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</si>
  <si>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</si>
  <si>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</si>
  <si>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</si>
  <si>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</si>
  <si>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</si>
  <si>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</si>
  <si>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</si>
  <si>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</si>
  <si>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</si>
  <si>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</si>
  <si>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</si>
  <si>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</si>
  <si>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</si>
  <si>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</si>
  <si>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</si>
  <si>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</si>
  <si>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</si>
  <si>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</si>
  <si>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</si>
  <si>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</si>
  <si>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</si>
  <si>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</si>
  <si>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</si>
  <si>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</si>
  <si>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</si>
  <si>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</si>
  <si>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</si>
  <si>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</si>
  <si>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</si>
  <si>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</si>
  <si>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</si>
  <si>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</si>
  <si>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</si>
  <si>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</si>
  <si>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</si>
  <si>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</si>
  <si>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</si>
  <si>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</si>
  <si>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</si>
  <si>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</si>
  <si>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</si>
  <si>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</si>
  <si>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</si>
  <si>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</si>
  <si>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</si>
  <si>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</si>
  <si>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</si>
  <si>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</si>
  <si>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</si>
  <si>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</si>
  <si>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</si>
  <si>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</si>
  <si>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</si>
  <si>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</si>
  <si>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</si>
  <si>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</si>
  <si>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</si>
  <si>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</si>
  <si>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</si>
  <si>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</si>
  <si>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</si>
  <si>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</si>
  <si>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</si>
  <si>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</si>
  <si>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</si>
  <si>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</si>
  <si>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</si>
  <si>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</si>
  <si>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</si>
  <si>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</si>
  <si>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</si>
  <si>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</si>
  <si>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</si>
  <si>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</si>
  <si>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</si>
  <si>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</si>
  <si>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</si>
  <si>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</si>
  <si>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</si>
  <si>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</si>
  <si>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</si>
  <si>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</si>
  <si>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</si>
  <si>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</si>
  <si>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</si>
  <si>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</si>
  <si>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</si>
  <si>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</si>
  <si>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</si>
  <si>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</si>
  <si>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</si>
  <si>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</si>
  <si>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</si>
  <si>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</si>
  <si>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</si>
  <si>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</si>
  <si>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</si>
  <si>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</si>
  <si>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</si>
  <si>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</si>
  <si>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</si>
  <si>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</si>
  <si>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</si>
  <si>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</si>
  <si>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</si>
  <si>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</si>
  <si>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</si>
  <si>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</si>
  <si>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</si>
  <si>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</si>
  <si>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</si>
  <si>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</si>
  <si>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</si>
  <si>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</si>
  <si>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</si>
  <si>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</si>
  <si>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</si>
  <si>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</si>
  <si>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</si>
  <si>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</si>
  <si>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</si>
  <si>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</si>
  <si>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</si>
  <si>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</si>
  <si>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</si>
  <si>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</si>
  <si>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</si>
  <si>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</si>
  <si>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</si>
  <si>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</si>
  <si>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</si>
  <si>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</si>
  <si>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</si>
  <si>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</si>
  <si>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</si>
  <si>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</si>
  <si>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</si>
  <si>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</si>
  <si>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</si>
  <si>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</si>
  <si>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</si>
  <si>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</si>
  <si>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</si>
  <si>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</si>
  <si>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</si>
  <si>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</si>
  <si>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</si>
  <si>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</si>
  <si>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</si>
  <si>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</si>
  <si>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</si>
  <si>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</si>
  <si>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</si>
  <si>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</si>
  <si>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</si>
  <si>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</si>
  <si>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</si>
  <si>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</si>
  <si>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</si>
  <si>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</si>
  <si>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</si>
  <si>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</si>
  <si>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</si>
  <si>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</si>
  <si>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</si>
  <si>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</si>
  <si>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</si>
  <si>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</si>
  <si>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</si>
  <si>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</si>
  <si>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</si>
  <si>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</si>
  <si>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</si>
  <si>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</si>
  <si>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</si>
  <si>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</si>
  <si>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</si>
  <si>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</si>
  <si>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</si>
  <si>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</si>
  <si>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</si>
  <si>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</si>
  <si>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</si>
  <si>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</si>
  <si>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</si>
  <si>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</si>
  <si>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</si>
  <si>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</si>
  <si>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</si>
  <si>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</si>
  <si>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</si>
  <si>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</si>
  <si>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</si>
  <si>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</si>
  <si>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</si>
  <si>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</si>
  <si>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</si>
  <si>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</si>
  <si>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</si>
  <si>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</si>
  <si>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</si>
  <si>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</si>
  <si>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</si>
  <si>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</si>
  <si>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</si>
  <si>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</si>
  <si>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</si>
  <si>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</si>
  <si>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</si>
  <si>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</si>
  <si>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</si>
  <si>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</si>
  <si>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</si>
  <si>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</si>
  <si>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</si>
  <si>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</si>
  <si>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</si>
  <si>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</si>
  <si>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</si>
  <si>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</si>
  <si>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</si>
  <si>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</si>
  <si>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</si>
  <si>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</si>
  <si>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</si>
  <si>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</si>
  <si>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</si>
  <si>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</si>
  <si>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</si>
  <si>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</si>
  <si>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</si>
  <si>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</si>
  <si>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</si>
  <si>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</si>
  <si>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</si>
  <si>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</si>
  <si>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</si>
  <si>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</si>
  <si>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</si>
  <si>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</si>
  <si>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</si>
  <si>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</si>
  <si>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</si>
  <si>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</si>
  <si>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</si>
  <si>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</si>
  <si>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</si>
  <si>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</si>
  <si>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</si>
  <si>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</si>
  <si>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</si>
  <si>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</si>
  <si>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</si>
  <si>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</si>
  <si>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</si>
  <si>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</si>
  <si>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</si>
  <si>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</si>
  <si>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</si>
  <si>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</si>
  <si>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</si>
  <si>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</si>
  <si>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</si>
  <si>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</si>
  <si>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</si>
  <si>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</si>
  <si>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</si>
  <si>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</si>
  <si>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</si>
  <si>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</si>
  <si>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</si>
  <si>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</si>
  <si>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</si>
  <si>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</si>
  <si>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</si>
  <si>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</si>
  <si>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</si>
  <si>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</si>
  <si>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</si>
  <si>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</si>
  <si>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</si>
  <si>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</si>
  <si>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</si>
  <si>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</si>
  <si>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</si>
  <si>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</si>
  <si>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</si>
  <si>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</si>
  <si>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</si>
  <si>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</si>
  <si>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</si>
  <si>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</si>
  <si>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</si>
  <si>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</si>
  <si>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</si>
  <si>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</si>
  <si>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</si>
  <si>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</si>
  <si>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</si>
  <si>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</si>
  <si>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</si>
  <si>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</si>
  <si>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</si>
  <si>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</si>
  <si>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</si>
  <si>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</si>
  <si>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</si>
  <si>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</si>
  <si>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</si>
  <si>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</si>
  <si>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</si>
  <si>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</si>
  <si>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</si>
  <si>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</si>
  <si>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</si>
  <si>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</si>
  <si>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</si>
  <si>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</si>
  <si>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</si>
  <si>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</si>
  <si>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</si>
  <si>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</si>
  <si>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</si>
  <si>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</si>
  <si>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</si>
  <si>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</si>
  <si>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</si>
  <si>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</si>
  <si>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</si>
  <si>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</si>
  <si>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</si>
  <si>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</si>
  <si>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</si>
  <si>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</si>
  <si>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</si>
  <si>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</si>
  <si>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</si>
  <si>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</si>
  <si>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</si>
  <si>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</si>
  <si>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</si>
  <si>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</si>
  <si>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</si>
  <si>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</si>
  <si>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</si>
  <si>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</si>
  <si>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</si>
  <si>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</si>
  <si>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</si>
  <si>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</si>
  <si>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</si>
  <si>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</si>
  <si>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</si>
  <si>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</si>
  <si>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</si>
  <si>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</si>
  <si>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</si>
  <si>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</si>
  <si>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</si>
  <si>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</si>
  <si>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</si>
  <si>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</si>
  <si>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</si>
  <si>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</si>
  <si>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</si>
  <si>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</si>
  <si>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</si>
  <si>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</si>
  <si>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</si>
  <si>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</si>
  <si>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</si>
  <si>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</si>
  <si>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</si>
  <si>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</si>
  <si>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</si>
  <si>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</si>
  <si>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</si>
  <si>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</si>
  <si>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</si>
  <si>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</si>
  <si>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</si>
  <si>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</si>
  <si>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</si>
  <si>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</si>
  <si>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</si>
  <si>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</si>
  <si>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</si>
  <si>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</si>
  <si>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</si>
  <si>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</si>
  <si>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</si>
  <si>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</si>
  <si>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</si>
  <si>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</si>
  <si>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</si>
  <si>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</si>
  <si>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</si>
  <si>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</si>
  <si>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</si>
  <si>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</si>
  <si>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</si>
  <si>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</si>
  <si>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</si>
  <si>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</si>
  <si>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</si>
  <si>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</si>
  <si>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</si>
  <si>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</si>
  <si>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</si>
  <si>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</si>
  <si>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</si>
  <si>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</si>
  <si>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</si>
  <si>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</si>
  <si>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</si>
  <si>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</si>
  <si>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</si>
  <si>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</si>
  <si>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</si>
  <si>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</si>
  <si>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</si>
  <si>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</si>
  <si>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</si>
  <si>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</si>
  <si>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</si>
  <si>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</si>
  <si>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</si>
  <si>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</si>
  <si>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</si>
  <si>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</si>
  <si>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</si>
  <si>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</si>
  <si>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</si>
  <si>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</si>
  <si>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</si>
  <si>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</si>
  <si>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</si>
  <si>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</si>
  <si>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</si>
  <si>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</si>
  <si>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</si>
  <si>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</si>
  <si>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</si>
  <si>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</si>
  <si>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</si>
  <si>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</si>
  <si>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</si>
  <si>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</si>
  <si>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</si>
  <si>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</si>
  <si>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</si>
  <si>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</si>
  <si>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</si>
  <si>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</si>
  <si>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</si>
  <si>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</si>
  <si>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</si>
  <si>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</si>
  <si>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</si>
  <si>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</si>
  <si>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</si>
  <si>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</si>
  <si>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</si>
  <si>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</si>
  <si>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</si>
  <si>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</si>
  <si>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</si>
  <si>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</si>
  <si>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</si>
  <si>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</si>
  <si>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</si>
  <si>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</si>
  <si>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</si>
  <si>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</si>
  <si>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</si>
  <si>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</si>
  <si>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</si>
  <si>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</si>
  <si>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</si>
  <si>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</si>
  <si>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</si>
  <si>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</si>
  <si>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</si>
  <si>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</si>
  <si>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</si>
  <si>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</si>
  <si>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</si>
  <si>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</si>
  <si>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</si>
  <si>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</si>
  <si>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</si>
  <si>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</si>
  <si>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</si>
  <si>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</si>
  <si>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</si>
  <si>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</si>
  <si>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</si>
  <si>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</si>
  <si>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</si>
  <si>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</si>
  <si>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</si>
  <si>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</si>
  <si>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</si>
  <si>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</si>
  <si>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</si>
  <si>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</si>
  <si>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</si>
  <si>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</si>
  <si>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</si>
  <si>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</si>
  <si>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</si>
  <si>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</si>
  <si>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</si>
  <si>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</si>
  <si>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</si>
  <si>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</si>
  <si>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</si>
  <si>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</si>
  <si>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</si>
  <si>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</si>
  <si>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</si>
  <si>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</si>
  <si>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</si>
  <si>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</si>
  <si>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</si>
  <si>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</si>
  <si>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</si>
  <si>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</si>
  <si>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</si>
  <si>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</si>
  <si>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</si>
  <si>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</si>
  <si>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</si>
  <si>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</si>
  <si>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</si>
  <si>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</si>
  <si>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</si>
  <si>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</si>
  <si>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</si>
  <si>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</si>
  <si>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</si>
  <si>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</si>
  <si>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</si>
  <si>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</si>
  <si>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</si>
  <si>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</si>
  <si>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</si>
  <si>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</si>
  <si>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</si>
  <si>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</si>
  <si>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</si>
  <si>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</si>
  <si>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</si>
  <si>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</si>
  <si>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</si>
  <si>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</si>
  <si>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</si>
  <si>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</si>
  <si>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</si>
  <si>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</si>
  <si>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</si>
  <si>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</si>
  <si>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</si>
  <si>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</si>
  <si>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</si>
  <si>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</si>
  <si>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</si>
  <si>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</si>
  <si>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</si>
  <si>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</si>
  <si>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</si>
  <si>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</si>
  <si>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</si>
  <si>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</si>
  <si>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</si>
  <si>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</si>
  <si>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</si>
  <si>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</si>
  <si>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</si>
  <si>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</si>
  <si>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</si>
  <si>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</si>
  <si>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</si>
  <si>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</si>
  <si>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</si>
  <si>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</si>
  <si>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</si>
  <si>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</si>
  <si>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</si>
  <si>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</si>
  <si>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</si>
  <si>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</si>
  <si>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</si>
  <si>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</si>
  <si>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</si>
  <si>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</si>
  <si>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</si>
  <si>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</si>
  <si>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</si>
  <si>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</si>
  <si>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</si>
  <si>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</si>
  <si>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</si>
  <si>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</si>
  <si>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</si>
  <si>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</si>
  <si>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</si>
  <si>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</si>
  <si>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</si>
  <si>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</si>
  <si>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</si>
  <si>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</si>
  <si>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</si>
  <si>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</si>
  <si>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</si>
  <si>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</si>
  <si>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</si>
  <si>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</si>
  <si>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</si>
  <si>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</si>
  <si>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</si>
  <si>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</si>
  <si>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</si>
  <si>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</si>
  <si>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</si>
  <si>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</si>
  <si>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</si>
  <si>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</si>
  <si>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</si>
  <si>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</si>
  <si>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</si>
  <si>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</si>
  <si>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</si>
  <si>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</si>
  <si>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</si>
  <si>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</si>
  <si>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</si>
  <si>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</si>
  <si>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</si>
  <si>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</si>
  <si>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</si>
  <si>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</si>
  <si>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</si>
  <si>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</si>
  <si>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</si>
  <si>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</si>
  <si>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</si>
  <si>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</si>
  <si>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</si>
  <si>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</si>
  <si>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</si>
  <si>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</si>
  <si>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</si>
  <si>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</si>
  <si>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</si>
  <si>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</si>
  <si>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</si>
  <si>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</si>
  <si>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</si>
  <si>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</si>
  <si>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</si>
  <si>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</si>
  <si>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</si>
  <si>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</si>
  <si>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</si>
  <si>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</si>
  <si>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</si>
  <si>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</si>
  <si>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</si>
  <si>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</si>
  <si>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</si>
  <si>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</si>
  <si>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</si>
  <si>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</si>
  <si>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</si>
  <si>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</si>
  <si>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</si>
  <si>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</si>
  <si>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</si>
  <si>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</si>
  <si>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</si>
  <si>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</si>
  <si>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</si>
  <si>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</si>
  <si>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</si>
  <si>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</si>
  <si>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</si>
  <si>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</si>
  <si>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</si>
  <si>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</si>
  <si>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</si>
  <si>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</si>
  <si>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</si>
  <si>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</si>
  <si>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</si>
  <si>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</si>
  <si>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</si>
  <si>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</si>
  <si>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</si>
  <si>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</si>
  <si>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</si>
  <si>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</si>
  <si>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</si>
  <si>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</si>
  <si>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</si>
  <si>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</si>
  <si>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</si>
  <si>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</si>
  <si>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</si>
  <si>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</si>
  <si>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</si>
  <si>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</si>
  <si>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</si>
  <si>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</si>
  <si>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</si>
  <si>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</si>
  <si>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</si>
  <si>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</si>
  <si>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</si>
  <si>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</si>
  <si>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</si>
  <si>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</si>
  <si>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</si>
  <si>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</si>
  <si>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</si>
  <si>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</si>
  <si>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</si>
  <si>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</si>
  <si>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</si>
  <si>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</si>
  <si>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</si>
  <si>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</si>
  <si>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</si>
  <si>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</si>
  <si>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</si>
  <si>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</si>
  <si>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</si>
  <si>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</si>
  <si>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</si>
  <si>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</si>
  <si>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</si>
  <si>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</si>
  <si>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</si>
  <si>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</si>
  <si>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</si>
  <si>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</si>
  <si>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</si>
  <si>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</si>
  <si>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</si>
  <si>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</si>
  <si>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</si>
  <si>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</si>
  <si>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</si>
  <si>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</si>
  <si>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</si>
  <si>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</si>
  <si>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</si>
  <si>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</si>
  <si>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</si>
  <si>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</si>
  <si>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</si>
  <si>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</si>
  <si>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</si>
  <si>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Wheat.Structure.FinalLeafNumber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</si>
</sst>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516"/>
  <sheetViews>
    <sheetView tabSelected="1" zoomScaleNormal="100" workbookViewId="0">
      <pane xSplit="2" ySplit="2" topLeftCell="BV5231" activePane="bottomRight" state="frozen"/>
      <selection pane="topRight" activeCell="C1" sqref="C1"/>
      <selection pane="bottomLeft" activeCell="A3" sqref="A3"/>
      <selection pane="bottomRight" activeCell="CE1" sqref="CE1:CE1048576"/>
    </sheetView>
  </sheetViews>
  <sheetFormatPr defaultRowHeight="14.5" x14ac:dyDescent="0.35"/>
  <cols>
    <col min="1" max="1" width="47.1796875" style="3" bestFit="1" customWidth="1"/>
    <col min="2" max="2" width="16.81640625" style="32" bestFit="1" customWidth="1"/>
    <col min="3" max="3" width="19.36328125" style="32" bestFit="1" customWidth="1"/>
    <col min="4" max="4" width="16.81640625" style="32" customWidth="1"/>
    <col min="5" max="5" width="24.453125" bestFit="1" customWidth="1"/>
    <col min="6" max="6" width="10.54296875" customWidth="1"/>
    <col min="7" max="7" width="11.54296875" bestFit="1" customWidth="1"/>
    <col min="8" max="16" width="18.54296875" bestFit="1" customWidth="1"/>
    <col min="17" max="17" width="19.54296875" bestFit="1" customWidth="1"/>
    <col min="18" max="18" width="7.453125" customWidth="1"/>
    <col min="19" max="19" width="21" bestFit="1" customWidth="1"/>
    <col min="20" max="20" width="22.26953125" customWidth="1"/>
    <col min="21" max="21" width="12.7265625" bestFit="1" customWidth="1"/>
    <col min="22" max="22" width="15.7265625" customWidth="1"/>
    <col min="23" max="23" width="11.7265625" customWidth="1"/>
    <col min="24" max="24" width="21" style="47" bestFit="1" customWidth="1"/>
    <col min="25" max="25" width="20" bestFit="1" customWidth="1"/>
    <col min="26" max="26" width="20.81640625" customWidth="1"/>
    <col min="27" max="27" width="19.26953125" customWidth="1"/>
    <col min="28" max="28" width="18.453125" bestFit="1" customWidth="1"/>
    <col min="29" max="29" width="18.54296875" bestFit="1" customWidth="1"/>
    <col min="30" max="30" width="31.1796875" bestFit="1" customWidth="1"/>
    <col min="31" max="32" width="20.54296875" customWidth="1"/>
    <col min="33" max="33" width="21.7265625" customWidth="1"/>
    <col min="34" max="34" width="17.7265625" customWidth="1"/>
    <col min="35" max="35" width="18.7265625" customWidth="1"/>
    <col min="36" max="36" width="24.1796875" bestFit="1" customWidth="1"/>
    <col min="37" max="37" width="28.26953125" customWidth="1"/>
    <col min="38" max="38" width="19.81640625" customWidth="1"/>
    <col min="39" max="39" width="20.7265625" bestFit="1" customWidth="1"/>
    <col min="40" max="40" width="26.1796875" customWidth="1"/>
    <col min="41" max="41" width="23.54296875" customWidth="1"/>
    <col min="42" max="43" width="17.7265625" customWidth="1"/>
    <col min="44" max="44" width="21.81640625" bestFit="1" customWidth="1"/>
    <col min="45" max="47" width="33.26953125" customWidth="1"/>
    <col min="48" max="48" width="32.81640625" style="68" bestFit="1" customWidth="1"/>
    <col min="49" max="49" width="32.81640625" customWidth="1"/>
    <col min="50" max="50" width="34.26953125" customWidth="1"/>
    <col min="51" max="51" width="40.453125" bestFit="1" customWidth="1"/>
    <col min="52" max="52" width="27.54296875" bestFit="1" customWidth="1"/>
    <col min="53" max="53" width="16.453125" bestFit="1" customWidth="1"/>
    <col min="54" max="54" width="13.7265625" bestFit="1" customWidth="1"/>
    <col min="55" max="55" width="13.7265625" customWidth="1"/>
    <col min="56" max="56" width="14.7265625" bestFit="1" customWidth="1"/>
    <col min="57" max="57" width="14.7265625" customWidth="1"/>
    <col min="58" max="58" width="17.54296875" bestFit="1" customWidth="1"/>
    <col min="59" max="59" width="13.453125" bestFit="1" customWidth="1"/>
    <col min="60" max="60" width="13.453125" customWidth="1"/>
    <col min="61" max="61" width="14.54296875" bestFit="1" customWidth="1"/>
    <col min="62" max="62" width="28.81640625" bestFit="1" customWidth="1"/>
    <col min="63" max="63" width="30.453125" customWidth="1"/>
    <col min="64" max="64" width="26" customWidth="1"/>
    <col min="65" max="72" width="26" bestFit="1" customWidth="1"/>
    <col min="73" max="81" width="27" bestFit="1" customWidth="1"/>
    <col min="83" max="83" width="29.7265625" style="68" bestFit="1" customWidth="1"/>
  </cols>
  <sheetData>
    <row r="1" spans="1:83" x14ac:dyDescent="0.3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1488</v>
      </c>
      <c r="AV1" s="67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  <c r="CE1" s="68" t="s">
        <v>1507</v>
      </c>
    </row>
    <row r="2" spans="1:83" x14ac:dyDescent="0.3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3" x14ac:dyDescent="0.3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3" x14ac:dyDescent="0.3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3" x14ac:dyDescent="0.3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3" x14ac:dyDescent="0.3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3" x14ac:dyDescent="0.3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3" x14ac:dyDescent="0.3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3" x14ac:dyDescent="0.3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3" x14ac:dyDescent="0.3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3" x14ac:dyDescent="0.3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3" x14ac:dyDescent="0.3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3" x14ac:dyDescent="0.3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3" s="39" customFormat="1" x14ac:dyDescent="0.3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3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3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3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3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3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3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3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3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3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3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3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3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3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3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3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3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3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3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3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3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3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3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3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3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3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3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3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3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3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3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3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3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35">
      <c r="A47" s="36" t="s">
        <v>21</v>
      </c>
      <c r="B47" s="37"/>
      <c r="C47" s="61"/>
      <c r="D47" s="61"/>
      <c r="E47" s="38"/>
      <c r="AS47" s="39" t="s">
        <v>857</v>
      </c>
      <c r="AV47" s="68"/>
      <c r="CE47" s="68"/>
    </row>
    <row r="48" spans="1:83" s="39" customFormat="1" x14ac:dyDescent="0.3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AV48" s="68"/>
      <c r="BG48" s="44">
        <v>5.0244621979166162</v>
      </c>
      <c r="BI48" s="44">
        <v>416.09956102031447</v>
      </c>
      <c r="CE48" s="68"/>
    </row>
    <row r="49" spans="1:83" s="39" customFormat="1" x14ac:dyDescent="0.35">
      <c r="A49" s="36" t="s">
        <v>21</v>
      </c>
      <c r="B49" s="37">
        <v>34964</v>
      </c>
      <c r="C49" s="61"/>
      <c r="D49" s="61"/>
      <c r="E49" s="38"/>
      <c r="AV49" s="68"/>
      <c r="CE49" s="68"/>
    </row>
    <row r="50" spans="1:83" s="39" customFormat="1" x14ac:dyDescent="0.3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857</v>
      </c>
      <c r="AV50" s="68"/>
      <c r="AX50" s="39">
        <v>92</v>
      </c>
      <c r="AY50" s="39">
        <v>130</v>
      </c>
      <c r="AZ50" s="39">
        <v>90</v>
      </c>
      <c r="CE50" s="68"/>
    </row>
    <row r="51" spans="1:83" s="39" customFormat="1" x14ac:dyDescent="0.3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AV51" s="68"/>
      <c r="BG51" s="41">
        <v>0.57257536637931039</v>
      </c>
      <c r="BI51" s="41">
        <v>23.065361590038311</v>
      </c>
      <c r="CE51" s="68"/>
    </row>
    <row r="52" spans="1:83" s="39" customFormat="1" x14ac:dyDescent="0.3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AV52" s="68"/>
      <c r="BG52" s="44">
        <v>1.3527659027609207</v>
      </c>
      <c r="BI52" s="44">
        <v>218.87291612812052</v>
      </c>
      <c r="CE52" s="68"/>
    </row>
    <row r="53" spans="1:83" s="39" customFormat="1" x14ac:dyDescent="0.3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AV53" s="68"/>
      <c r="BG53" s="44">
        <v>1.253063132049766</v>
      </c>
      <c r="BI53" s="44">
        <v>241.030551903267</v>
      </c>
      <c r="CE53" s="68"/>
    </row>
    <row r="54" spans="1:83" s="39" customFormat="1" x14ac:dyDescent="0.3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857</v>
      </c>
      <c r="AV54" s="68"/>
      <c r="AX54" s="39">
        <v>84</v>
      </c>
      <c r="AY54" s="39">
        <v>117</v>
      </c>
      <c r="AZ54" s="39">
        <v>90</v>
      </c>
      <c r="BG54" s="44"/>
      <c r="BI54" s="44"/>
      <c r="CE54" s="68"/>
    </row>
    <row r="55" spans="1:83" s="39" customFormat="1" x14ac:dyDescent="0.3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AV55" s="68"/>
      <c r="BG55" s="41">
        <v>0.63913538888888877</v>
      </c>
      <c r="BI55" s="41">
        <v>16.847638888888888</v>
      </c>
      <c r="CE55" s="68"/>
    </row>
    <row r="56" spans="1:83" s="39" customFormat="1" x14ac:dyDescent="0.3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AV56" s="68"/>
      <c r="BG56" s="44">
        <v>1.1779822529940442</v>
      </c>
      <c r="BI56" s="44">
        <v>191.66439338225462</v>
      </c>
      <c r="CE56" s="68"/>
    </row>
    <row r="57" spans="1:83" s="39" customFormat="1" x14ac:dyDescent="0.3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AV57" s="68"/>
      <c r="BG57" s="44">
        <v>1.5626995692663022</v>
      </c>
      <c r="BI57" s="44">
        <v>356.98248392948716</v>
      </c>
      <c r="CE57" s="68"/>
    </row>
    <row r="58" spans="1:83" s="39" customFormat="1" x14ac:dyDescent="0.3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857</v>
      </c>
      <c r="AV58" s="68"/>
      <c r="AX58" s="39">
        <v>92</v>
      </c>
      <c r="AY58" s="39">
        <v>126</v>
      </c>
      <c r="AZ58" s="39">
        <v>90</v>
      </c>
      <c r="BG58" s="44"/>
      <c r="BI58" s="44"/>
      <c r="CE58" s="68"/>
    </row>
    <row r="59" spans="1:83" s="39" customFormat="1" x14ac:dyDescent="0.3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AV59" s="68"/>
      <c r="BG59" s="41">
        <v>0.96695577331342042</v>
      </c>
      <c r="BI59" s="41">
        <v>24.556250100367748</v>
      </c>
      <c r="CE59" s="68"/>
    </row>
    <row r="60" spans="1:83" s="39" customFormat="1" x14ac:dyDescent="0.3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AV60" s="68"/>
      <c r="BG60" s="44">
        <v>2.0089032285571466</v>
      </c>
      <c r="BI60" s="44">
        <v>260.50483218699469</v>
      </c>
      <c r="CE60" s="68"/>
    </row>
    <row r="61" spans="1:83" s="39" customFormat="1" x14ac:dyDescent="0.3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AV61" s="68"/>
      <c r="BG61" s="44">
        <v>2.5645340278739095</v>
      </c>
      <c r="BI61" s="44">
        <v>351.41965924779379</v>
      </c>
      <c r="CE61" s="68"/>
    </row>
    <row r="62" spans="1:83" s="39" customFormat="1" x14ac:dyDescent="0.3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857</v>
      </c>
      <c r="AV62" s="68"/>
      <c r="AX62" s="39">
        <v>85</v>
      </c>
      <c r="AY62" s="39">
        <v>124</v>
      </c>
      <c r="AZ62" s="39">
        <v>90</v>
      </c>
      <c r="BG62" s="44"/>
      <c r="BI62" s="44"/>
      <c r="CE62" s="68"/>
    </row>
    <row r="63" spans="1:83" s="39" customFormat="1" x14ac:dyDescent="0.3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AV63" s="68"/>
      <c r="BG63" s="41">
        <v>0.79601701421334081</v>
      </c>
      <c r="BI63" s="41">
        <v>16.634101229008351</v>
      </c>
      <c r="CE63" s="68"/>
    </row>
    <row r="64" spans="1:83" s="39" customFormat="1" x14ac:dyDescent="0.3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AV64" s="68"/>
      <c r="BG64" s="44">
        <v>1.9947933156425217</v>
      </c>
      <c r="BI64" s="44">
        <v>240.07869899783501</v>
      </c>
      <c r="CE64" s="68"/>
    </row>
    <row r="65" spans="1:83" s="39" customFormat="1" x14ac:dyDescent="0.3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AV65" s="68"/>
      <c r="BG65" s="44">
        <v>2.5660428426219171</v>
      </c>
      <c r="BI65" s="44">
        <v>418.47981486554636</v>
      </c>
      <c r="CE65" s="68"/>
    </row>
    <row r="66" spans="1:83" s="39" customFormat="1" x14ac:dyDescent="0.3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857</v>
      </c>
      <c r="AV66" s="68"/>
      <c r="AX66" s="39">
        <v>95</v>
      </c>
      <c r="AY66" s="39">
        <v>128</v>
      </c>
      <c r="AZ66" s="39">
        <v>90</v>
      </c>
      <c r="BG66" s="44"/>
      <c r="BI66" s="44"/>
      <c r="CE66" s="68"/>
    </row>
    <row r="67" spans="1:83" x14ac:dyDescent="0.3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83" x14ac:dyDescent="0.3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83" x14ac:dyDescent="0.3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83" x14ac:dyDescent="0.3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83" x14ac:dyDescent="0.3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83" x14ac:dyDescent="0.3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83" x14ac:dyDescent="0.3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83" x14ac:dyDescent="0.3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83" x14ac:dyDescent="0.3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83" x14ac:dyDescent="0.3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857</v>
      </c>
      <c r="AZ76">
        <v>90</v>
      </c>
    </row>
    <row r="77" spans="1:83" x14ac:dyDescent="0.3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83" x14ac:dyDescent="0.3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83" x14ac:dyDescent="0.3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83" x14ac:dyDescent="0.3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3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3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3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3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857</v>
      </c>
      <c r="AZ84">
        <v>90</v>
      </c>
    </row>
    <row r="85" spans="1:62" x14ac:dyDescent="0.3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3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3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3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3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3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3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3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3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857</v>
      </c>
      <c r="AZ93">
        <v>90</v>
      </c>
      <c r="BI93">
        <v>61</v>
      </c>
      <c r="BJ93">
        <v>135</v>
      </c>
    </row>
    <row r="94" spans="1:62" x14ac:dyDescent="0.3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3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3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3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3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3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3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3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3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857</v>
      </c>
      <c r="AZ102">
        <v>90</v>
      </c>
      <c r="BI102">
        <v>407.6</v>
      </c>
      <c r="BJ102">
        <v>297.5</v>
      </c>
    </row>
    <row r="103" spans="1:62" x14ac:dyDescent="0.3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3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3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3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3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3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3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3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3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857</v>
      </c>
      <c r="AZ111">
        <v>90</v>
      </c>
      <c r="BI111">
        <v>556</v>
      </c>
      <c r="BJ111">
        <v>373.61125183105497</v>
      </c>
    </row>
    <row r="112" spans="1:62" x14ac:dyDescent="0.35">
      <c r="A112" s="2" t="s">
        <v>56</v>
      </c>
      <c r="B112" s="31"/>
      <c r="C112" s="60"/>
      <c r="D112" s="60"/>
      <c r="E112" s="11"/>
      <c r="X112"/>
      <c r="AS112" t="s">
        <v>857</v>
      </c>
      <c r="AX112">
        <v>91</v>
      </c>
      <c r="AY112">
        <v>129</v>
      </c>
    </row>
    <row r="113" spans="1:62" x14ac:dyDescent="0.3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3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3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3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3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3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3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3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3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857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3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3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3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3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3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3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3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3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3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857</v>
      </c>
      <c r="AZ130">
        <v>90</v>
      </c>
      <c r="BI130">
        <v>220.1</v>
      </c>
      <c r="BJ130">
        <v>214.99999745686799</v>
      </c>
    </row>
    <row r="131" spans="1:62" x14ac:dyDescent="0.3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3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3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3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3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3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3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3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3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857</v>
      </c>
      <c r="AZ139">
        <v>90</v>
      </c>
      <c r="BI139">
        <v>431.7</v>
      </c>
      <c r="BJ139">
        <v>304.72207641601602</v>
      </c>
    </row>
    <row r="140" spans="1:62" x14ac:dyDescent="0.3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3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3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3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3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3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3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3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3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3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3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3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3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3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3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3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3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3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857</v>
      </c>
      <c r="AZ157">
        <v>93</v>
      </c>
    </row>
    <row r="158" spans="1:52" x14ac:dyDescent="0.3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3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3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3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3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3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3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3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3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3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3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3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3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3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3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3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3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3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857</v>
      </c>
      <c r="AZ175">
        <v>93</v>
      </c>
    </row>
    <row r="176" spans="1:52" x14ac:dyDescent="0.3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3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3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3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3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3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3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3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3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3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3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3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3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3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3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3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3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3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857</v>
      </c>
      <c r="AZ193">
        <v>93</v>
      </c>
    </row>
    <row r="194" spans="1:52" x14ac:dyDescent="0.3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3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3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3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3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3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3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3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3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3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3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3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3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3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3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3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3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3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857</v>
      </c>
      <c r="AZ211">
        <v>92.97</v>
      </c>
    </row>
    <row r="212" spans="1:52" x14ac:dyDescent="0.3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3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3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3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3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3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3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3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3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3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3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3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3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3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3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3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3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3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3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3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3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857</v>
      </c>
      <c r="AZ232">
        <v>92.9</v>
      </c>
    </row>
    <row r="233" spans="1:52" x14ac:dyDescent="0.3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3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3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3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3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3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3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3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3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3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3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3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3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3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3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3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3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3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3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3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3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3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857</v>
      </c>
      <c r="AZ254">
        <v>93</v>
      </c>
    </row>
    <row r="255" spans="1:52" x14ac:dyDescent="0.3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3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3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3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3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3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3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3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3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3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3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3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3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3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3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3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3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3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3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3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3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857</v>
      </c>
      <c r="AZ275">
        <v>92.72</v>
      </c>
    </row>
    <row r="276" spans="1:52" x14ac:dyDescent="0.3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3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3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3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3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3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3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3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3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3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3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3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3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3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3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3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3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3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3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3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3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3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857</v>
      </c>
      <c r="AZ297">
        <v>92.97</v>
      </c>
    </row>
    <row r="298" spans="1:52" x14ac:dyDescent="0.35">
      <c r="A298" s="2" t="s">
        <v>344</v>
      </c>
      <c r="B298" s="31"/>
      <c r="C298" s="63">
        <v>37391</v>
      </c>
      <c r="D298" s="30">
        <v>135</v>
      </c>
      <c r="E298" s="11" t="s">
        <v>770</v>
      </c>
      <c r="X298"/>
      <c r="AS298" t="s">
        <v>857</v>
      </c>
      <c r="AV298" s="68">
        <v>166</v>
      </c>
      <c r="AX298">
        <v>193</v>
      </c>
    </row>
    <row r="299" spans="1:52" x14ac:dyDescent="0.35">
      <c r="A299" s="2" t="s">
        <v>349</v>
      </c>
      <c r="B299" s="31"/>
      <c r="C299" s="63">
        <v>37508</v>
      </c>
      <c r="D299" s="30">
        <v>252</v>
      </c>
      <c r="E299" s="11" t="s">
        <v>770</v>
      </c>
      <c r="X299"/>
      <c r="AS299" t="s">
        <v>857</v>
      </c>
      <c r="AV299" s="68">
        <v>89</v>
      </c>
      <c r="AX299">
        <v>106</v>
      </c>
    </row>
    <row r="300" spans="1:52" x14ac:dyDescent="0.35">
      <c r="A300" s="2" t="s">
        <v>361</v>
      </c>
      <c r="B300" s="31"/>
      <c r="C300" s="63">
        <v>37694</v>
      </c>
      <c r="D300" s="30">
        <v>73</v>
      </c>
      <c r="E300" s="11" t="s">
        <v>770</v>
      </c>
      <c r="X300"/>
      <c r="AS300" t="s">
        <v>857</v>
      </c>
      <c r="AV300" s="68">
        <v>201</v>
      </c>
      <c r="AX300">
        <v>230</v>
      </c>
    </row>
    <row r="301" spans="1:52" x14ac:dyDescent="0.35">
      <c r="A301" s="2" t="s">
        <v>373</v>
      </c>
      <c r="B301" s="31"/>
      <c r="C301" s="63">
        <v>37762</v>
      </c>
      <c r="D301" s="30">
        <v>141</v>
      </c>
      <c r="E301" s="11" t="s">
        <v>770</v>
      </c>
      <c r="X301"/>
      <c r="AS301" t="s">
        <v>857</v>
      </c>
      <c r="AV301" s="68">
        <v>163</v>
      </c>
      <c r="AX301">
        <v>182</v>
      </c>
    </row>
    <row r="302" spans="1:52" x14ac:dyDescent="0.35">
      <c r="A302" s="2" t="s">
        <v>380</v>
      </c>
      <c r="B302" s="31"/>
      <c r="C302" s="63">
        <v>37866</v>
      </c>
      <c r="D302" s="30">
        <v>245</v>
      </c>
      <c r="E302" s="11" t="s">
        <v>770</v>
      </c>
      <c r="X302"/>
      <c r="AS302" t="s">
        <v>857</v>
      </c>
      <c r="AV302" s="68">
        <v>87</v>
      </c>
      <c r="AX302">
        <v>104</v>
      </c>
    </row>
    <row r="303" spans="1:52" x14ac:dyDescent="0.35">
      <c r="A303" s="2" t="s">
        <v>391</v>
      </c>
      <c r="B303" s="31"/>
      <c r="C303" s="63">
        <v>38069</v>
      </c>
      <c r="D303" s="30">
        <v>83</v>
      </c>
      <c r="E303" s="11" t="s">
        <v>770</v>
      </c>
      <c r="X303"/>
      <c r="AS303" t="s">
        <v>857</v>
      </c>
      <c r="AV303" s="68">
        <v>199</v>
      </c>
      <c r="AX303">
        <v>227</v>
      </c>
    </row>
    <row r="304" spans="1:52" x14ac:dyDescent="0.35">
      <c r="A304" s="2" t="s">
        <v>404</v>
      </c>
      <c r="B304" s="31"/>
      <c r="C304" s="63">
        <v>38135</v>
      </c>
      <c r="D304" s="30">
        <v>149</v>
      </c>
      <c r="E304" s="11" t="s">
        <v>770</v>
      </c>
      <c r="X304"/>
      <c r="AS304" t="s">
        <v>857</v>
      </c>
      <c r="AV304" s="68">
        <v>159</v>
      </c>
      <c r="AX304">
        <v>175</v>
      </c>
    </row>
    <row r="305" spans="1:50" x14ac:dyDescent="0.35">
      <c r="A305" s="2" t="s">
        <v>413</v>
      </c>
      <c r="B305" s="31"/>
      <c r="C305" s="63">
        <v>38236</v>
      </c>
      <c r="D305" s="30">
        <v>250</v>
      </c>
      <c r="E305" s="11" t="s">
        <v>770</v>
      </c>
      <c r="X305"/>
      <c r="AS305" t="s">
        <v>857</v>
      </c>
      <c r="AV305" s="68">
        <v>85</v>
      </c>
      <c r="AX305">
        <v>109</v>
      </c>
    </row>
    <row r="306" spans="1:50" x14ac:dyDescent="0.35">
      <c r="A306" s="2" t="s">
        <v>422</v>
      </c>
      <c r="B306" s="31"/>
      <c r="C306" s="63">
        <v>38446</v>
      </c>
      <c r="D306" s="30">
        <v>94</v>
      </c>
      <c r="E306" s="11" t="s">
        <v>770</v>
      </c>
      <c r="X306"/>
      <c r="AS306" t="s">
        <v>857</v>
      </c>
      <c r="AV306" s="68">
        <v>186</v>
      </c>
      <c r="AX306">
        <v>215</v>
      </c>
    </row>
    <row r="307" spans="1:50" x14ac:dyDescent="0.35">
      <c r="A307" s="2" t="s">
        <v>432</v>
      </c>
      <c r="B307" s="31"/>
      <c r="C307" s="63">
        <v>38499</v>
      </c>
      <c r="D307" s="30">
        <v>147</v>
      </c>
      <c r="E307" s="11" t="s">
        <v>770</v>
      </c>
      <c r="X307"/>
      <c r="AS307" t="s">
        <v>857</v>
      </c>
      <c r="AV307" s="68">
        <v>155</v>
      </c>
      <c r="AX307">
        <v>173</v>
      </c>
    </row>
    <row r="308" spans="1:50" x14ac:dyDescent="0.35">
      <c r="A308" s="2" t="s">
        <v>444</v>
      </c>
      <c r="B308" s="31"/>
      <c r="C308" s="63">
        <v>38600</v>
      </c>
      <c r="D308" s="30">
        <v>248</v>
      </c>
      <c r="E308" s="11" t="s">
        <v>770</v>
      </c>
      <c r="X308"/>
      <c r="AS308" t="s">
        <v>857</v>
      </c>
      <c r="AV308" s="68">
        <v>82</v>
      </c>
      <c r="AX308">
        <v>101</v>
      </c>
    </row>
    <row r="309" spans="1:50" x14ac:dyDescent="0.35">
      <c r="A309" s="2" t="s">
        <v>305</v>
      </c>
      <c r="B309" s="31"/>
      <c r="C309" s="63">
        <v>36990</v>
      </c>
      <c r="D309" s="30">
        <v>99</v>
      </c>
      <c r="E309" s="11" t="s">
        <v>771</v>
      </c>
      <c r="X309"/>
      <c r="AS309" t="s">
        <v>857</v>
      </c>
      <c r="AV309" s="68">
        <v>180</v>
      </c>
      <c r="AX309">
        <v>205</v>
      </c>
    </row>
    <row r="310" spans="1:50" x14ac:dyDescent="0.35">
      <c r="A310" s="2" t="s">
        <v>314</v>
      </c>
      <c r="B310" s="31"/>
      <c r="C310" s="63">
        <v>37057</v>
      </c>
      <c r="D310" s="30">
        <v>166</v>
      </c>
      <c r="E310" s="11" t="s">
        <v>771</v>
      </c>
      <c r="X310"/>
      <c r="AS310" t="s">
        <v>857</v>
      </c>
      <c r="AV310" s="68">
        <v>136</v>
      </c>
      <c r="AX310">
        <v>152</v>
      </c>
    </row>
    <row r="311" spans="1:50" x14ac:dyDescent="0.35">
      <c r="A311" s="2" t="s">
        <v>325</v>
      </c>
      <c r="B311" s="31"/>
      <c r="C311" s="63">
        <v>37322</v>
      </c>
      <c r="D311" s="30">
        <v>66</v>
      </c>
      <c r="E311" s="11" t="s">
        <v>771</v>
      </c>
      <c r="X311"/>
      <c r="AS311" t="s">
        <v>857</v>
      </c>
      <c r="AV311" s="68">
        <v>200</v>
      </c>
      <c r="AX311">
        <v>229</v>
      </c>
    </row>
    <row r="312" spans="1:50" x14ac:dyDescent="0.35">
      <c r="A312" s="2" t="s">
        <v>334</v>
      </c>
      <c r="B312" s="31"/>
      <c r="C312" s="63">
        <v>37391</v>
      </c>
      <c r="D312" s="30">
        <v>135</v>
      </c>
      <c r="E312" s="11" t="s">
        <v>771</v>
      </c>
      <c r="X312"/>
      <c r="AS312" t="s">
        <v>857</v>
      </c>
      <c r="AV312" s="68">
        <v>157</v>
      </c>
      <c r="AX312">
        <v>181</v>
      </c>
    </row>
    <row r="313" spans="1:50" x14ac:dyDescent="0.35">
      <c r="A313" s="2" t="s">
        <v>352</v>
      </c>
      <c r="B313" s="31"/>
      <c r="C313" s="63">
        <v>37694</v>
      </c>
      <c r="D313" s="30">
        <v>73</v>
      </c>
      <c r="E313" s="11" t="s">
        <v>771</v>
      </c>
      <c r="X313"/>
      <c r="AS313" t="s">
        <v>857</v>
      </c>
      <c r="AV313" s="68">
        <v>198</v>
      </c>
      <c r="AX313">
        <v>224</v>
      </c>
    </row>
    <row r="314" spans="1:50" x14ac:dyDescent="0.35">
      <c r="A314" s="2" t="s">
        <v>363</v>
      </c>
      <c r="B314" s="31"/>
      <c r="C314" s="63">
        <v>37762</v>
      </c>
      <c r="D314" s="30">
        <v>141</v>
      </c>
      <c r="E314" s="11" t="s">
        <v>771</v>
      </c>
      <c r="X314"/>
      <c r="AS314" t="s">
        <v>857</v>
      </c>
      <c r="AV314" s="68">
        <v>150</v>
      </c>
      <c r="AX314">
        <v>174</v>
      </c>
    </row>
    <row r="315" spans="1:50" x14ac:dyDescent="0.35">
      <c r="A315" s="2" t="s">
        <v>383</v>
      </c>
      <c r="B315" s="31"/>
      <c r="C315" s="63">
        <v>38069</v>
      </c>
      <c r="D315" s="30">
        <v>83</v>
      </c>
      <c r="E315" s="11" t="s">
        <v>771</v>
      </c>
      <c r="X315"/>
      <c r="AS315" t="s">
        <v>857</v>
      </c>
      <c r="AV315" s="68">
        <v>193</v>
      </c>
      <c r="AX315">
        <v>225</v>
      </c>
    </row>
    <row r="316" spans="1:50" x14ac:dyDescent="0.35">
      <c r="A316" s="2" t="s">
        <v>396</v>
      </c>
      <c r="B316" s="31"/>
      <c r="C316" s="63">
        <v>38135</v>
      </c>
      <c r="D316" s="30">
        <v>149</v>
      </c>
      <c r="E316" s="11" t="s">
        <v>771</v>
      </c>
      <c r="X316"/>
      <c r="AS316" t="s">
        <v>857</v>
      </c>
      <c r="AV316" s="68">
        <v>153</v>
      </c>
      <c r="AX316">
        <v>169</v>
      </c>
    </row>
    <row r="317" spans="1:50" x14ac:dyDescent="0.35">
      <c r="A317" s="2" t="s">
        <v>418</v>
      </c>
      <c r="B317" s="31"/>
      <c r="C317" s="63">
        <v>38446</v>
      </c>
      <c r="D317" s="30">
        <v>94</v>
      </c>
      <c r="E317" s="11" t="s">
        <v>771</v>
      </c>
      <c r="X317"/>
      <c r="AS317" t="s">
        <v>857</v>
      </c>
      <c r="AV317" s="68">
        <v>163</v>
      </c>
      <c r="AX317">
        <v>199</v>
      </c>
    </row>
    <row r="318" spans="1:50" x14ac:dyDescent="0.35">
      <c r="A318" s="2" t="s">
        <v>428</v>
      </c>
      <c r="B318" s="31"/>
      <c r="C318" s="63">
        <v>38499</v>
      </c>
      <c r="D318" s="30">
        <v>147</v>
      </c>
      <c r="E318" s="11" t="s">
        <v>771</v>
      </c>
      <c r="X318"/>
      <c r="AS318" t="s">
        <v>857</v>
      </c>
      <c r="AV318" s="68">
        <v>143</v>
      </c>
      <c r="AX318">
        <v>165</v>
      </c>
    </row>
    <row r="319" spans="1:50" x14ac:dyDescent="0.35">
      <c r="A319" s="2" t="s">
        <v>447</v>
      </c>
      <c r="B319" s="31"/>
      <c r="C319" s="63">
        <v>38789</v>
      </c>
      <c r="D319" s="30">
        <v>72</v>
      </c>
      <c r="E319" s="11" t="s">
        <v>771</v>
      </c>
      <c r="X319"/>
      <c r="AS319" t="s">
        <v>857</v>
      </c>
      <c r="AV319" s="68">
        <v>182</v>
      </c>
      <c r="AX319">
        <v>214</v>
      </c>
    </row>
    <row r="320" spans="1:50" x14ac:dyDescent="0.35">
      <c r="A320" s="2" t="s">
        <v>455</v>
      </c>
      <c r="B320" s="31"/>
      <c r="C320" s="63">
        <v>38847</v>
      </c>
      <c r="D320" s="30">
        <v>130</v>
      </c>
      <c r="E320" s="11" t="s">
        <v>771</v>
      </c>
      <c r="X320"/>
      <c r="AS320" t="s">
        <v>857</v>
      </c>
      <c r="AV320" s="68">
        <v>157</v>
      </c>
      <c r="AX320">
        <v>182</v>
      </c>
    </row>
    <row r="321" spans="1:50" x14ac:dyDescent="0.35">
      <c r="A321" s="2" t="s">
        <v>468</v>
      </c>
      <c r="B321" s="31"/>
      <c r="C321" s="63">
        <v>39196</v>
      </c>
      <c r="D321" s="30">
        <v>114</v>
      </c>
      <c r="E321" s="11" t="s">
        <v>771</v>
      </c>
      <c r="X321"/>
      <c r="AS321" t="s">
        <v>857</v>
      </c>
      <c r="AV321" s="68">
        <v>165</v>
      </c>
      <c r="AX321">
        <v>196</v>
      </c>
    </row>
    <row r="322" spans="1:50" x14ac:dyDescent="0.35">
      <c r="A322" s="2" t="s">
        <v>476</v>
      </c>
      <c r="B322" s="31"/>
      <c r="C322" s="63">
        <v>39261</v>
      </c>
      <c r="D322" s="30">
        <v>179</v>
      </c>
      <c r="E322" s="11" t="s">
        <v>771</v>
      </c>
      <c r="X322"/>
      <c r="AS322" t="s">
        <v>857</v>
      </c>
      <c r="AV322" s="68">
        <v>124</v>
      </c>
      <c r="AX322">
        <v>145</v>
      </c>
    </row>
    <row r="323" spans="1:50" x14ac:dyDescent="0.35">
      <c r="A323" s="2" t="s">
        <v>489</v>
      </c>
      <c r="B323" s="31"/>
      <c r="C323" s="63">
        <v>39549</v>
      </c>
      <c r="D323" s="30">
        <v>102</v>
      </c>
      <c r="E323" s="11" t="s">
        <v>771</v>
      </c>
      <c r="X323"/>
      <c r="AS323" t="s">
        <v>857</v>
      </c>
      <c r="AV323" s="68">
        <v>178</v>
      </c>
      <c r="AX323">
        <v>205</v>
      </c>
    </row>
    <row r="324" spans="1:50" x14ac:dyDescent="0.35">
      <c r="A324" s="2" t="s">
        <v>498</v>
      </c>
      <c r="B324" s="31"/>
      <c r="C324" s="63">
        <v>39605</v>
      </c>
      <c r="D324" s="30">
        <v>158</v>
      </c>
      <c r="E324" s="11" t="s">
        <v>771</v>
      </c>
      <c r="X324"/>
      <c r="AS324" t="s">
        <v>857</v>
      </c>
      <c r="AV324" s="68">
        <v>141</v>
      </c>
      <c r="AX324">
        <v>166</v>
      </c>
    </row>
    <row r="325" spans="1:50" x14ac:dyDescent="0.35">
      <c r="A325" s="2" t="s">
        <v>512</v>
      </c>
      <c r="B325" s="31"/>
      <c r="C325" s="63">
        <v>39892</v>
      </c>
      <c r="D325" s="30">
        <v>79</v>
      </c>
      <c r="E325" s="11" t="s">
        <v>771</v>
      </c>
      <c r="X325"/>
      <c r="AS325" t="s">
        <v>857</v>
      </c>
      <c r="AV325" s="68">
        <v>178</v>
      </c>
      <c r="AX325">
        <v>220</v>
      </c>
    </row>
    <row r="326" spans="1:50" x14ac:dyDescent="0.35">
      <c r="A326" s="2" t="s">
        <v>530</v>
      </c>
      <c r="B326" s="31"/>
      <c r="C326" s="63">
        <v>39969</v>
      </c>
      <c r="D326" s="30">
        <v>156</v>
      </c>
      <c r="E326" s="11" t="s">
        <v>771</v>
      </c>
      <c r="X326"/>
      <c r="AS326" t="s">
        <v>857</v>
      </c>
      <c r="AV326" s="68">
        <v>145</v>
      </c>
      <c r="AX326">
        <v>171</v>
      </c>
    </row>
    <row r="327" spans="1:50" x14ac:dyDescent="0.35">
      <c r="A327" s="2" t="s">
        <v>548</v>
      </c>
      <c r="B327" s="31"/>
      <c r="C327" s="63">
        <v>40049</v>
      </c>
      <c r="D327" s="30">
        <v>236</v>
      </c>
      <c r="E327" s="11" t="s">
        <v>771</v>
      </c>
      <c r="X327"/>
      <c r="AS327" t="s">
        <v>857</v>
      </c>
      <c r="AV327" s="68">
        <v>99</v>
      </c>
      <c r="AX327">
        <v>119</v>
      </c>
    </row>
    <row r="328" spans="1:50" x14ac:dyDescent="0.35">
      <c r="A328" s="2" t="s">
        <v>565</v>
      </c>
      <c r="B328" s="31"/>
      <c r="C328" s="63">
        <v>40267</v>
      </c>
      <c r="D328" s="30">
        <v>89</v>
      </c>
      <c r="E328" s="11" t="s">
        <v>771</v>
      </c>
      <c r="X328"/>
      <c r="AS328" t="s">
        <v>857</v>
      </c>
      <c r="AV328" s="68">
        <v>189</v>
      </c>
      <c r="AX328">
        <v>215</v>
      </c>
    </row>
    <row r="329" spans="1:50" x14ac:dyDescent="0.35">
      <c r="A329" s="2" t="s">
        <v>582</v>
      </c>
      <c r="B329" s="31"/>
      <c r="C329" s="63">
        <v>40365</v>
      </c>
      <c r="D329" s="30">
        <v>187</v>
      </c>
      <c r="E329" s="11" t="s">
        <v>771</v>
      </c>
      <c r="X329"/>
      <c r="AS329" t="s">
        <v>857</v>
      </c>
      <c r="AV329" s="68">
        <v>120</v>
      </c>
      <c r="AX329">
        <v>139</v>
      </c>
    </row>
    <row r="330" spans="1:50" x14ac:dyDescent="0.35">
      <c r="A330" s="2" t="s">
        <v>625</v>
      </c>
      <c r="B330" s="31"/>
      <c r="C330" s="63">
        <v>40632</v>
      </c>
      <c r="D330" s="30">
        <v>89</v>
      </c>
      <c r="E330" s="11" t="s">
        <v>771</v>
      </c>
      <c r="X330"/>
      <c r="AS330" t="s">
        <v>857</v>
      </c>
      <c r="AV330" s="68">
        <v>192</v>
      </c>
      <c r="AX330">
        <v>221</v>
      </c>
    </row>
    <row r="331" spans="1:50" x14ac:dyDescent="0.35">
      <c r="A331" s="2" t="s">
        <v>641</v>
      </c>
      <c r="B331" s="31"/>
      <c r="C331" s="63">
        <v>40674</v>
      </c>
      <c r="D331" s="30">
        <v>131</v>
      </c>
      <c r="E331" s="11" t="s">
        <v>771</v>
      </c>
      <c r="X331"/>
      <c r="AS331" t="s">
        <v>857</v>
      </c>
      <c r="AV331" s="68">
        <v>170</v>
      </c>
      <c r="AX331">
        <v>195</v>
      </c>
    </row>
    <row r="332" spans="1:50" x14ac:dyDescent="0.35">
      <c r="A332" s="2" t="s">
        <v>671</v>
      </c>
      <c r="B332" s="31"/>
      <c r="C332" s="63">
        <v>41004</v>
      </c>
      <c r="D332" s="30">
        <v>96</v>
      </c>
      <c r="E332" s="11" t="s">
        <v>771</v>
      </c>
      <c r="X332"/>
      <c r="AS332" t="s">
        <v>857</v>
      </c>
      <c r="AV332" s="68">
        <v>181</v>
      </c>
      <c r="AX332">
        <v>209</v>
      </c>
    </row>
    <row r="333" spans="1:50" x14ac:dyDescent="0.35">
      <c r="A333" s="2" t="s">
        <v>685</v>
      </c>
      <c r="B333" s="31"/>
      <c r="C333" s="63">
        <v>41088</v>
      </c>
      <c r="D333" s="30">
        <v>180</v>
      </c>
      <c r="E333" s="11" t="s">
        <v>771</v>
      </c>
      <c r="X333"/>
      <c r="AS333" t="s">
        <v>857</v>
      </c>
      <c r="AV333" s="68">
        <v>127</v>
      </c>
      <c r="AX333">
        <v>151</v>
      </c>
    </row>
    <row r="334" spans="1:50" x14ac:dyDescent="0.35">
      <c r="A334" s="2" t="s">
        <v>439</v>
      </c>
      <c r="B334" s="31"/>
      <c r="C334" s="63">
        <v>38499</v>
      </c>
      <c r="D334" s="30">
        <v>147</v>
      </c>
      <c r="E334" s="11" t="s">
        <v>772</v>
      </c>
      <c r="X334"/>
      <c r="AS334" t="s">
        <v>857</v>
      </c>
      <c r="AV334" s="68">
        <v>153</v>
      </c>
      <c r="AX334">
        <v>174</v>
      </c>
    </row>
    <row r="335" spans="1:50" x14ac:dyDescent="0.35">
      <c r="A335" s="2" t="s">
        <v>451</v>
      </c>
      <c r="B335" s="31"/>
      <c r="C335" s="63">
        <v>38789</v>
      </c>
      <c r="D335" s="30">
        <v>72</v>
      </c>
      <c r="E335" s="11" t="s">
        <v>772</v>
      </c>
      <c r="X335"/>
      <c r="AS335" t="s">
        <v>857</v>
      </c>
      <c r="AV335" s="68">
        <v>192</v>
      </c>
      <c r="AX335">
        <v>224</v>
      </c>
    </row>
    <row r="336" spans="1:50" x14ac:dyDescent="0.35">
      <c r="A336" s="2" t="s">
        <v>460</v>
      </c>
      <c r="B336" s="31"/>
      <c r="C336" s="63">
        <v>38847</v>
      </c>
      <c r="D336" s="30">
        <v>130</v>
      </c>
      <c r="E336" s="11" t="s">
        <v>772</v>
      </c>
      <c r="X336"/>
      <c r="AS336" t="s">
        <v>857</v>
      </c>
      <c r="AV336" s="68">
        <v>166</v>
      </c>
      <c r="AX336">
        <v>192</v>
      </c>
    </row>
    <row r="337" spans="1:50" x14ac:dyDescent="0.35">
      <c r="A337" s="2" t="s">
        <v>475</v>
      </c>
      <c r="B337" s="31"/>
      <c r="C337" s="63">
        <v>39196</v>
      </c>
      <c r="D337" s="30">
        <v>114</v>
      </c>
      <c r="E337" s="11" t="s">
        <v>772</v>
      </c>
      <c r="X337"/>
      <c r="AS337" t="s">
        <v>857</v>
      </c>
      <c r="AV337" s="68">
        <v>179</v>
      </c>
      <c r="AX337">
        <v>212</v>
      </c>
    </row>
    <row r="338" spans="1:50" x14ac:dyDescent="0.35">
      <c r="A338" s="2" t="s">
        <v>483</v>
      </c>
      <c r="B338" s="31"/>
      <c r="C338" s="63">
        <v>39261</v>
      </c>
      <c r="D338" s="30">
        <v>179</v>
      </c>
      <c r="E338" s="11" t="s">
        <v>772</v>
      </c>
      <c r="X338"/>
      <c r="AS338" t="s">
        <v>857</v>
      </c>
      <c r="AV338" s="68">
        <v>130</v>
      </c>
      <c r="AX338">
        <v>151</v>
      </c>
    </row>
    <row r="339" spans="1:50" x14ac:dyDescent="0.35">
      <c r="A339" s="2" t="s">
        <v>494</v>
      </c>
      <c r="B339" s="31"/>
      <c r="C339" s="63">
        <v>39549</v>
      </c>
      <c r="D339" s="30">
        <v>102</v>
      </c>
      <c r="E339" s="11" t="s">
        <v>772</v>
      </c>
      <c r="X339"/>
      <c r="AS339" t="s">
        <v>857</v>
      </c>
      <c r="AV339" s="68">
        <v>185</v>
      </c>
      <c r="AX339">
        <v>211</v>
      </c>
    </row>
    <row r="340" spans="1:50" x14ac:dyDescent="0.35">
      <c r="A340" s="2" t="s">
        <v>503</v>
      </c>
      <c r="B340" s="31"/>
      <c r="C340" s="63">
        <v>39605</v>
      </c>
      <c r="D340" s="30">
        <v>158</v>
      </c>
      <c r="E340" s="11" t="s">
        <v>772</v>
      </c>
      <c r="X340"/>
      <c r="AS340" t="s">
        <v>857</v>
      </c>
      <c r="AV340" s="68">
        <v>148</v>
      </c>
      <c r="AX340">
        <v>171</v>
      </c>
    </row>
    <row r="341" spans="1:50" x14ac:dyDescent="0.35">
      <c r="A341" s="2" t="s">
        <v>529</v>
      </c>
      <c r="B341" s="31"/>
      <c r="C341" s="63">
        <v>39892</v>
      </c>
      <c r="D341" s="30">
        <v>79</v>
      </c>
      <c r="E341" s="11" t="s">
        <v>773</v>
      </c>
      <c r="X341"/>
      <c r="AS341" t="s">
        <v>857</v>
      </c>
      <c r="AV341" s="68">
        <v>183</v>
      </c>
      <c r="AX341">
        <v>226</v>
      </c>
    </row>
    <row r="342" spans="1:50" x14ac:dyDescent="0.35">
      <c r="A342" s="2" t="s">
        <v>547</v>
      </c>
      <c r="B342" s="31"/>
      <c r="C342" s="63">
        <v>39969</v>
      </c>
      <c r="D342" s="30">
        <v>156</v>
      </c>
      <c r="E342" s="11" t="s">
        <v>773</v>
      </c>
      <c r="X342"/>
      <c r="AS342" t="s">
        <v>857</v>
      </c>
      <c r="AV342" s="68">
        <v>151</v>
      </c>
      <c r="AX342">
        <v>174</v>
      </c>
    </row>
    <row r="343" spans="1:50" x14ac:dyDescent="0.35">
      <c r="A343" s="2" t="s">
        <v>564</v>
      </c>
      <c r="B343" s="31"/>
      <c r="C343" s="63">
        <v>40049</v>
      </c>
      <c r="D343" s="30">
        <v>236</v>
      </c>
      <c r="E343" s="11" t="s">
        <v>773</v>
      </c>
      <c r="X343"/>
      <c r="AS343" t="s">
        <v>857</v>
      </c>
      <c r="AV343" s="68">
        <v>87</v>
      </c>
      <c r="AX343">
        <v>109</v>
      </c>
    </row>
    <row r="344" spans="1:50" x14ac:dyDescent="0.35">
      <c r="A344" s="2" t="s">
        <v>581</v>
      </c>
      <c r="B344" s="31"/>
      <c r="C344" s="63">
        <v>40267</v>
      </c>
      <c r="D344" s="30">
        <v>89</v>
      </c>
      <c r="E344" s="11" t="s">
        <v>773</v>
      </c>
      <c r="X344"/>
      <c r="AS344" t="s">
        <v>857</v>
      </c>
      <c r="AV344" s="68">
        <v>193</v>
      </c>
      <c r="AX344">
        <v>222</v>
      </c>
    </row>
    <row r="345" spans="1:50" x14ac:dyDescent="0.35">
      <c r="A345" s="2" t="s">
        <v>598</v>
      </c>
      <c r="B345" s="31"/>
      <c r="C345" s="63">
        <v>40365</v>
      </c>
      <c r="D345" s="30">
        <v>187</v>
      </c>
      <c r="E345" s="11" t="s">
        <v>773</v>
      </c>
      <c r="X345"/>
      <c r="AS345" t="s">
        <v>857</v>
      </c>
      <c r="AV345" s="68">
        <v>124</v>
      </c>
      <c r="AX345">
        <v>142</v>
      </c>
    </row>
    <row r="346" spans="1:50" x14ac:dyDescent="0.35">
      <c r="A346" s="2" t="s">
        <v>611</v>
      </c>
      <c r="B346" s="31"/>
      <c r="C346" s="63">
        <v>40455</v>
      </c>
      <c r="D346" s="30">
        <v>277</v>
      </c>
      <c r="E346" s="11" t="s">
        <v>773</v>
      </c>
      <c r="X346"/>
      <c r="AS346" t="s">
        <v>857</v>
      </c>
      <c r="AV346" s="68">
        <v>60</v>
      </c>
      <c r="AX346">
        <v>75</v>
      </c>
    </row>
    <row r="347" spans="1:50" x14ac:dyDescent="0.35">
      <c r="A347" s="2" t="s">
        <v>624</v>
      </c>
      <c r="B347" s="31"/>
      <c r="C347" s="63">
        <v>40512</v>
      </c>
      <c r="D347" s="30">
        <v>334</v>
      </c>
      <c r="E347" s="11" t="s">
        <v>773</v>
      </c>
      <c r="X347"/>
      <c r="AS347" t="s">
        <v>857</v>
      </c>
      <c r="AV347" s="68">
        <v>49</v>
      </c>
      <c r="AX347">
        <v>59</v>
      </c>
    </row>
    <row r="348" spans="1:50" x14ac:dyDescent="0.35">
      <c r="A348" s="2" t="s">
        <v>640</v>
      </c>
      <c r="B348" s="31"/>
      <c r="C348" s="63">
        <v>40632</v>
      </c>
      <c r="D348" s="30">
        <v>89</v>
      </c>
      <c r="E348" s="11" t="s">
        <v>773</v>
      </c>
      <c r="X348"/>
      <c r="AS348" t="s">
        <v>857</v>
      </c>
      <c r="AV348" s="68">
        <v>186</v>
      </c>
      <c r="AX348">
        <v>219</v>
      </c>
    </row>
    <row r="349" spans="1:50" x14ac:dyDescent="0.35">
      <c r="A349" s="2" t="s">
        <v>656</v>
      </c>
      <c r="B349" s="31"/>
      <c r="C349" s="63">
        <v>40674</v>
      </c>
      <c r="D349" s="30">
        <v>131</v>
      </c>
      <c r="E349" s="11" t="s">
        <v>773</v>
      </c>
      <c r="X349"/>
      <c r="AS349" t="s">
        <v>857</v>
      </c>
      <c r="AV349" s="68">
        <v>172</v>
      </c>
      <c r="AX349">
        <v>196</v>
      </c>
    </row>
    <row r="350" spans="1:50" x14ac:dyDescent="0.35">
      <c r="A350" s="2" t="s">
        <v>670</v>
      </c>
      <c r="B350" s="31"/>
      <c r="C350" s="63">
        <v>40795</v>
      </c>
      <c r="D350" s="30">
        <v>252</v>
      </c>
      <c r="E350" s="11" t="s">
        <v>773</v>
      </c>
      <c r="X350"/>
      <c r="AS350" t="s">
        <v>857</v>
      </c>
      <c r="AV350" s="68">
        <v>76</v>
      </c>
      <c r="AX350">
        <v>95</v>
      </c>
    </row>
    <row r="351" spans="1:50" x14ac:dyDescent="0.35">
      <c r="A351" s="2" t="s">
        <v>684</v>
      </c>
      <c r="B351" s="31"/>
      <c r="C351" s="63">
        <v>41004</v>
      </c>
      <c r="D351" s="30">
        <v>96</v>
      </c>
      <c r="E351" s="11" t="s">
        <v>773</v>
      </c>
      <c r="X351"/>
      <c r="AS351" t="s">
        <v>857</v>
      </c>
      <c r="AV351" s="68">
        <v>187</v>
      </c>
      <c r="AX351">
        <v>218</v>
      </c>
    </row>
    <row r="352" spans="1:50" x14ac:dyDescent="0.35">
      <c r="A352" s="2" t="s">
        <v>698</v>
      </c>
      <c r="B352" s="31"/>
      <c r="C352" s="63">
        <v>41088</v>
      </c>
      <c r="D352" s="30">
        <v>180</v>
      </c>
      <c r="E352" s="11" t="s">
        <v>773</v>
      </c>
      <c r="X352"/>
      <c r="AS352" t="s">
        <v>857</v>
      </c>
      <c r="AV352" s="68">
        <v>133</v>
      </c>
      <c r="AX352">
        <v>157</v>
      </c>
    </row>
    <row r="353" spans="1:50" x14ac:dyDescent="0.35">
      <c r="A353" s="2" t="s">
        <v>709</v>
      </c>
      <c r="B353" s="31"/>
      <c r="C353" s="63">
        <v>41177</v>
      </c>
      <c r="D353" s="30">
        <v>269</v>
      </c>
      <c r="E353" s="11" t="s">
        <v>773</v>
      </c>
      <c r="X353"/>
      <c r="AS353" t="s">
        <v>857</v>
      </c>
      <c r="AV353" s="68">
        <v>70</v>
      </c>
      <c r="AX353">
        <v>85</v>
      </c>
    </row>
    <row r="354" spans="1:50" x14ac:dyDescent="0.35">
      <c r="A354" s="2" t="s">
        <v>528</v>
      </c>
      <c r="B354" s="31"/>
      <c r="C354" s="63">
        <v>39892</v>
      </c>
      <c r="D354" s="30">
        <v>79</v>
      </c>
      <c r="E354" s="11" t="s">
        <v>774</v>
      </c>
      <c r="X354"/>
      <c r="AS354" t="s">
        <v>857</v>
      </c>
      <c r="AV354" s="68">
        <v>198</v>
      </c>
      <c r="AX354">
        <v>236</v>
      </c>
    </row>
    <row r="355" spans="1:50" x14ac:dyDescent="0.35">
      <c r="A355" s="2" t="s">
        <v>546</v>
      </c>
      <c r="B355" s="31"/>
      <c r="C355" s="63">
        <v>39969</v>
      </c>
      <c r="D355" s="30">
        <v>156</v>
      </c>
      <c r="E355" s="11" t="s">
        <v>774</v>
      </c>
      <c r="X355"/>
      <c r="AS355" t="s">
        <v>857</v>
      </c>
      <c r="AV355" s="68">
        <v>152</v>
      </c>
      <c r="AX355">
        <v>174</v>
      </c>
    </row>
    <row r="356" spans="1:50" x14ac:dyDescent="0.35">
      <c r="A356" s="2" t="s">
        <v>563</v>
      </c>
      <c r="B356" s="31"/>
      <c r="C356" s="63">
        <v>40049</v>
      </c>
      <c r="D356" s="30">
        <v>236</v>
      </c>
      <c r="E356" s="11" t="s">
        <v>774</v>
      </c>
      <c r="X356"/>
      <c r="AS356" t="s">
        <v>857</v>
      </c>
      <c r="AV356" s="68">
        <v>92</v>
      </c>
      <c r="AX356">
        <v>113</v>
      </c>
    </row>
    <row r="357" spans="1:50" x14ac:dyDescent="0.35">
      <c r="A357" s="2" t="s">
        <v>580</v>
      </c>
      <c r="B357" s="31"/>
      <c r="C357" s="63">
        <v>40267</v>
      </c>
      <c r="D357" s="30">
        <v>89</v>
      </c>
      <c r="E357" s="11" t="s">
        <v>774</v>
      </c>
      <c r="X357"/>
      <c r="AS357" t="s">
        <v>857</v>
      </c>
      <c r="AV357" s="68">
        <v>202</v>
      </c>
      <c r="AX357">
        <v>227</v>
      </c>
    </row>
    <row r="358" spans="1:50" x14ac:dyDescent="0.35">
      <c r="A358" s="2" t="s">
        <v>597</v>
      </c>
      <c r="B358" s="31"/>
      <c r="C358" s="63">
        <v>40365</v>
      </c>
      <c r="D358" s="30">
        <v>187</v>
      </c>
      <c r="E358" s="11" t="s">
        <v>774</v>
      </c>
      <c r="X358"/>
      <c r="AS358" t="s">
        <v>857</v>
      </c>
      <c r="AV358" s="68">
        <v>124</v>
      </c>
      <c r="AX358">
        <v>142</v>
      </c>
    </row>
    <row r="359" spans="1:50" x14ac:dyDescent="0.35">
      <c r="A359" s="2" t="s">
        <v>639</v>
      </c>
      <c r="B359" s="31"/>
      <c r="C359" s="63">
        <v>40632</v>
      </c>
      <c r="D359" s="30">
        <v>89</v>
      </c>
      <c r="E359" s="11" t="s">
        <v>774</v>
      </c>
      <c r="X359"/>
      <c r="AS359" t="s">
        <v>857</v>
      </c>
      <c r="AV359" s="68">
        <v>195</v>
      </c>
      <c r="AX359">
        <v>224</v>
      </c>
    </row>
    <row r="360" spans="1:50" x14ac:dyDescent="0.35">
      <c r="A360" s="2" t="s">
        <v>655</v>
      </c>
      <c r="B360" s="31"/>
      <c r="C360" s="63">
        <v>40674</v>
      </c>
      <c r="D360" s="30">
        <v>131</v>
      </c>
      <c r="E360" s="11" t="s">
        <v>774</v>
      </c>
      <c r="X360"/>
      <c r="AS360" t="s">
        <v>857</v>
      </c>
      <c r="AV360" s="68">
        <v>174</v>
      </c>
      <c r="AX360">
        <v>197</v>
      </c>
    </row>
    <row r="361" spans="1:50" x14ac:dyDescent="0.35">
      <c r="A361" s="2" t="s">
        <v>669</v>
      </c>
      <c r="B361" s="31"/>
      <c r="C361" s="63">
        <v>40795</v>
      </c>
      <c r="D361" s="30">
        <v>252</v>
      </c>
      <c r="E361" s="11" t="s">
        <v>774</v>
      </c>
      <c r="X361"/>
      <c r="AS361" t="s">
        <v>857</v>
      </c>
      <c r="AV361" s="68">
        <v>84</v>
      </c>
      <c r="AX361">
        <v>102</v>
      </c>
    </row>
    <row r="362" spans="1:50" x14ac:dyDescent="0.35">
      <c r="A362" s="2" t="s">
        <v>683</v>
      </c>
      <c r="B362" s="31"/>
      <c r="C362" s="63">
        <v>41004</v>
      </c>
      <c r="D362" s="30">
        <v>96</v>
      </c>
      <c r="E362" s="11" t="s">
        <v>774</v>
      </c>
      <c r="X362"/>
      <c r="AS362" t="s">
        <v>857</v>
      </c>
      <c r="AV362" s="68">
        <v>196</v>
      </c>
      <c r="AX362">
        <v>225</v>
      </c>
    </row>
    <row r="363" spans="1:50" x14ac:dyDescent="0.35">
      <c r="A363" s="2" t="s">
        <v>697</v>
      </c>
      <c r="B363" s="31"/>
      <c r="C363" s="63">
        <v>41088</v>
      </c>
      <c r="D363" s="30">
        <v>180</v>
      </c>
      <c r="E363" s="11" t="s">
        <v>774</v>
      </c>
      <c r="X363"/>
      <c r="AS363" t="s">
        <v>857</v>
      </c>
      <c r="AV363" s="68">
        <v>135</v>
      </c>
      <c r="AX363">
        <v>158</v>
      </c>
    </row>
    <row r="364" spans="1:50" x14ac:dyDescent="0.35">
      <c r="A364" s="2" t="s">
        <v>708</v>
      </c>
      <c r="B364" s="31"/>
      <c r="C364" s="63">
        <v>41177</v>
      </c>
      <c r="D364" s="30">
        <v>269</v>
      </c>
      <c r="E364" s="11" t="s">
        <v>774</v>
      </c>
      <c r="X364"/>
      <c r="AS364" t="s">
        <v>857</v>
      </c>
      <c r="AV364" s="68">
        <v>81</v>
      </c>
    </row>
    <row r="365" spans="1:50" x14ac:dyDescent="0.35">
      <c r="A365" s="2" t="s">
        <v>292</v>
      </c>
      <c r="B365" s="31"/>
      <c r="C365" s="63">
        <v>36588</v>
      </c>
      <c r="D365" s="30">
        <v>63</v>
      </c>
      <c r="E365" s="11" t="s">
        <v>775</v>
      </c>
      <c r="X365"/>
      <c r="AS365" t="s">
        <v>857</v>
      </c>
      <c r="AV365" s="68">
        <v>220</v>
      </c>
      <c r="AX365">
        <v>253</v>
      </c>
    </row>
    <row r="366" spans="1:50" x14ac:dyDescent="0.35">
      <c r="A366" s="2" t="s">
        <v>295</v>
      </c>
      <c r="B366" s="31"/>
      <c r="C366" s="63">
        <v>36661</v>
      </c>
      <c r="D366" s="30">
        <v>136</v>
      </c>
      <c r="E366" s="11" t="s">
        <v>775</v>
      </c>
      <c r="X366"/>
      <c r="AS366" t="s">
        <v>857</v>
      </c>
      <c r="AV366" s="68">
        <v>175</v>
      </c>
      <c r="AX366">
        <v>203</v>
      </c>
    </row>
    <row r="367" spans="1:50" x14ac:dyDescent="0.35">
      <c r="A367" s="2" t="s">
        <v>308</v>
      </c>
      <c r="B367" s="31"/>
      <c r="C367" s="63">
        <v>36990</v>
      </c>
      <c r="D367" s="30">
        <v>99</v>
      </c>
      <c r="E367" s="11" t="s">
        <v>775</v>
      </c>
      <c r="X367"/>
      <c r="AS367" t="s">
        <v>857</v>
      </c>
      <c r="AV367" s="68">
        <v>194</v>
      </c>
      <c r="AX367">
        <v>220</v>
      </c>
    </row>
    <row r="368" spans="1:50" x14ac:dyDescent="0.35">
      <c r="A368" s="2" t="s">
        <v>317</v>
      </c>
      <c r="B368" s="31"/>
      <c r="C368" s="63">
        <v>37057</v>
      </c>
      <c r="D368" s="30">
        <v>166</v>
      </c>
      <c r="E368" s="11" t="s">
        <v>775</v>
      </c>
      <c r="X368"/>
      <c r="AS368" t="s">
        <v>857</v>
      </c>
      <c r="AV368" s="68">
        <v>147</v>
      </c>
      <c r="AX368">
        <v>169</v>
      </c>
    </row>
    <row r="369" spans="1:50" x14ac:dyDescent="0.35">
      <c r="A369" s="2" t="s">
        <v>328</v>
      </c>
      <c r="B369" s="31"/>
      <c r="C369" s="63">
        <v>37322</v>
      </c>
      <c r="D369" s="30">
        <v>66</v>
      </c>
      <c r="E369" s="11" t="s">
        <v>775</v>
      </c>
      <c r="X369"/>
      <c r="AS369" t="s">
        <v>857</v>
      </c>
      <c r="AV369" s="68">
        <v>218</v>
      </c>
      <c r="AX369">
        <v>248</v>
      </c>
    </row>
    <row r="370" spans="1:50" x14ac:dyDescent="0.35">
      <c r="A370" s="2" t="s">
        <v>337</v>
      </c>
      <c r="B370" s="31"/>
      <c r="C370" s="63">
        <v>37391</v>
      </c>
      <c r="D370" s="30">
        <v>135</v>
      </c>
      <c r="E370" s="11" t="s">
        <v>775</v>
      </c>
      <c r="X370"/>
      <c r="AS370" t="s">
        <v>857</v>
      </c>
      <c r="AV370" s="68">
        <v>173</v>
      </c>
      <c r="AX370">
        <v>197</v>
      </c>
    </row>
    <row r="371" spans="1:50" x14ac:dyDescent="0.35">
      <c r="A371" s="2" t="s">
        <v>355</v>
      </c>
      <c r="B371" s="31"/>
      <c r="C371" s="63">
        <v>37694</v>
      </c>
      <c r="D371" s="30">
        <v>73</v>
      </c>
      <c r="E371" s="11" t="s">
        <v>775</v>
      </c>
      <c r="X371"/>
      <c r="AS371" t="s">
        <v>857</v>
      </c>
      <c r="AV371" s="68">
        <v>214</v>
      </c>
      <c r="AX371">
        <v>240</v>
      </c>
    </row>
    <row r="372" spans="1:50" x14ac:dyDescent="0.35">
      <c r="A372" s="2" t="s">
        <v>366</v>
      </c>
      <c r="B372" s="31"/>
      <c r="C372" s="63">
        <v>37762</v>
      </c>
      <c r="D372" s="30">
        <v>141</v>
      </c>
      <c r="E372" s="11" t="s">
        <v>775</v>
      </c>
      <c r="X372"/>
      <c r="AS372" t="s">
        <v>857</v>
      </c>
      <c r="AV372" s="68">
        <v>170</v>
      </c>
      <c r="AX372">
        <v>191</v>
      </c>
    </row>
    <row r="373" spans="1:50" x14ac:dyDescent="0.35">
      <c r="A373" s="2" t="s">
        <v>386</v>
      </c>
      <c r="B373" s="31"/>
      <c r="C373" s="63">
        <v>38069</v>
      </c>
      <c r="D373" s="30">
        <v>83</v>
      </c>
      <c r="E373" s="11" t="s">
        <v>775</v>
      </c>
      <c r="X373"/>
      <c r="AS373" t="s">
        <v>857</v>
      </c>
      <c r="AV373" s="68">
        <v>213</v>
      </c>
      <c r="AX373">
        <v>233</v>
      </c>
    </row>
    <row r="374" spans="1:50" x14ac:dyDescent="0.35">
      <c r="A374" s="2" t="s">
        <v>399</v>
      </c>
      <c r="B374" s="31"/>
      <c r="C374" s="63">
        <v>38135</v>
      </c>
      <c r="D374" s="30">
        <v>149</v>
      </c>
      <c r="E374" s="11" t="s">
        <v>775</v>
      </c>
      <c r="X374"/>
      <c r="AS374" t="s">
        <v>857</v>
      </c>
      <c r="AV374" s="68">
        <v>163</v>
      </c>
      <c r="AX374">
        <v>181</v>
      </c>
    </row>
    <row r="375" spans="1:50" x14ac:dyDescent="0.35">
      <c r="A375" s="2" t="s">
        <v>294</v>
      </c>
      <c r="B375" s="31"/>
      <c r="C375" s="63">
        <v>36588</v>
      </c>
      <c r="D375" s="30">
        <v>63</v>
      </c>
      <c r="E375" s="11" t="s">
        <v>776</v>
      </c>
      <c r="X375"/>
      <c r="AS375" t="s">
        <v>857</v>
      </c>
      <c r="AV375" s="68">
        <v>221</v>
      </c>
      <c r="AX375">
        <v>256</v>
      </c>
    </row>
    <row r="376" spans="1:50" x14ac:dyDescent="0.35">
      <c r="A376" s="2" t="s">
        <v>297</v>
      </c>
      <c r="B376" s="31"/>
      <c r="C376" s="63">
        <v>36661</v>
      </c>
      <c r="D376" s="30">
        <v>136</v>
      </c>
      <c r="E376" s="11" t="s">
        <v>776</v>
      </c>
      <c r="X376"/>
      <c r="AS376" t="s">
        <v>857</v>
      </c>
      <c r="AV376" s="68">
        <v>177</v>
      </c>
      <c r="AX376">
        <v>204</v>
      </c>
    </row>
    <row r="377" spans="1:50" x14ac:dyDescent="0.35">
      <c r="A377" s="2" t="s">
        <v>306</v>
      </c>
      <c r="B377" s="31"/>
      <c r="C377" s="63">
        <v>36990</v>
      </c>
      <c r="D377" s="30">
        <v>99</v>
      </c>
      <c r="E377" s="11" t="s">
        <v>776</v>
      </c>
      <c r="X377"/>
      <c r="AS377" t="s">
        <v>857</v>
      </c>
      <c r="AV377" s="68">
        <v>194</v>
      </c>
      <c r="AX377">
        <v>221</v>
      </c>
    </row>
    <row r="378" spans="1:50" x14ac:dyDescent="0.35">
      <c r="A378" s="2" t="s">
        <v>315</v>
      </c>
      <c r="B378" s="31"/>
      <c r="C378" s="63">
        <v>37057</v>
      </c>
      <c r="D378" s="30">
        <v>166</v>
      </c>
      <c r="E378" s="11" t="s">
        <v>776</v>
      </c>
      <c r="X378"/>
      <c r="AS378" t="s">
        <v>857</v>
      </c>
      <c r="AV378" s="68">
        <v>147</v>
      </c>
      <c r="AX378">
        <v>169</v>
      </c>
    </row>
    <row r="379" spans="1:50" x14ac:dyDescent="0.35">
      <c r="A379" s="2" t="s">
        <v>323</v>
      </c>
      <c r="B379" s="31"/>
      <c r="C379" s="63">
        <v>37112</v>
      </c>
      <c r="D379" s="30">
        <v>221</v>
      </c>
      <c r="E379" s="11" t="s">
        <v>776</v>
      </c>
      <c r="X379"/>
      <c r="AS379" t="s">
        <v>857</v>
      </c>
      <c r="AV379" s="68">
        <v>103</v>
      </c>
      <c r="AX379">
        <v>122</v>
      </c>
    </row>
    <row r="380" spans="1:50" x14ac:dyDescent="0.35">
      <c r="A380" s="2" t="s">
        <v>326</v>
      </c>
      <c r="B380" s="31"/>
      <c r="C380" s="63">
        <v>37322</v>
      </c>
      <c r="D380" s="30">
        <v>66</v>
      </c>
      <c r="E380" s="11" t="s">
        <v>776</v>
      </c>
      <c r="X380"/>
      <c r="AS380" t="s">
        <v>857</v>
      </c>
      <c r="AV380" s="68">
        <v>212</v>
      </c>
      <c r="AX380">
        <v>243</v>
      </c>
    </row>
    <row r="381" spans="1:50" x14ac:dyDescent="0.35">
      <c r="A381" s="2" t="s">
        <v>335</v>
      </c>
      <c r="B381" s="31"/>
      <c r="C381" s="63">
        <v>37391</v>
      </c>
      <c r="D381" s="30">
        <v>135</v>
      </c>
      <c r="E381" s="11" t="s">
        <v>776</v>
      </c>
      <c r="X381"/>
      <c r="AS381" t="s">
        <v>857</v>
      </c>
      <c r="AV381" s="68">
        <v>175</v>
      </c>
      <c r="AX381">
        <v>199</v>
      </c>
    </row>
    <row r="382" spans="1:50" x14ac:dyDescent="0.35">
      <c r="A382" s="2" t="s">
        <v>347</v>
      </c>
      <c r="B382" s="31"/>
      <c r="C382" s="63">
        <v>37508</v>
      </c>
      <c r="D382" s="30">
        <v>252</v>
      </c>
      <c r="E382" s="11" t="s">
        <v>776</v>
      </c>
      <c r="X382"/>
      <c r="AS382" t="s">
        <v>857</v>
      </c>
      <c r="AV382" s="68">
        <v>93</v>
      </c>
      <c r="AX382">
        <v>110</v>
      </c>
    </row>
    <row r="383" spans="1:50" x14ac:dyDescent="0.35">
      <c r="A383" s="2" t="s">
        <v>353</v>
      </c>
      <c r="B383" s="31"/>
      <c r="C383" s="63">
        <v>37694</v>
      </c>
      <c r="D383" s="30">
        <v>73</v>
      </c>
      <c r="E383" s="11" t="s">
        <v>776</v>
      </c>
      <c r="X383"/>
      <c r="AS383" t="s">
        <v>857</v>
      </c>
      <c r="AV383" s="68">
        <v>214</v>
      </c>
      <c r="AX383">
        <v>241</v>
      </c>
    </row>
    <row r="384" spans="1:50" x14ac:dyDescent="0.35">
      <c r="A384" s="2" t="s">
        <v>364</v>
      </c>
      <c r="B384" s="31"/>
      <c r="C384" s="63">
        <v>37762</v>
      </c>
      <c r="D384" s="30">
        <v>141</v>
      </c>
      <c r="E384" s="11" t="s">
        <v>776</v>
      </c>
      <c r="X384"/>
      <c r="AS384" t="s">
        <v>857</v>
      </c>
      <c r="AV384" s="68">
        <v>171</v>
      </c>
      <c r="AX384">
        <v>192</v>
      </c>
    </row>
    <row r="385" spans="1:50" x14ac:dyDescent="0.35">
      <c r="A385" s="2" t="s">
        <v>378</v>
      </c>
      <c r="B385" s="31"/>
      <c r="C385" s="63">
        <v>37866</v>
      </c>
      <c r="D385" s="30">
        <v>245</v>
      </c>
      <c r="E385" s="11" t="s">
        <v>776</v>
      </c>
      <c r="X385"/>
      <c r="AS385" t="s">
        <v>857</v>
      </c>
      <c r="AV385" s="68">
        <v>95</v>
      </c>
      <c r="AX385">
        <v>113</v>
      </c>
    </row>
    <row r="386" spans="1:50" x14ac:dyDescent="0.35">
      <c r="A386" s="2" t="s">
        <v>384</v>
      </c>
      <c r="B386" s="31"/>
      <c r="C386" s="63">
        <v>38069</v>
      </c>
      <c r="D386" s="30">
        <v>83</v>
      </c>
      <c r="E386" s="11" t="s">
        <v>776</v>
      </c>
      <c r="X386"/>
      <c r="AS386" t="s">
        <v>857</v>
      </c>
      <c r="AV386" s="68">
        <v>212</v>
      </c>
      <c r="AX386">
        <v>233</v>
      </c>
    </row>
    <row r="387" spans="1:50" x14ac:dyDescent="0.35">
      <c r="A387" s="2" t="s">
        <v>397</v>
      </c>
      <c r="B387" s="31"/>
      <c r="C387" s="63">
        <v>38135</v>
      </c>
      <c r="D387" s="30">
        <v>149</v>
      </c>
      <c r="E387" s="11" t="s">
        <v>776</v>
      </c>
      <c r="X387"/>
      <c r="AS387" t="s">
        <v>857</v>
      </c>
      <c r="AV387" s="68">
        <v>163</v>
      </c>
      <c r="AX387">
        <v>183</v>
      </c>
    </row>
    <row r="388" spans="1:50" x14ac:dyDescent="0.35">
      <c r="A388" s="2" t="s">
        <v>412</v>
      </c>
      <c r="B388" s="31"/>
      <c r="C388" s="63">
        <v>38236</v>
      </c>
      <c r="D388" s="30">
        <v>250</v>
      </c>
      <c r="E388" s="11" t="s">
        <v>776</v>
      </c>
      <c r="X388"/>
      <c r="AS388" t="s">
        <v>857</v>
      </c>
      <c r="AV388" s="68">
        <v>92</v>
      </c>
      <c r="AX388">
        <v>115</v>
      </c>
    </row>
    <row r="389" spans="1:50" x14ac:dyDescent="0.35">
      <c r="A389" s="2" t="s">
        <v>419</v>
      </c>
      <c r="B389" s="31"/>
      <c r="C389" s="63">
        <v>38446</v>
      </c>
      <c r="D389" s="30">
        <v>94</v>
      </c>
      <c r="E389" s="11" t="s">
        <v>776</v>
      </c>
      <c r="X389"/>
      <c r="AS389" t="s">
        <v>857</v>
      </c>
      <c r="AV389" s="68">
        <v>207</v>
      </c>
      <c r="AX389">
        <v>226</v>
      </c>
    </row>
    <row r="390" spans="1:50" x14ac:dyDescent="0.35">
      <c r="A390" s="2" t="s">
        <v>429</v>
      </c>
      <c r="B390" s="31"/>
      <c r="C390" s="63">
        <v>38499</v>
      </c>
      <c r="D390" s="30">
        <v>147</v>
      </c>
      <c r="E390" s="11" t="s">
        <v>776</v>
      </c>
      <c r="X390"/>
      <c r="AS390" t="s">
        <v>857</v>
      </c>
      <c r="AV390" s="68">
        <v>160</v>
      </c>
      <c r="AX390">
        <v>179</v>
      </c>
    </row>
    <row r="391" spans="1:50" x14ac:dyDescent="0.35">
      <c r="A391" s="2" t="s">
        <v>441</v>
      </c>
      <c r="B391" s="31"/>
      <c r="C391" s="63">
        <v>38600</v>
      </c>
      <c r="D391" s="30">
        <v>248</v>
      </c>
      <c r="E391" s="11" t="s">
        <v>776</v>
      </c>
      <c r="X391"/>
      <c r="AS391" t="s">
        <v>857</v>
      </c>
      <c r="AV391" s="68">
        <v>92</v>
      </c>
      <c r="AX391">
        <v>108</v>
      </c>
    </row>
    <row r="392" spans="1:50" x14ac:dyDescent="0.35">
      <c r="A392" s="2" t="s">
        <v>448</v>
      </c>
      <c r="B392" s="31"/>
      <c r="C392" s="63">
        <v>38789</v>
      </c>
      <c r="D392" s="30">
        <v>72</v>
      </c>
      <c r="E392" s="11" t="s">
        <v>776</v>
      </c>
      <c r="X392"/>
      <c r="AS392" t="s">
        <v>857</v>
      </c>
      <c r="AV392" s="68">
        <v>210</v>
      </c>
      <c r="AX392">
        <v>241</v>
      </c>
    </row>
    <row r="393" spans="1:50" x14ac:dyDescent="0.35">
      <c r="A393" s="2" t="s">
        <v>456</v>
      </c>
      <c r="B393" s="31"/>
      <c r="C393" s="63">
        <v>38847</v>
      </c>
      <c r="D393" s="30">
        <v>130</v>
      </c>
      <c r="E393" s="11" t="s">
        <v>776</v>
      </c>
      <c r="X393"/>
      <c r="AS393" t="s">
        <v>857</v>
      </c>
      <c r="AV393" s="68">
        <v>179</v>
      </c>
      <c r="AX393">
        <v>201</v>
      </c>
    </row>
    <row r="394" spans="1:50" x14ac:dyDescent="0.35">
      <c r="A394" s="2" t="s">
        <v>469</v>
      </c>
      <c r="B394" s="31"/>
      <c r="C394" s="63">
        <v>39196</v>
      </c>
      <c r="D394" s="30">
        <v>114</v>
      </c>
      <c r="E394" s="11" t="s">
        <v>776</v>
      </c>
      <c r="X394"/>
      <c r="AS394" t="s">
        <v>857</v>
      </c>
      <c r="AV394" s="68">
        <v>191</v>
      </c>
      <c r="AX394">
        <v>216</v>
      </c>
    </row>
    <row r="395" spans="1:50" x14ac:dyDescent="0.35">
      <c r="A395" s="2" t="s">
        <v>477</v>
      </c>
      <c r="B395" s="31"/>
      <c r="C395" s="63">
        <v>39261</v>
      </c>
      <c r="D395" s="30">
        <v>179</v>
      </c>
      <c r="E395" s="11" t="s">
        <v>776</v>
      </c>
      <c r="X395"/>
      <c r="AS395" t="s">
        <v>857</v>
      </c>
      <c r="AV395" s="68">
        <v>135</v>
      </c>
      <c r="AX395">
        <v>155</v>
      </c>
    </row>
    <row r="396" spans="1:50" x14ac:dyDescent="0.35">
      <c r="A396" s="2" t="s">
        <v>484</v>
      </c>
      <c r="B396" s="31"/>
      <c r="C396" s="63">
        <v>39338</v>
      </c>
      <c r="D396" s="30">
        <v>256</v>
      </c>
      <c r="E396" s="11" t="s">
        <v>776</v>
      </c>
      <c r="X396"/>
      <c r="AS396" t="s">
        <v>857</v>
      </c>
      <c r="AV396" s="68">
        <v>82</v>
      </c>
      <c r="AX396">
        <v>99</v>
      </c>
    </row>
    <row r="397" spans="1:50" x14ac:dyDescent="0.35">
      <c r="A397" s="2" t="s">
        <v>490</v>
      </c>
      <c r="B397" s="31"/>
      <c r="C397" s="63">
        <v>39549</v>
      </c>
      <c r="D397" s="30">
        <v>102</v>
      </c>
      <c r="E397" s="11" t="s">
        <v>776</v>
      </c>
      <c r="X397"/>
      <c r="AS397" t="s">
        <v>857</v>
      </c>
      <c r="AV397" s="68">
        <v>197</v>
      </c>
      <c r="AX397">
        <v>220</v>
      </c>
    </row>
    <row r="398" spans="1:50" x14ac:dyDescent="0.35">
      <c r="A398" s="2" t="s">
        <v>499</v>
      </c>
      <c r="B398" s="31"/>
      <c r="C398" s="63">
        <v>39605</v>
      </c>
      <c r="D398" s="30">
        <v>158</v>
      </c>
      <c r="E398" s="11" t="s">
        <v>776</v>
      </c>
      <c r="X398"/>
      <c r="AS398" t="s">
        <v>857</v>
      </c>
      <c r="AV398" s="68">
        <v>156</v>
      </c>
      <c r="AX398">
        <v>174</v>
      </c>
    </row>
    <row r="399" spans="1:50" x14ac:dyDescent="0.35">
      <c r="A399" s="2" t="s">
        <v>507</v>
      </c>
      <c r="B399" s="31"/>
      <c r="C399" s="63">
        <v>39702</v>
      </c>
      <c r="D399" s="30">
        <v>255</v>
      </c>
      <c r="E399" s="11" t="s">
        <v>776</v>
      </c>
      <c r="X399"/>
      <c r="AS399" t="s">
        <v>857</v>
      </c>
      <c r="AV399" s="68">
        <v>80</v>
      </c>
      <c r="AX399">
        <v>98</v>
      </c>
    </row>
    <row r="400" spans="1:50" x14ac:dyDescent="0.35">
      <c r="A400" s="2" t="s">
        <v>513</v>
      </c>
      <c r="B400" s="31"/>
      <c r="C400" s="63">
        <v>39892</v>
      </c>
      <c r="D400" s="30">
        <v>79</v>
      </c>
      <c r="E400" s="11" t="s">
        <v>776</v>
      </c>
      <c r="X400"/>
      <c r="AS400" t="s">
        <v>857</v>
      </c>
      <c r="AV400" s="68">
        <v>209</v>
      </c>
      <c r="AX400">
        <v>240</v>
      </c>
    </row>
    <row r="401" spans="1:50" x14ac:dyDescent="0.35">
      <c r="A401" s="2" t="s">
        <v>531</v>
      </c>
      <c r="B401" s="31"/>
      <c r="C401" s="63">
        <v>39969</v>
      </c>
      <c r="D401" s="30">
        <v>156</v>
      </c>
      <c r="E401" s="11" t="s">
        <v>776</v>
      </c>
      <c r="X401"/>
      <c r="AS401" t="s">
        <v>857</v>
      </c>
      <c r="AV401" s="68">
        <v>164</v>
      </c>
      <c r="AX401">
        <v>187</v>
      </c>
    </row>
    <row r="402" spans="1:50" x14ac:dyDescent="0.35">
      <c r="A402" s="2" t="s">
        <v>549</v>
      </c>
      <c r="B402" s="31"/>
      <c r="C402" s="63">
        <v>40049</v>
      </c>
      <c r="D402" s="30">
        <v>236</v>
      </c>
      <c r="E402" s="11" t="s">
        <v>776</v>
      </c>
      <c r="X402"/>
      <c r="AS402" t="s">
        <v>857</v>
      </c>
      <c r="AV402" s="68">
        <v>101</v>
      </c>
      <c r="AX402">
        <v>121</v>
      </c>
    </row>
    <row r="403" spans="1:50" x14ac:dyDescent="0.35">
      <c r="A403" s="2" t="s">
        <v>566</v>
      </c>
      <c r="B403" s="31"/>
      <c r="C403" s="63">
        <v>40267</v>
      </c>
      <c r="D403" s="30">
        <v>89</v>
      </c>
      <c r="E403" s="11" t="s">
        <v>776</v>
      </c>
      <c r="X403"/>
      <c r="AS403" t="s">
        <v>857</v>
      </c>
      <c r="AV403" s="68">
        <v>207</v>
      </c>
      <c r="AX403">
        <v>230</v>
      </c>
    </row>
    <row r="404" spans="1:50" x14ac:dyDescent="0.35">
      <c r="A404" s="2" t="s">
        <v>583</v>
      </c>
      <c r="B404" s="31"/>
      <c r="C404" s="63">
        <v>40365</v>
      </c>
      <c r="D404" s="30">
        <v>187</v>
      </c>
      <c r="E404" s="11" t="s">
        <v>776</v>
      </c>
      <c r="X404"/>
      <c r="AS404" t="s">
        <v>857</v>
      </c>
      <c r="AV404" s="68">
        <v>131</v>
      </c>
      <c r="AX404">
        <v>148</v>
      </c>
    </row>
    <row r="405" spans="1:50" x14ac:dyDescent="0.35">
      <c r="A405" s="2" t="s">
        <v>626</v>
      </c>
      <c r="B405" s="31"/>
      <c r="C405" s="63">
        <v>40632</v>
      </c>
      <c r="D405" s="30">
        <v>89</v>
      </c>
      <c r="E405" s="11" t="s">
        <v>776</v>
      </c>
      <c r="X405"/>
      <c r="AS405" t="s">
        <v>857</v>
      </c>
      <c r="AV405" s="68">
        <v>207</v>
      </c>
      <c r="AX405">
        <v>234</v>
      </c>
    </row>
    <row r="406" spans="1:50" x14ac:dyDescent="0.35">
      <c r="A406" s="2" t="s">
        <v>642</v>
      </c>
      <c r="B406" s="31"/>
      <c r="C406" s="63">
        <v>40674</v>
      </c>
      <c r="D406" s="30">
        <v>131</v>
      </c>
      <c r="E406" s="11" t="s">
        <v>776</v>
      </c>
      <c r="X406"/>
      <c r="AS406" t="s">
        <v>857</v>
      </c>
      <c r="AV406" s="68">
        <v>183</v>
      </c>
      <c r="AX406">
        <v>203</v>
      </c>
    </row>
    <row r="407" spans="1:50" x14ac:dyDescent="0.35">
      <c r="A407" s="2" t="s">
        <v>657</v>
      </c>
      <c r="B407" s="31"/>
      <c r="C407" s="63">
        <v>40795</v>
      </c>
      <c r="D407" s="30">
        <v>252</v>
      </c>
      <c r="E407" s="11" t="s">
        <v>776</v>
      </c>
      <c r="X407"/>
      <c r="AS407" t="s">
        <v>857</v>
      </c>
      <c r="AV407" s="68">
        <v>88</v>
      </c>
      <c r="AX407">
        <v>108</v>
      </c>
    </row>
    <row r="408" spans="1:50" x14ac:dyDescent="0.35">
      <c r="A408" s="2" t="s">
        <v>672</v>
      </c>
      <c r="B408" s="31"/>
      <c r="C408" s="63">
        <v>41004</v>
      </c>
      <c r="D408" s="30">
        <v>96</v>
      </c>
      <c r="E408" s="11" t="s">
        <v>776</v>
      </c>
      <c r="X408"/>
      <c r="AS408" t="s">
        <v>857</v>
      </c>
      <c r="AV408" s="68">
        <v>204</v>
      </c>
      <c r="AX408">
        <v>232</v>
      </c>
    </row>
    <row r="409" spans="1:50" x14ac:dyDescent="0.35">
      <c r="A409" s="2" t="s">
        <v>686</v>
      </c>
      <c r="B409" s="31"/>
      <c r="C409" s="63">
        <v>41088</v>
      </c>
      <c r="D409" s="30">
        <v>180</v>
      </c>
      <c r="E409" s="11" t="s">
        <v>776</v>
      </c>
      <c r="X409"/>
      <c r="AS409" t="s">
        <v>857</v>
      </c>
      <c r="AV409" s="68">
        <v>142</v>
      </c>
      <c r="AX409">
        <v>163</v>
      </c>
    </row>
    <row r="410" spans="1:50" x14ac:dyDescent="0.35">
      <c r="A410" s="2" t="s">
        <v>411</v>
      </c>
      <c r="B410" s="31"/>
      <c r="C410" s="63">
        <v>38135</v>
      </c>
      <c r="D410" s="30">
        <v>149</v>
      </c>
      <c r="E410" s="11" t="s">
        <v>777</v>
      </c>
      <c r="X410"/>
      <c r="AS410" t="s">
        <v>857</v>
      </c>
      <c r="AV410" s="68">
        <v>158</v>
      </c>
      <c r="AX410">
        <v>174</v>
      </c>
    </row>
    <row r="411" spans="1:50" x14ac:dyDescent="0.35">
      <c r="A411" s="2" t="s">
        <v>417</v>
      </c>
      <c r="B411" s="31"/>
      <c r="C411" s="63">
        <v>38236</v>
      </c>
      <c r="D411" s="30">
        <v>250</v>
      </c>
      <c r="E411" s="11" t="s">
        <v>777</v>
      </c>
      <c r="X411"/>
      <c r="AS411" t="s">
        <v>857</v>
      </c>
      <c r="AV411" s="68">
        <v>72</v>
      </c>
      <c r="AX411">
        <v>92</v>
      </c>
    </row>
    <row r="412" spans="1:50" x14ac:dyDescent="0.35">
      <c r="A412" s="2" t="s">
        <v>438</v>
      </c>
      <c r="B412" s="31"/>
      <c r="C412" s="63">
        <v>38499</v>
      </c>
      <c r="D412" s="30">
        <v>147</v>
      </c>
      <c r="E412" s="11" t="s">
        <v>777</v>
      </c>
      <c r="X412"/>
      <c r="AS412" t="s">
        <v>857</v>
      </c>
      <c r="AV412" s="68">
        <v>154</v>
      </c>
      <c r="AX412">
        <v>175</v>
      </c>
    </row>
    <row r="413" spans="1:50" x14ac:dyDescent="0.35">
      <c r="A413" s="2" t="s">
        <v>445</v>
      </c>
      <c r="B413" s="31"/>
      <c r="C413" s="63">
        <v>38600</v>
      </c>
      <c r="D413" s="30">
        <v>248</v>
      </c>
      <c r="E413" s="11" t="s">
        <v>777</v>
      </c>
      <c r="X413"/>
      <c r="AS413" t="s">
        <v>857</v>
      </c>
      <c r="AV413" s="68">
        <v>72</v>
      </c>
      <c r="AX413">
        <v>93</v>
      </c>
    </row>
    <row r="414" spans="1:50" x14ac:dyDescent="0.35">
      <c r="A414" s="2" t="s">
        <v>464</v>
      </c>
      <c r="B414" s="31"/>
      <c r="C414" s="63">
        <v>38847</v>
      </c>
      <c r="D414" s="30">
        <v>130</v>
      </c>
      <c r="E414" s="11" t="s">
        <v>777</v>
      </c>
      <c r="X414"/>
      <c r="AS414" t="s">
        <v>857</v>
      </c>
      <c r="AV414" s="68">
        <v>165</v>
      </c>
      <c r="AX414">
        <v>190</v>
      </c>
    </row>
    <row r="415" spans="1:50" x14ac:dyDescent="0.35">
      <c r="A415" s="2" t="s">
        <v>466</v>
      </c>
      <c r="B415" s="31"/>
      <c r="C415" s="63">
        <v>39001</v>
      </c>
      <c r="D415" s="30">
        <v>284</v>
      </c>
      <c r="E415" s="11" t="s">
        <v>777</v>
      </c>
      <c r="X415"/>
      <c r="AS415" t="s">
        <v>857</v>
      </c>
      <c r="AV415" s="68">
        <v>57</v>
      </c>
      <c r="AX415">
        <v>80</v>
      </c>
    </row>
    <row r="416" spans="1:50" x14ac:dyDescent="0.35">
      <c r="A416" s="2" t="s">
        <v>474</v>
      </c>
      <c r="B416" s="31"/>
      <c r="C416" s="63">
        <v>39196</v>
      </c>
      <c r="D416" s="30">
        <v>114</v>
      </c>
      <c r="E416" s="11" t="s">
        <v>777</v>
      </c>
      <c r="X416"/>
      <c r="AS416" t="s">
        <v>857</v>
      </c>
      <c r="AV416" s="68">
        <v>177</v>
      </c>
      <c r="AX416">
        <v>207</v>
      </c>
    </row>
    <row r="417" spans="1:50" x14ac:dyDescent="0.35">
      <c r="A417" s="2" t="s">
        <v>482</v>
      </c>
      <c r="B417" s="31"/>
      <c r="C417" s="63">
        <v>39261</v>
      </c>
      <c r="D417" s="30">
        <v>179</v>
      </c>
      <c r="E417" s="11" t="s">
        <v>777</v>
      </c>
      <c r="X417"/>
      <c r="AS417" t="s">
        <v>857</v>
      </c>
      <c r="AV417" s="68">
        <v>128</v>
      </c>
      <c r="AX417">
        <v>148</v>
      </c>
    </row>
    <row r="418" spans="1:50" x14ac:dyDescent="0.35">
      <c r="A418" s="2" t="s">
        <v>487</v>
      </c>
      <c r="B418" s="31"/>
      <c r="C418" s="63">
        <v>39338</v>
      </c>
      <c r="D418" s="30">
        <v>256</v>
      </c>
      <c r="E418" s="11" t="s">
        <v>777</v>
      </c>
      <c r="X418"/>
      <c r="AS418" t="s">
        <v>857</v>
      </c>
      <c r="AV418" s="68">
        <v>70</v>
      </c>
      <c r="AX418">
        <v>89</v>
      </c>
    </row>
    <row r="419" spans="1:50" x14ac:dyDescent="0.35">
      <c r="A419" s="2" t="s">
        <v>495</v>
      </c>
      <c r="B419" s="31"/>
      <c r="C419" s="63">
        <v>39549</v>
      </c>
      <c r="D419" s="30">
        <v>102</v>
      </c>
      <c r="E419" s="11" t="s">
        <v>777</v>
      </c>
      <c r="X419"/>
      <c r="AS419" t="s">
        <v>857</v>
      </c>
      <c r="AV419" s="68">
        <v>186</v>
      </c>
      <c r="AX419">
        <v>213</v>
      </c>
    </row>
    <row r="420" spans="1:50" x14ac:dyDescent="0.35">
      <c r="A420" s="2" t="s">
        <v>504</v>
      </c>
      <c r="B420" s="31"/>
      <c r="C420" s="63">
        <v>39605</v>
      </c>
      <c r="D420" s="30">
        <v>158</v>
      </c>
      <c r="E420" s="11" t="s">
        <v>777</v>
      </c>
      <c r="X420"/>
      <c r="AS420" t="s">
        <v>857</v>
      </c>
      <c r="AV420" s="68">
        <v>147</v>
      </c>
      <c r="AX420">
        <v>169</v>
      </c>
    </row>
    <row r="421" spans="1:50" x14ac:dyDescent="0.35">
      <c r="A421" s="2" t="s">
        <v>510</v>
      </c>
      <c r="B421" s="31"/>
      <c r="C421" s="63">
        <v>39702</v>
      </c>
      <c r="D421" s="30">
        <v>255</v>
      </c>
      <c r="E421" s="11" t="s">
        <v>777</v>
      </c>
      <c r="X421"/>
      <c r="AS421" t="s">
        <v>857</v>
      </c>
      <c r="AV421" s="68">
        <v>68</v>
      </c>
      <c r="AX421">
        <v>84</v>
      </c>
    </row>
    <row r="422" spans="1:50" x14ac:dyDescent="0.35">
      <c r="A422" s="2" t="s">
        <v>300</v>
      </c>
      <c r="B422" s="31"/>
      <c r="C422" s="63">
        <v>36661</v>
      </c>
      <c r="D422" s="30">
        <v>136</v>
      </c>
      <c r="E422" s="11" t="s">
        <v>778</v>
      </c>
      <c r="X422"/>
      <c r="AS422" t="s">
        <v>857</v>
      </c>
      <c r="AV422" s="68">
        <v>175</v>
      </c>
      <c r="AX422">
        <v>204</v>
      </c>
    </row>
    <row r="423" spans="1:50" x14ac:dyDescent="0.35">
      <c r="A423" s="2" t="s">
        <v>313</v>
      </c>
      <c r="B423" s="31"/>
      <c r="C423" s="63">
        <v>36990</v>
      </c>
      <c r="D423" s="30">
        <v>99</v>
      </c>
      <c r="E423" s="11" t="s">
        <v>778</v>
      </c>
      <c r="X423"/>
      <c r="AS423" t="s">
        <v>857</v>
      </c>
      <c r="AV423" s="68">
        <v>198</v>
      </c>
      <c r="AX423">
        <v>223</v>
      </c>
    </row>
    <row r="424" spans="1:50" x14ac:dyDescent="0.35">
      <c r="A424" s="2" t="s">
        <v>322</v>
      </c>
      <c r="B424" s="31"/>
      <c r="C424" s="63">
        <v>37057</v>
      </c>
      <c r="D424" s="30">
        <v>166</v>
      </c>
      <c r="E424" s="11" t="s">
        <v>778</v>
      </c>
      <c r="X424"/>
      <c r="AS424" t="s">
        <v>857</v>
      </c>
      <c r="AV424" s="68">
        <v>150</v>
      </c>
      <c r="AX424">
        <v>170</v>
      </c>
    </row>
    <row r="425" spans="1:50" x14ac:dyDescent="0.35">
      <c r="A425" s="2" t="s">
        <v>333</v>
      </c>
      <c r="B425" s="31"/>
      <c r="C425" s="63">
        <v>37322</v>
      </c>
      <c r="D425" s="30">
        <v>66</v>
      </c>
      <c r="E425" s="11" t="s">
        <v>778</v>
      </c>
      <c r="X425"/>
      <c r="AS425" t="s">
        <v>857</v>
      </c>
      <c r="AV425" s="68">
        <v>225</v>
      </c>
      <c r="AX425">
        <v>251</v>
      </c>
    </row>
    <row r="426" spans="1:50" x14ac:dyDescent="0.35">
      <c r="A426" s="2" t="s">
        <v>342</v>
      </c>
      <c r="B426" s="31"/>
      <c r="C426" s="63">
        <v>37391</v>
      </c>
      <c r="D426" s="30">
        <v>135</v>
      </c>
      <c r="E426" s="11" t="s">
        <v>778</v>
      </c>
      <c r="X426"/>
      <c r="AS426" t="s">
        <v>857</v>
      </c>
      <c r="AV426" s="68">
        <v>178</v>
      </c>
      <c r="AX426">
        <v>200</v>
      </c>
    </row>
    <row r="427" spans="1:50" x14ac:dyDescent="0.35">
      <c r="A427" s="2" t="s">
        <v>360</v>
      </c>
      <c r="B427" s="31"/>
      <c r="C427" s="63">
        <v>37694</v>
      </c>
      <c r="D427" s="30">
        <v>73</v>
      </c>
      <c r="E427" s="11" t="s">
        <v>778</v>
      </c>
      <c r="X427"/>
      <c r="AS427" t="s">
        <v>857</v>
      </c>
      <c r="AV427" s="68">
        <v>218</v>
      </c>
      <c r="AX427">
        <v>243</v>
      </c>
    </row>
    <row r="428" spans="1:50" x14ac:dyDescent="0.35">
      <c r="A428" s="2" t="s">
        <v>371</v>
      </c>
      <c r="B428" s="31"/>
      <c r="C428" s="63">
        <v>37762</v>
      </c>
      <c r="D428" s="30">
        <v>141</v>
      </c>
      <c r="E428" s="11" t="s">
        <v>778</v>
      </c>
      <c r="X428"/>
      <c r="AS428" t="s">
        <v>857</v>
      </c>
      <c r="AV428" s="68">
        <v>174</v>
      </c>
      <c r="AX428">
        <v>193</v>
      </c>
    </row>
    <row r="429" spans="1:50" x14ac:dyDescent="0.35">
      <c r="A429" s="2" t="s">
        <v>395</v>
      </c>
      <c r="B429" s="31"/>
      <c r="C429" s="63">
        <v>38069</v>
      </c>
      <c r="D429" s="30">
        <v>83</v>
      </c>
      <c r="E429" s="11" t="s">
        <v>779</v>
      </c>
      <c r="X429"/>
      <c r="AS429" t="s">
        <v>857</v>
      </c>
      <c r="AV429" s="68">
        <v>203</v>
      </c>
      <c r="AX429">
        <v>228</v>
      </c>
    </row>
    <row r="430" spans="1:50" x14ac:dyDescent="0.35">
      <c r="A430" s="2" t="s">
        <v>409</v>
      </c>
      <c r="B430" s="31"/>
      <c r="C430" s="63">
        <v>38135</v>
      </c>
      <c r="D430" s="30">
        <v>149</v>
      </c>
      <c r="E430" s="11" t="s">
        <v>779</v>
      </c>
      <c r="X430"/>
      <c r="AS430" t="s">
        <v>857</v>
      </c>
      <c r="AV430" s="68">
        <v>162</v>
      </c>
      <c r="AX430">
        <v>178</v>
      </c>
    </row>
    <row r="431" spans="1:50" x14ac:dyDescent="0.35">
      <c r="A431" s="2" t="s">
        <v>425</v>
      </c>
      <c r="B431" s="31"/>
      <c r="C431" s="63">
        <v>38446</v>
      </c>
      <c r="D431" s="30">
        <v>94</v>
      </c>
      <c r="E431" s="11" t="s">
        <v>779</v>
      </c>
      <c r="X431"/>
      <c r="AS431" t="s">
        <v>857</v>
      </c>
      <c r="AV431" s="68">
        <v>194</v>
      </c>
      <c r="AX431">
        <v>218</v>
      </c>
    </row>
    <row r="432" spans="1:50" x14ac:dyDescent="0.35">
      <c r="A432" s="2" t="s">
        <v>435</v>
      </c>
      <c r="B432" s="31"/>
      <c r="C432" s="63">
        <v>38499</v>
      </c>
      <c r="D432" s="30">
        <v>147</v>
      </c>
      <c r="E432" s="11" t="s">
        <v>779</v>
      </c>
      <c r="X432"/>
      <c r="AS432" t="s">
        <v>857</v>
      </c>
      <c r="AV432" s="68">
        <v>160</v>
      </c>
      <c r="AX432">
        <v>178</v>
      </c>
    </row>
    <row r="433" spans="1:50" x14ac:dyDescent="0.35">
      <c r="A433" s="2" t="s">
        <v>452</v>
      </c>
      <c r="B433" s="31"/>
      <c r="C433" s="63">
        <v>38789</v>
      </c>
      <c r="D433" s="30">
        <v>72</v>
      </c>
      <c r="E433" s="11" t="s">
        <v>779</v>
      </c>
      <c r="X433"/>
      <c r="AS433" t="s">
        <v>857</v>
      </c>
      <c r="AV433" s="68">
        <v>207</v>
      </c>
      <c r="AX433">
        <v>232</v>
      </c>
    </row>
    <row r="434" spans="1:50" x14ac:dyDescent="0.35">
      <c r="A434" s="2" t="s">
        <v>461</v>
      </c>
      <c r="B434" s="31"/>
      <c r="C434" s="63">
        <v>38847</v>
      </c>
      <c r="D434" s="30">
        <v>130</v>
      </c>
      <c r="E434" s="11" t="s">
        <v>779</v>
      </c>
      <c r="X434"/>
      <c r="AS434" t="s">
        <v>857</v>
      </c>
      <c r="AV434" s="68">
        <v>177</v>
      </c>
      <c r="AX434">
        <v>197</v>
      </c>
    </row>
    <row r="435" spans="1:50" x14ac:dyDescent="0.35">
      <c r="A435" s="2" t="s">
        <v>301</v>
      </c>
      <c r="B435" s="31"/>
      <c r="C435" s="63">
        <v>36661</v>
      </c>
      <c r="D435" s="30">
        <v>136</v>
      </c>
      <c r="E435" s="11" t="s">
        <v>780</v>
      </c>
      <c r="X435"/>
      <c r="AS435" t="s">
        <v>857</v>
      </c>
      <c r="AV435" s="68">
        <v>175</v>
      </c>
      <c r="AX435">
        <v>204</v>
      </c>
    </row>
    <row r="436" spans="1:50" x14ac:dyDescent="0.35">
      <c r="A436" s="2" t="s">
        <v>312</v>
      </c>
      <c r="B436" s="31"/>
      <c r="C436" s="63">
        <v>36990</v>
      </c>
      <c r="D436" s="30">
        <v>99</v>
      </c>
      <c r="E436" s="11" t="s">
        <v>780</v>
      </c>
      <c r="X436"/>
      <c r="AS436" t="s">
        <v>857</v>
      </c>
      <c r="AV436" s="68">
        <v>195</v>
      </c>
      <c r="AX436">
        <v>220</v>
      </c>
    </row>
    <row r="437" spans="1:50" x14ac:dyDescent="0.35">
      <c r="A437" s="2" t="s">
        <v>321</v>
      </c>
      <c r="B437" s="31"/>
      <c r="C437" s="63">
        <v>37057</v>
      </c>
      <c r="D437" s="30">
        <v>166</v>
      </c>
      <c r="E437" s="11" t="s">
        <v>780</v>
      </c>
      <c r="X437"/>
      <c r="AS437" t="s">
        <v>857</v>
      </c>
      <c r="AV437" s="68">
        <v>148</v>
      </c>
      <c r="AX437">
        <v>169</v>
      </c>
    </row>
    <row r="438" spans="1:50" x14ac:dyDescent="0.35">
      <c r="A438" s="2" t="s">
        <v>332</v>
      </c>
      <c r="B438" s="31"/>
      <c r="C438" s="63">
        <v>37322</v>
      </c>
      <c r="D438" s="30">
        <v>66</v>
      </c>
      <c r="E438" s="11" t="s">
        <v>780</v>
      </c>
      <c r="X438"/>
      <c r="AS438" t="s">
        <v>857</v>
      </c>
      <c r="AV438" s="68">
        <v>218</v>
      </c>
      <c r="AX438">
        <v>246</v>
      </c>
    </row>
    <row r="439" spans="1:50" x14ac:dyDescent="0.35">
      <c r="A439" s="2" t="s">
        <v>341</v>
      </c>
      <c r="B439" s="31"/>
      <c r="C439" s="63">
        <v>37391</v>
      </c>
      <c r="D439" s="30">
        <v>135</v>
      </c>
      <c r="E439" s="11" t="s">
        <v>780</v>
      </c>
      <c r="X439"/>
      <c r="AS439" t="s">
        <v>857</v>
      </c>
      <c r="AV439" s="68">
        <v>174</v>
      </c>
      <c r="AX439">
        <v>198</v>
      </c>
    </row>
    <row r="440" spans="1:50" x14ac:dyDescent="0.35">
      <c r="A440" s="2" t="s">
        <v>359</v>
      </c>
      <c r="B440" s="31"/>
      <c r="C440" s="63">
        <v>37694</v>
      </c>
      <c r="D440" s="30">
        <v>73</v>
      </c>
      <c r="E440" s="11" t="s">
        <v>780</v>
      </c>
      <c r="X440"/>
      <c r="AS440" t="s">
        <v>857</v>
      </c>
      <c r="AV440" s="68">
        <v>213</v>
      </c>
      <c r="AX440">
        <v>239</v>
      </c>
    </row>
    <row r="441" spans="1:50" x14ac:dyDescent="0.35">
      <c r="A441" s="2" t="s">
        <v>370</v>
      </c>
      <c r="B441" s="31"/>
      <c r="C441" s="63">
        <v>37762</v>
      </c>
      <c r="D441" s="30">
        <v>141</v>
      </c>
      <c r="E441" s="11" t="s">
        <v>780</v>
      </c>
      <c r="X441"/>
      <c r="AS441" t="s">
        <v>857</v>
      </c>
      <c r="AV441" s="68">
        <v>171</v>
      </c>
      <c r="AX441">
        <v>192</v>
      </c>
    </row>
    <row r="442" spans="1:50" x14ac:dyDescent="0.35">
      <c r="A442" s="2" t="s">
        <v>390</v>
      </c>
      <c r="B442" s="31"/>
      <c r="C442" s="63">
        <v>38069</v>
      </c>
      <c r="D442" s="30">
        <v>83</v>
      </c>
      <c r="E442" s="11" t="s">
        <v>780</v>
      </c>
      <c r="X442"/>
      <c r="AS442" t="s">
        <v>857</v>
      </c>
      <c r="AV442" s="68">
        <v>209</v>
      </c>
      <c r="AX442">
        <v>231</v>
      </c>
    </row>
    <row r="443" spans="1:50" x14ac:dyDescent="0.35">
      <c r="A443" s="2" t="s">
        <v>403</v>
      </c>
      <c r="B443" s="31"/>
      <c r="C443" s="63">
        <v>38135</v>
      </c>
      <c r="D443" s="30">
        <v>149</v>
      </c>
      <c r="E443" s="11" t="s">
        <v>780</v>
      </c>
      <c r="X443"/>
      <c r="AS443" t="s">
        <v>857</v>
      </c>
      <c r="AV443" s="68">
        <v>163</v>
      </c>
      <c r="AX443">
        <v>181</v>
      </c>
    </row>
    <row r="444" spans="1:50" x14ac:dyDescent="0.35">
      <c r="A444" s="2" t="s">
        <v>427</v>
      </c>
      <c r="B444" s="31"/>
      <c r="C444" s="63">
        <v>38446</v>
      </c>
      <c r="D444" s="30">
        <v>94</v>
      </c>
      <c r="E444" s="11" t="s">
        <v>781</v>
      </c>
      <c r="X444"/>
      <c r="AS444" t="s">
        <v>857</v>
      </c>
      <c r="AV444" s="68">
        <v>194</v>
      </c>
      <c r="AX444">
        <v>218</v>
      </c>
    </row>
    <row r="445" spans="1:50" x14ac:dyDescent="0.35">
      <c r="A445" s="2" t="s">
        <v>437</v>
      </c>
      <c r="B445" s="31"/>
      <c r="C445" s="63">
        <v>38499</v>
      </c>
      <c r="D445" s="30">
        <v>147</v>
      </c>
      <c r="E445" s="11" t="s">
        <v>781</v>
      </c>
      <c r="X445"/>
      <c r="AS445" t="s">
        <v>857</v>
      </c>
      <c r="AV445" s="68">
        <v>157</v>
      </c>
      <c r="AX445">
        <v>175</v>
      </c>
    </row>
    <row r="446" spans="1:50" x14ac:dyDescent="0.35">
      <c r="A446" s="2" t="s">
        <v>454</v>
      </c>
      <c r="B446" s="31"/>
      <c r="C446" s="63">
        <v>38789</v>
      </c>
      <c r="D446" s="30">
        <v>72</v>
      </c>
      <c r="E446" s="11" t="s">
        <v>781</v>
      </c>
      <c r="X446"/>
      <c r="AS446" t="s">
        <v>857</v>
      </c>
      <c r="AV446" s="68">
        <v>208</v>
      </c>
      <c r="AX446">
        <v>234</v>
      </c>
    </row>
    <row r="447" spans="1:50" x14ac:dyDescent="0.35">
      <c r="A447" s="2" t="s">
        <v>463</v>
      </c>
      <c r="B447" s="31"/>
      <c r="C447" s="63">
        <v>38847</v>
      </c>
      <c r="D447" s="30">
        <v>130</v>
      </c>
      <c r="E447" s="11" t="s">
        <v>781</v>
      </c>
      <c r="X447"/>
      <c r="AS447" t="s">
        <v>857</v>
      </c>
      <c r="AV447" s="68">
        <v>173</v>
      </c>
      <c r="AX447">
        <v>196</v>
      </c>
    </row>
    <row r="448" spans="1:50" x14ac:dyDescent="0.35">
      <c r="A448" s="2" t="s">
        <v>471</v>
      </c>
      <c r="B448" s="31"/>
      <c r="C448" s="63">
        <v>39196</v>
      </c>
      <c r="D448" s="30">
        <v>114</v>
      </c>
      <c r="E448" s="11" t="s">
        <v>781</v>
      </c>
      <c r="X448"/>
      <c r="AS448" t="s">
        <v>857</v>
      </c>
      <c r="AV448" s="68">
        <v>182</v>
      </c>
      <c r="AX448">
        <v>212</v>
      </c>
    </row>
    <row r="449" spans="1:50" x14ac:dyDescent="0.35">
      <c r="A449" s="2" t="s">
        <v>479</v>
      </c>
      <c r="B449" s="31"/>
      <c r="C449" s="63">
        <v>39261</v>
      </c>
      <c r="D449" s="30">
        <v>179</v>
      </c>
      <c r="E449" s="11" t="s">
        <v>781</v>
      </c>
      <c r="X449"/>
      <c r="AS449" t="s">
        <v>857</v>
      </c>
      <c r="AV449" s="68">
        <v>134</v>
      </c>
      <c r="AX449">
        <v>153</v>
      </c>
    </row>
    <row r="450" spans="1:50" x14ac:dyDescent="0.35">
      <c r="A450" s="2" t="s">
        <v>526</v>
      </c>
      <c r="B450" s="31"/>
      <c r="C450" s="63">
        <v>39892</v>
      </c>
      <c r="D450" s="30">
        <v>79</v>
      </c>
      <c r="E450" s="11" t="s">
        <v>782</v>
      </c>
      <c r="X450"/>
      <c r="AS450" t="s">
        <v>857</v>
      </c>
      <c r="AV450" s="68">
        <v>154</v>
      </c>
      <c r="AX450">
        <v>200</v>
      </c>
    </row>
    <row r="451" spans="1:50" x14ac:dyDescent="0.35">
      <c r="A451" s="2" t="s">
        <v>544</v>
      </c>
      <c r="B451" s="31"/>
      <c r="C451" s="63">
        <v>39969</v>
      </c>
      <c r="D451" s="30">
        <v>156</v>
      </c>
      <c r="E451" s="11" t="s">
        <v>782</v>
      </c>
      <c r="X451"/>
      <c r="AS451" t="s">
        <v>857</v>
      </c>
      <c r="AV451" s="68">
        <v>134</v>
      </c>
      <c r="AX451">
        <v>165</v>
      </c>
    </row>
    <row r="452" spans="1:50" x14ac:dyDescent="0.35">
      <c r="A452" s="2" t="s">
        <v>561</v>
      </c>
      <c r="B452" s="31"/>
      <c r="C452" s="63">
        <v>40049</v>
      </c>
      <c r="D452" s="30">
        <v>236</v>
      </c>
      <c r="E452" s="11" t="s">
        <v>782</v>
      </c>
      <c r="X452"/>
      <c r="AS452" t="s">
        <v>857</v>
      </c>
      <c r="AV452" s="68">
        <v>79</v>
      </c>
      <c r="AX452">
        <v>102</v>
      </c>
    </row>
    <row r="453" spans="1:50" x14ac:dyDescent="0.35">
      <c r="A453" s="2" t="s">
        <v>578</v>
      </c>
      <c r="B453" s="31"/>
      <c r="C453" s="63">
        <v>40267</v>
      </c>
      <c r="D453" s="30">
        <v>89</v>
      </c>
      <c r="E453" s="11" t="s">
        <v>782</v>
      </c>
      <c r="X453"/>
      <c r="AS453" t="s">
        <v>857</v>
      </c>
      <c r="AV453" s="68">
        <v>133</v>
      </c>
      <c r="AX453">
        <v>205</v>
      </c>
    </row>
    <row r="454" spans="1:50" x14ac:dyDescent="0.35">
      <c r="A454" s="2" t="s">
        <v>595</v>
      </c>
      <c r="B454" s="31"/>
      <c r="C454" s="63">
        <v>40365</v>
      </c>
      <c r="D454" s="30">
        <v>187</v>
      </c>
      <c r="E454" s="11" t="s">
        <v>782</v>
      </c>
      <c r="X454"/>
      <c r="AS454" t="s">
        <v>857</v>
      </c>
      <c r="AV454" s="68">
        <v>106</v>
      </c>
      <c r="AX454">
        <v>131</v>
      </c>
    </row>
    <row r="455" spans="1:50" x14ac:dyDescent="0.35">
      <c r="A455" s="2" t="s">
        <v>609</v>
      </c>
      <c r="B455" s="31"/>
      <c r="C455" s="63">
        <v>40455</v>
      </c>
      <c r="D455" s="30">
        <v>277</v>
      </c>
      <c r="E455" s="11" t="s">
        <v>782</v>
      </c>
      <c r="X455"/>
      <c r="AS455" t="s">
        <v>857</v>
      </c>
      <c r="AV455" s="68">
        <v>50</v>
      </c>
      <c r="AX455">
        <v>68</v>
      </c>
    </row>
    <row r="456" spans="1:50" x14ac:dyDescent="0.35">
      <c r="A456" s="2" t="s">
        <v>622</v>
      </c>
      <c r="B456" s="31"/>
      <c r="C456" s="63">
        <v>40512</v>
      </c>
      <c r="D456" s="30">
        <v>334</v>
      </c>
      <c r="E456" s="11" t="s">
        <v>782</v>
      </c>
      <c r="X456"/>
      <c r="AS456" t="s">
        <v>857</v>
      </c>
      <c r="AV456" s="68">
        <v>49</v>
      </c>
      <c r="AX456">
        <v>59</v>
      </c>
    </row>
    <row r="457" spans="1:50" x14ac:dyDescent="0.35">
      <c r="A457" s="2" t="s">
        <v>637</v>
      </c>
      <c r="B457" s="31"/>
      <c r="C457" s="63">
        <v>40632</v>
      </c>
      <c r="D457" s="30">
        <v>89</v>
      </c>
      <c r="E457" s="11" t="s">
        <v>782</v>
      </c>
      <c r="X457"/>
      <c r="AS457" t="s">
        <v>857</v>
      </c>
      <c r="AV457" s="68">
        <v>119</v>
      </c>
    </row>
    <row r="458" spans="1:50" x14ac:dyDescent="0.35">
      <c r="A458" s="2" t="s">
        <v>653</v>
      </c>
      <c r="B458" s="31"/>
      <c r="C458" s="63">
        <v>40674</v>
      </c>
      <c r="D458" s="30">
        <v>131</v>
      </c>
      <c r="E458" s="11" t="s">
        <v>782</v>
      </c>
      <c r="X458"/>
      <c r="AS458" t="s">
        <v>857</v>
      </c>
      <c r="AV458" s="68">
        <v>146</v>
      </c>
      <c r="AX458">
        <v>177</v>
      </c>
    </row>
    <row r="459" spans="1:50" x14ac:dyDescent="0.35">
      <c r="A459" s="2" t="s">
        <v>667</v>
      </c>
      <c r="B459" s="31"/>
      <c r="C459" s="63">
        <v>40795</v>
      </c>
      <c r="D459" s="30">
        <v>252</v>
      </c>
      <c r="E459" s="11" t="s">
        <v>782</v>
      </c>
      <c r="X459"/>
      <c r="AS459" t="s">
        <v>857</v>
      </c>
      <c r="AV459" s="68">
        <v>64</v>
      </c>
      <c r="AX459">
        <v>85</v>
      </c>
    </row>
    <row r="460" spans="1:50" x14ac:dyDescent="0.35">
      <c r="A460" s="2" t="s">
        <v>681</v>
      </c>
      <c r="B460" s="31"/>
      <c r="C460" s="63">
        <v>41004</v>
      </c>
      <c r="D460" s="30">
        <v>96</v>
      </c>
      <c r="E460" s="11" t="s">
        <v>782</v>
      </c>
      <c r="X460"/>
      <c r="AS460" t="s">
        <v>857</v>
      </c>
      <c r="AV460" s="68">
        <v>148</v>
      </c>
      <c r="AX460">
        <v>189</v>
      </c>
    </row>
    <row r="461" spans="1:50" x14ac:dyDescent="0.35">
      <c r="A461" s="2" t="s">
        <v>695</v>
      </c>
      <c r="B461" s="31"/>
      <c r="C461" s="63">
        <v>41088</v>
      </c>
      <c r="D461" s="30">
        <v>180</v>
      </c>
      <c r="E461" s="11" t="s">
        <v>782</v>
      </c>
      <c r="X461"/>
      <c r="AS461" t="s">
        <v>857</v>
      </c>
      <c r="AV461" s="68">
        <v>109</v>
      </c>
      <c r="AX461">
        <v>137</v>
      </c>
    </row>
    <row r="462" spans="1:50" x14ac:dyDescent="0.35">
      <c r="A462" s="2" t="s">
        <v>706</v>
      </c>
      <c r="B462" s="31"/>
      <c r="C462" s="63">
        <v>41177</v>
      </c>
      <c r="D462" s="30">
        <v>269</v>
      </c>
      <c r="E462" s="11" t="s">
        <v>782</v>
      </c>
      <c r="X462"/>
      <c r="AS462" t="s">
        <v>857</v>
      </c>
      <c r="AV462" s="68">
        <v>58</v>
      </c>
      <c r="AX462">
        <v>78</v>
      </c>
    </row>
    <row r="463" spans="1:50" x14ac:dyDescent="0.35">
      <c r="A463" s="2" t="s">
        <v>523</v>
      </c>
      <c r="B463" s="31"/>
      <c r="C463" s="63">
        <v>39892</v>
      </c>
      <c r="D463" s="30">
        <v>79</v>
      </c>
      <c r="E463" s="11" t="s">
        <v>783</v>
      </c>
      <c r="X463"/>
      <c r="AS463" t="s">
        <v>857</v>
      </c>
      <c r="AV463" s="68">
        <v>154</v>
      </c>
      <c r="AX463">
        <v>200</v>
      </c>
    </row>
    <row r="464" spans="1:50" x14ac:dyDescent="0.35">
      <c r="A464" s="2" t="s">
        <v>541</v>
      </c>
      <c r="B464" s="31"/>
      <c r="C464" s="63">
        <v>39969</v>
      </c>
      <c r="D464" s="30">
        <v>156</v>
      </c>
      <c r="E464" s="11" t="s">
        <v>783</v>
      </c>
      <c r="X464"/>
      <c r="AS464" t="s">
        <v>857</v>
      </c>
      <c r="AV464" s="68">
        <v>135</v>
      </c>
      <c r="AX464">
        <v>165</v>
      </c>
    </row>
    <row r="465" spans="1:50" x14ac:dyDescent="0.35">
      <c r="A465" s="2" t="s">
        <v>558</v>
      </c>
      <c r="B465" s="31"/>
      <c r="C465" s="63">
        <v>40049</v>
      </c>
      <c r="D465" s="30">
        <v>236</v>
      </c>
      <c r="E465" s="11" t="s">
        <v>783</v>
      </c>
      <c r="X465"/>
      <c r="AS465" t="s">
        <v>857</v>
      </c>
      <c r="AV465" s="68">
        <v>79</v>
      </c>
      <c r="AX465">
        <v>103</v>
      </c>
    </row>
    <row r="466" spans="1:50" x14ac:dyDescent="0.35">
      <c r="A466" s="2" t="s">
        <v>575</v>
      </c>
      <c r="B466" s="31"/>
      <c r="C466" s="63">
        <v>40267</v>
      </c>
      <c r="D466" s="30">
        <v>89</v>
      </c>
      <c r="E466" s="11" t="s">
        <v>783</v>
      </c>
      <c r="X466"/>
      <c r="AS466" t="s">
        <v>857</v>
      </c>
      <c r="AV466" s="68">
        <v>135</v>
      </c>
      <c r="AX466">
        <v>192</v>
      </c>
    </row>
    <row r="467" spans="1:50" x14ac:dyDescent="0.35">
      <c r="A467" s="2" t="s">
        <v>592</v>
      </c>
      <c r="B467" s="31"/>
      <c r="C467" s="63">
        <v>40365</v>
      </c>
      <c r="D467" s="30">
        <v>187</v>
      </c>
      <c r="E467" s="11" t="s">
        <v>783</v>
      </c>
      <c r="X467"/>
      <c r="AS467" t="s">
        <v>857</v>
      </c>
      <c r="AV467" s="68">
        <v>108</v>
      </c>
      <c r="AX467">
        <v>131</v>
      </c>
    </row>
    <row r="468" spans="1:50" x14ac:dyDescent="0.35">
      <c r="A468" s="2" t="s">
        <v>606</v>
      </c>
      <c r="B468" s="31"/>
      <c r="C468" s="63">
        <v>40455</v>
      </c>
      <c r="D468" s="30">
        <v>277</v>
      </c>
      <c r="E468" s="11" t="s">
        <v>783</v>
      </c>
      <c r="X468"/>
      <c r="AS468" t="s">
        <v>857</v>
      </c>
      <c r="AV468" s="68">
        <v>52</v>
      </c>
      <c r="AX468">
        <v>70</v>
      </c>
    </row>
    <row r="469" spans="1:50" x14ac:dyDescent="0.35">
      <c r="A469" s="2" t="s">
        <v>619</v>
      </c>
      <c r="B469" s="31"/>
      <c r="C469" s="63">
        <v>40512</v>
      </c>
      <c r="D469" s="30">
        <v>334</v>
      </c>
      <c r="E469" s="11" t="s">
        <v>783</v>
      </c>
      <c r="X469"/>
      <c r="AS469" t="s">
        <v>857</v>
      </c>
      <c r="AV469" s="68">
        <v>49</v>
      </c>
      <c r="AX469">
        <v>59</v>
      </c>
    </row>
    <row r="470" spans="1:50" x14ac:dyDescent="0.35">
      <c r="A470" s="2" t="s">
        <v>634</v>
      </c>
      <c r="B470" s="31"/>
      <c r="C470" s="63">
        <v>40632</v>
      </c>
      <c r="D470" s="30">
        <v>89</v>
      </c>
      <c r="E470" s="11" t="s">
        <v>783</v>
      </c>
      <c r="X470"/>
      <c r="AS470" t="s">
        <v>857</v>
      </c>
      <c r="AV470" s="68">
        <v>124</v>
      </c>
    </row>
    <row r="471" spans="1:50" x14ac:dyDescent="0.35">
      <c r="A471" s="2" t="s">
        <v>650</v>
      </c>
      <c r="B471" s="31"/>
      <c r="C471" s="63">
        <v>40674</v>
      </c>
      <c r="D471" s="30">
        <v>131</v>
      </c>
      <c r="E471" s="11" t="s">
        <v>783</v>
      </c>
      <c r="X471"/>
      <c r="AS471" t="s">
        <v>857</v>
      </c>
      <c r="AV471" s="68">
        <v>155</v>
      </c>
      <c r="AX471">
        <v>180</v>
      </c>
    </row>
    <row r="472" spans="1:50" x14ac:dyDescent="0.35">
      <c r="A472" s="2" t="s">
        <v>664</v>
      </c>
      <c r="B472" s="31"/>
      <c r="C472" s="63">
        <v>40795</v>
      </c>
      <c r="D472" s="30">
        <v>252</v>
      </c>
      <c r="E472" s="11" t="s">
        <v>783</v>
      </c>
      <c r="X472"/>
      <c r="AS472" t="s">
        <v>857</v>
      </c>
      <c r="AV472" s="68">
        <v>67</v>
      </c>
      <c r="AX472">
        <v>85</v>
      </c>
    </row>
    <row r="473" spans="1:50" x14ac:dyDescent="0.35">
      <c r="A473" s="2" t="s">
        <v>678</v>
      </c>
      <c r="B473" s="31"/>
      <c r="C473" s="63">
        <v>41004</v>
      </c>
      <c r="D473" s="30">
        <v>96</v>
      </c>
      <c r="E473" s="11" t="s">
        <v>783</v>
      </c>
      <c r="X473"/>
      <c r="AS473" t="s">
        <v>857</v>
      </c>
      <c r="AV473" s="68">
        <v>151</v>
      </c>
      <c r="AX473">
        <v>188</v>
      </c>
    </row>
    <row r="474" spans="1:50" x14ac:dyDescent="0.35">
      <c r="A474" s="2" t="s">
        <v>692</v>
      </c>
      <c r="B474" s="31"/>
      <c r="C474" s="63">
        <v>41088</v>
      </c>
      <c r="D474" s="30">
        <v>180</v>
      </c>
      <c r="E474" s="11" t="s">
        <v>783</v>
      </c>
      <c r="X474"/>
      <c r="AS474" t="s">
        <v>857</v>
      </c>
      <c r="AV474" s="68">
        <v>112</v>
      </c>
      <c r="AX474">
        <v>139</v>
      </c>
    </row>
    <row r="475" spans="1:50" x14ac:dyDescent="0.35">
      <c r="A475" s="2" t="s">
        <v>703</v>
      </c>
      <c r="B475" s="31"/>
      <c r="C475" s="63">
        <v>41177</v>
      </c>
      <c r="D475" s="30">
        <v>269</v>
      </c>
      <c r="E475" s="11" t="s">
        <v>783</v>
      </c>
      <c r="X475"/>
      <c r="AS475" t="s">
        <v>857</v>
      </c>
      <c r="AV475" s="68">
        <v>63</v>
      </c>
      <c r="AX475">
        <v>81</v>
      </c>
    </row>
    <row r="476" spans="1:50" x14ac:dyDescent="0.35">
      <c r="A476" s="2" t="s">
        <v>527</v>
      </c>
      <c r="B476" s="31"/>
      <c r="C476" s="63">
        <v>39892</v>
      </c>
      <c r="D476" s="30">
        <v>79</v>
      </c>
      <c r="E476" s="11" t="s">
        <v>784</v>
      </c>
      <c r="X476"/>
      <c r="AS476" t="s">
        <v>857</v>
      </c>
      <c r="AV476" s="68">
        <v>152</v>
      </c>
      <c r="AX476">
        <v>195</v>
      </c>
    </row>
    <row r="477" spans="1:50" x14ac:dyDescent="0.35">
      <c r="A477" s="2" t="s">
        <v>545</v>
      </c>
      <c r="B477" s="31"/>
      <c r="C477" s="63">
        <v>39969</v>
      </c>
      <c r="D477" s="30">
        <v>156</v>
      </c>
      <c r="E477" s="11" t="s">
        <v>784</v>
      </c>
      <c r="X477"/>
      <c r="AS477" t="s">
        <v>857</v>
      </c>
      <c r="AV477" s="68">
        <v>141</v>
      </c>
      <c r="AX477">
        <v>167</v>
      </c>
    </row>
    <row r="478" spans="1:50" x14ac:dyDescent="0.35">
      <c r="A478" s="2" t="s">
        <v>562</v>
      </c>
      <c r="B478" s="31"/>
      <c r="C478" s="63">
        <v>40049</v>
      </c>
      <c r="D478" s="30">
        <v>236</v>
      </c>
      <c r="E478" s="11" t="s">
        <v>784</v>
      </c>
      <c r="X478"/>
      <c r="AS478" t="s">
        <v>857</v>
      </c>
      <c r="AV478" s="68">
        <v>81</v>
      </c>
      <c r="AX478">
        <v>104</v>
      </c>
    </row>
    <row r="479" spans="1:50" x14ac:dyDescent="0.35">
      <c r="A479" s="2" t="s">
        <v>579</v>
      </c>
      <c r="B479" s="31"/>
      <c r="C479" s="63">
        <v>40267</v>
      </c>
      <c r="D479" s="30">
        <v>89</v>
      </c>
      <c r="E479" s="11" t="s">
        <v>784</v>
      </c>
      <c r="X479"/>
      <c r="AS479" t="s">
        <v>857</v>
      </c>
      <c r="AV479" s="68">
        <v>143</v>
      </c>
      <c r="AX479">
        <v>198</v>
      </c>
    </row>
    <row r="480" spans="1:50" x14ac:dyDescent="0.35">
      <c r="A480" s="2" t="s">
        <v>596</v>
      </c>
      <c r="B480" s="31"/>
      <c r="C480" s="63">
        <v>40365</v>
      </c>
      <c r="D480" s="30">
        <v>187</v>
      </c>
      <c r="E480" s="11" t="s">
        <v>784</v>
      </c>
      <c r="X480"/>
      <c r="AS480" t="s">
        <v>857</v>
      </c>
      <c r="AV480" s="68">
        <v>111</v>
      </c>
      <c r="AX480">
        <v>134</v>
      </c>
    </row>
    <row r="481" spans="1:50" x14ac:dyDescent="0.35">
      <c r="A481" s="2" t="s">
        <v>610</v>
      </c>
      <c r="B481" s="31"/>
      <c r="C481" s="63">
        <v>40455</v>
      </c>
      <c r="D481" s="30">
        <v>277</v>
      </c>
      <c r="E481" s="11" t="s">
        <v>784</v>
      </c>
      <c r="X481"/>
      <c r="AS481" t="s">
        <v>857</v>
      </c>
      <c r="AV481" s="68">
        <v>55</v>
      </c>
      <c r="AX481">
        <v>72</v>
      </c>
    </row>
    <row r="482" spans="1:50" x14ac:dyDescent="0.35">
      <c r="A482" s="2" t="s">
        <v>623</v>
      </c>
      <c r="B482" s="31"/>
      <c r="C482" s="63">
        <v>40512</v>
      </c>
      <c r="D482" s="30">
        <v>334</v>
      </c>
      <c r="E482" s="11" t="s">
        <v>784</v>
      </c>
      <c r="X482"/>
      <c r="AS482" t="s">
        <v>857</v>
      </c>
      <c r="AV482" s="68">
        <v>49</v>
      </c>
      <c r="AX482">
        <v>59</v>
      </c>
    </row>
    <row r="483" spans="1:50" x14ac:dyDescent="0.35">
      <c r="A483" s="2" t="s">
        <v>638</v>
      </c>
      <c r="B483" s="31"/>
      <c r="C483" s="63">
        <v>40632</v>
      </c>
      <c r="D483" s="30">
        <v>89</v>
      </c>
      <c r="E483" s="11" t="s">
        <v>784</v>
      </c>
      <c r="X483"/>
      <c r="AS483" t="s">
        <v>857</v>
      </c>
      <c r="AV483" s="68">
        <v>140</v>
      </c>
    </row>
    <row r="484" spans="1:50" x14ac:dyDescent="0.35">
      <c r="A484" s="2" t="s">
        <v>654</v>
      </c>
      <c r="B484" s="31"/>
      <c r="C484" s="63">
        <v>40674</v>
      </c>
      <c r="D484" s="30">
        <v>131</v>
      </c>
      <c r="E484" s="11" t="s">
        <v>784</v>
      </c>
      <c r="X484"/>
      <c r="AS484" t="s">
        <v>857</v>
      </c>
      <c r="AV484" s="68">
        <v>163</v>
      </c>
      <c r="AX484">
        <v>184</v>
      </c>
    </row>
    <row r="485" spans="1:50" x14ac:dyDescent="0.35">
      <c r="A485" s="2" t="s">
        <v>668</v>
      </c>
      <c r="B485" s="31"/>
      <c r="C485" s="63">
        <v>40795</v>
      </c>
      <c r="D485" s="30">
        <v>252</v>
      </c>
      <c r="E485" s="11" t="s">
        <v>784</v>
      </c>
      <c r="X485"/>
      <c r="AS485" t="s">
        <v>857</v>
      </c>
      <c r="AV485" s="68">
        <v>71</v>
      </c>
      <c r="AX485">
        <v>88</v>
      </c>
    </row>
    <row r="486" spans="1:50" x14ac:dyDescent="0.35">
      <c r="A486" s="2" t="s">
        <v>682</v>
      </c>
      <c r="B486" s="31"/>
      <c r="C486" s="63">
        <v>41004</v>
      </c>
      <c r="D486" s="30">
        <v>96</v>
      </c>
      <c r="E486" s="11" t="s">
        <v>784</v>
      </c>
      <c r="X486"/>
      <c r="AS486" t="s">
        <v>857</v>
      </c>
      <c r="AV486" s="68">
        <v>155</v>
      </c>
      <c r="AX486">
        <v>191</v>
      </c>
    </row>
    <row r="487" spans="1:50" x14ac:dyDescent="0.35">
      <c r="A487" s="2" t="s">
        <v>696</v>
      </c>
      <c r="B487" s="31"/>
      <c r="C487" s="63">
        <v>41088</v>
      </c>
      <c r="D487" s="30">
        <v>180</v>
      </c>
      <c r="E487" s="11" t="s">
        <v>784</v>
      </c>
      <c r="X487"/>
      <c r="AS487" t="s">
        <v>857</v>
      </c>
      <c r="AV487" s="68">
        <v>116</v>
      </c>
      <c r="AX487">
        <v>141</v>
      </c>
    </row>
    <row r="488" spans="1:50" x14ac:dyDescent="0.35">
      <c r="A488" s="2" t="s">
        <v>707</v>
      </c>
      <c r="B488" s="31"/>
      <c r="C488" s="63">
        <v>41177</v>
      </c>
      <c r="D488" s="30">
        <v>269</v>
      </c>
      <c r="E488" s="11" t="s">
        <v>784</v>
      </c>
      <c r="X488"/>
      <c r="AS488" t="s">
        <v>857</v>
      </c>
      <c r="AV488" s="68">
        <v>67</v>
      </c>
      <c r="AX488">
        <v>84</v>
      </c>
    </row>
    <row r="489" spans="1:50" x14ac:dyDescent="0.35">
      <c r="A489" s="2" t="s">
        <v>519</v>
      </c>
      <c r="B489" s="31"/>
      <c r="C489" s="63">
        <v>39892</v>
      </c>
      <c r="D489" s="30">
        <v>79</v>
      </c>
      <c r="E489" s="11" t="s">
        <v>785</v>
      </c>
      <c r="X489"/>
      <c r="AS489" t="s">
        <v>857</v>
      </c>
      <c r="AV489" s="68">
        <v>180</v>
      </c>
      <c r="AX489">
        <v>222</v>
      </c>
    </row>
    <row r="490" spans="1:50" x14ac:dyDescent="0.35">
      <c r="A490" s="2" t="s">
        <v>537</v>
      </c>
      <c r="B490" s="31"/>
      <c r="C490" s="63">
        <v>39969</v>
      </c>
      <c r="D490" s="30">
        <v>156</v>
      </c>
      <c r="E490" s="11" t="s">
        <v>785</v>
      </c>
      <c r="X490"/>
      <c r="AS490" t="s">
        <v>857</v>
      </c>
      <c r="AV490" s="68">
        <v>143</v>
      </c>
      <c r="AX490">
        <v>169</v>
      </c>
    </row>
    <row r="491" spans="1:50" x14ac:dyDescent="0.35">
      <c r="A491" s="2" t="s">
        <v>554</v>
      </c>
      <c r="B491" s="31"/>
      <c r="C491" s="63">
        <v>40049</v>
      </c>
      <c r="D491" s="30">
        <v>236</v>
      </c>
      <c r="E491" s="11" t="s">
        <v>785</v>
      </c>
      <c r="X491"/>
      <c r="AS491" t="s">
        <v>857</v>
      </c>
      <c r="AV491" s="68">
        <v>106</v>
      </c>
      <c r="AX491">
        <v>125</v>
      </c>
    </row>
    <row r="492" spans="1:50" x14ac:dyDescent="0.35">
      <c r="A492" s="2" t="s">
        <v>571</v>
      </c>
      <c r="B492" s="31"/>
      <c r="C492" s="63">
        <v>40267</v>
      </c>
      <c r="D492" s="30">
        <v>89</v>
      </c>
      <c r="E492" s="11" t="s">
        <v>785</v>
      </c>
      <c r="X492"/>
      <c r="AS492" t="s">
        <v>857</v>
      </c>
      <c r="AV492" s="68">
        <v>194</v>
      </c>
      <c r="AX492">
        <v>223</v>
      </c>
    </row>
    <row r="493" spans="1:50" x14ac:dyDescent="0.35">
      <c r="A493" s="2" t="s">
        <v>588</v>
      </c>
      <c r="B493" s="31"/>
      <c r="C493" s="63">
        <v>40365</v>
      </c>
      <c r="D493" s="30">
        <v>187</v>
      </c>
      <c r="E493" s="11" t="s">
        <v>785</v>
      </c>
      <c r="X493"/>
      <c r="AS493" t="s">
        <v>857</v>
      </c>
      <c r="AV493" s="68">
        <v>120</v>
      </c>
      <c r="AX493">
        <v>139</v>
      </c>
    </row>
    <row r="494" spans="1:50" x14ac:dyDescent="0.35">
      <c r="A494" s="2" t="s">
        <v>630</v>
      </c>
      <c r="B494" s="31"/>
      <c r="C494" s="63">
        <v>40632</v>
      </c>
      <c r="D494" s="30">
        <v>89</v>
      </c>
      <c r="E494" s="11" t="s">
        <v>785</v>
      </c>
      <c r="X494"/>
      <c r="AS494" t="s">
        <v>857</v>
      </c>
      <c r="AV494" s="68">
        <v>188</v>
      </c>
      <c r="AX494">
        <v>220</v>
      </c>
    </row>
    <row r="495" spans="1:50" x14ac:dyDescent="0.35">
      <c r="A495" s="2" t="s">
        <v>646</v>
      </c>
      <c r="B495" s="31"/>
      <c r="C495" s="63">
        <v>40674</v>
      </c>
      <c r="D495" s="30">
        <v>131</v>
      </c>
      <c r="E495" s="11" t="s">
        <v>785</v>
      </c>
      <c r="X495"/>
      <c r="AS495" t="s">
        <v>857</v>
      </c>
      <c r="AV495" s="68">
        <v>166</v>
      </c>
      <c r="AX495">
        <v>192</v>
      </c>
    </row>
    <row r="496" spans="1:50" x14ac:dyDescent="0.35">
      <c r="A496" s="2" t="s">
        <v>674</v>
      </c>
      <c r="B496" s="31"/>
      <c r="C496" s="63">
        <v>41004</v>
      </c>
      <c r="D496" s="30">
        <v>96</v>
      </c>
      <c r="E496" s="11" t="s">
        <v>785</v>
      </c>
      <c r="X496"/>
      <c r="AS496" t="s">
        <v>857</v>
      </c>
      <c r="AV496" s="68">
        <v>176</v>
      </c>
      <c r="AX496">
        <v>209</v>
      </c>
    </row>
    <row r="497" spans="1:50" x14ac:dyDescent="0.35">
      <c r="A497" s="2" t="s">
        <v>688</v>
      </c>
      <c r="B497" s="31"/>
      <c r="C497" s="63">
        <v>41088</v>
      </c>
      <c r="D497" s="30">
        <v>180</v>
      </c>
      <c r="E497" s="11" t="s">
        <v>785</v>
      </c>
      <c r="X497"/>
      <c r="AS497" t="s">
        <v>857</v>
      </c>
      <c r="AV497" s="68">
        <v>126</v>
      </c>
      <c r="AX497">
        <v>153</v>
      </c>
    </row>
    <row r="498" spans="1:50" x14ac:dyDescent="0.35">
      <c r="A498" s="2" t="s">
        <v>518</v>
      </c>
      <c r="B498" s="31"/>
      <c r="C498" s="63">
        <v>39892</v>
      </c>
      <c r="D498" s="30">
        <v>79</v>
      </c>
      <c r="E498" s="11" t="s">
        <v>786</v>
      </c>
      <c r="X498"/>
      <c r="AS498" t="s">
        <v>857</v>
      </c>
      <c r="AV498" s="68">
        <v>213</v>
      </c>
      <c r="AX498">
        <v>245</v>
      </c>
    </row>
    <row r="499" spans="1:50" x14ac:dyDescent="0.35">
      <c r="A499" s="2" t="s">
        <v>536</v>
      </c>
      <c r="B499" s="31"/>
      <c r="C499" s="63">
        <v>39969</v>
      </c>
      <c r="D499" s="30">
        <v>156</v>
      </c>
      <c r="E499" s="11" t="s">
        <v>786</v>
      </c>
      <c r="X499"/>
      <c r="AS499" t="s">
        <v>857</v>
      </c>
      <c r="AV499" s="68">
        <v>162</v>
      </c>
      <c r="AX499">
        <v>183</v>
      </c>
    </row>
    <row r="500" spans="1:50" x14ac:dyDescent="0.35">
      <c r="A500" s="2" t="s">
        <v>553</v>
      </c>
      <c r="B500" s="31"/>
      <c r="C500" s="63">
        <v>40049</v>
      </c>
      <c r="D500" s="30">
        <v>236</v>
      </c>
      <c r="E500" s="11" t="s">
        <v>786</v>
      </c>
      <c r="X500"/>
      <c r="AS500" t="s">
        <v>857</v>
      </c>
      <c r="AV500" s="68">
        <v>93</v>
      </c>
      <c r="AX500">
        <v>113</v>
      </c>
    </row>
    <row r="501" spans="1:50" x14ac:dyDescent="0.35">
      <c r="A501" s="2" t="s">
        <v>570</v>
      </c>
      <c r="B501" s="31"/>
      <c r="C501" s="63">
        <v>40267</v>
      </c>
      <c r="D501" s="30">
        <v>89</v>
      </c>
      <c r="E501" s="11" t="s">
        <v>786</v>
      </c>
      <c r="X501"/>
      <c r="AS501" t="s">
        <v>857</v>
      </c>
      <c r="AV501" s="68">
        <v>207</v>
      </c>
      <c r="AX501">
        <v>229</v>
      </c>
    </row>
    <row r="502" spans="1:50" x14ac:dyDescent="0.35">
      <c r="A502" s="2" t="s">
        <v>587</v>
      </c>
      <c r="B502" s="31"/>
      <c r="C502" s="63">
        <v>40365</v>
      </c>
      <c r="D502" s="30">
        <v>187</v>
      </c>
      <c r="E502" s="11" t="s">
        <v>786</v>
      </c>
      <c r="X502"/>
      <c r="AS502" t="s">
        <v>857</v>
      </c>
      <c r="AV502" s="68">
        <v>129</v>
      </c>
      <c r="AX502">
        <v>145</v>
      </c>
    </row>
    <row r="503" spans="1:50" x14ac:dyDescent="0.35">
      <c r="A503" s="2" t="s">
        <v>602</v>
      </c>
      <c r="B503" s="31"/>
      <c r="C503" s="63">
        <v>40455</v>
      </c>
      <c r="D503" s="30">
        <v>277</v>
      </c>
      <c r="E503" s="11" t="s">
        <v>786</v>
      </c>
      <c r="X503"/>
      <c r="AS503" t="s">
        <v>857</v>
      </c>
      <c r="AV503" s="68">
        <v>67</v>
      </c>
      <c r="AX503">
        <v>81</v>
      </c>
    </row>
    <row r="504" spans="1:50" x14ac:dyDescent="0.35">
      <c r="A504" s="2" t="s">
        <v>615</v>
      </c>
      <c r="B504" s="31"/>
      <c r="C504" s="63">
        <v>40512</v>
      </c>
      <c r="D504" s="30">
        <v>334</v>
      </c>
      <c r="E504" s="11" t="s">
        <v>786</v>
      </c>
      <c r="X504"/>
      <c r="AS504" t="s">
        <v>857</v>
      </c>
      <c r="AV504" s="68">
        <v>46</v>
      </c>
      <c r="AX504">
        <v>56</v>
      </c>
    </row>
    <row r="505" spans="1:50" x14ac:dyDescent="0.35">
      <c r="A505" s="2" t="s">
        <v>629</v>
      </c>
      <c r="B505" s="31"/>
      <c r="C505" s="63">
        <v>40632</v>
      </c>
      <c r="D505" s="30">
        <v>89</v>
      </c>
      <c r="E505" s="11" t="s">
        <v>786</v>
      </c>
      <c r="X505"/>
      <c r="AS505" t="s">
        <v>857</v>
      </c>
      <c r="AV505" s="68">
        <v>207</v>
      </c>
      <c r="AX505">
        <v>231</v>
      </c>
    </row>
    <row r="506" spans="1:50" x14ac:dyDescent="0.35">
      <c r="A506" s="2" t="s">
        <v>645</v>
      </c>
      <c r="B506" s="31"/>
      <c r="C506" s="63">
        <v>40674</v>
      </c>
      <c r="D506" s="30">
        <v>131</v>
      </c>
      <c r="E506" s="11" t="s">
        <v>786</v>
      </c>
      <c r="X506"/>
      <c r="AS506" t="s">
        <v>857</v>
      </c>
      <c r="AV506" s="68">
        <v>179</v>
      </c>
      <c r="AX506">
        <v>200</v>
      </c>
    </row>
    <row r="507" spans="1:50" x14ac:dyDescent="0.35">
      <c r="A507" s="2" t="s">
        <v>660</v>
      </c>
      <c r="B507" s="31"/>
      <c r="C507" s="63">
        <v>40795</v>
      </c>
      <c r="D507" s="30">
        <v>252</v>
      </c>
      <c r="E507" s="11" t="s">
        <v>786</v>
      </c>
      <c r="X507"/>
      <c r="AS507" t="s">
        <v>857</v>
      </c>
      <c r="AV507" s="68">
        <v>83</v>
      </c>
      <c r="AX507">
        <v>101</v>
      </c>
    </row>
    <row r="508" spans="1:50" x14ac:dyDescent="0.35">
      <c r="A508" s="2" t="s">
        <v>520</v>
      </c>
      <c r="B508" s="31"/>
      <c r="C508" s="63">
        <v>39892</v>
      </c>
      <c r="D508" s="30">
        <v>79</v>
      </c>
      <c r="E508" s="11" t="s">
        <v>787</v>
      </c>
      <c r="X508"/>
      <c r="AS508" t="s">
        <v>857</v>
      </c>
      <c r="AV508" s="68">
        <v>178</v>
      </c>
      <c r="AX508">
        <v>220</v>
      </c>
    </row>
    <row r="509" spans="1:50" x14ac:dyDescent="0.35">
      <c r="A509" s="2" t="s">
        <v>538</v>
      </c>
      <c r="B509" s="31"/>
      <c r="C509" s="63">
        <v>39969</v>
      </c>
      <c r="D509" s="30">
        <v>156</v>
      </c>
      <c r="E509" s="11" t="s">
        <v>787</v>
      </c>
      <c r="X509"/>
      <c r="AS509" t="s">
        <v>857</v>
      </c>
      <c r="AV509" s="68">
        <v>147</v>
      </c>
      <c r="AX509">
        <v>172</v>
      </c>
    </row>
    <row r="510" spans="1:50" x14ac:dyDescent="0.35">
      <c r="A510" s="2" t="s">
        <v>555</v>
      </c>
      <c r="B510" s="31"/>
      <c r="C510" s="63">
        <v>40049</v>
      </c>
      <c r="D510" s="30">
        <v>236</v>
      </c>
      <c r="E510" s="11" t="s">
        <v>787</v>
      </c>
      <c r="X510"/>
      <c r="AS510" t="s">
        <v>857</v>
      </c>
      <c r="AV510" s="68">
        <v>84</v>
      </c>
      <c r="AX510">
        <v>107</v>
      </c>
    </row>
    <row r="511" spans="1:50" x14ac:dyDescent="0.35">
      <c r="A511" s="2" t="s">
        <v>572</v>
      </c>
      <c r="B511" s="31"/>
      <c r="C511" s="63">
        <v>40267</v>
      </c>
      <c r="D511" s="30">
        <v>89</v>
      </c>
      <c r="E511" s="11" t="s">
        <v>787</v>
      </c>
      <c r="X511"/>
      <c r="AS511" t="s">
        <v>857</v>
      </c>
      <c r="AV511" s="68">
        <v>183</v>
      </c>
      <c r="AX511">
        <v>214</v>
      </c>
    </row>
    <row r="512" spans="1:50" x14ac:dyDescent="0.35">
      <c r="A512" s="2" t="s">
        <v>589</v>
      </c>
      <c r="B512" s="31"/>
      <c r="C512" s="63">
        <v>40365</v>
      </c>
      <c r="D512" s="30">
        <v>187</v>
      </c>
      <c r="E512" s="11" t="s">
        <v>787</v>
      </c>
      <c r="X512"/>
      <c r="AS512" t="s">
        <v>857</v>
      </c>
      <c r="AV512" s="68">
        <v>118</v>
      </c>
      <c r="AX512">
        <v>138</v>
      </c>
    </row>
    <row r="513" spans="1:50" x14ac:dyDescent="0.35">
      <c r="A513" s="2" t="s">
        <v>603</v>
      </c>
      <c r="B513" s="31"/>
      <c r="C513" s="63">
        <v>40455</v>
      </c>
      <c r="D513" s="30">
        <v>277</v>
      </c>
      <c r="E513" s="11" t="s">
        <v>787</v>
      </c>
      <c r="X513"/>
      <c r="AS513" t="s">
        <v>857</v>
      </c>
      <c r="AV513" s="68">
        <v>55</v>
      </c>
      <c r="AX513">
        <v>73</v>
      </c>
    </row>
    <row r="514" spans="1:50" x14ac:dyDescent="0.35">
      <c r="A514" s="2" t="s">
        <v>616</v>
      </c>
      <c r="B514" s="31"/>
      <c r="C514" s="63">
        <v>40512</v>
      </c>
      <c r="D514" s="30">
        <v>334</v>
      </c>
      <c r="E514" s="11" t="s">
        <v>787</v>
      </c>
      <c r="X514"/>
      <c r="AS514" t="s">
        <v>857</v>
      </c>
      <c r="AV514" s="68">
        <v>49</v>
      </c>
      <c r="AX514">
        <v>59</v>
      </c>
    </row>
    <row r="515" spans="1:50" x14ac:dyDescent="0.35">
      <c r="A515" s="2" t="s">
        <v>631</v>
      </c>
      <c r="B515" s="31"/>
      <c r="C515" s="63">
        <v>40632</v>
      </c>
      <c r="D515" s="30">
        <v>89</v>
      </c>
      <c r="E515" s="11" t="s">
        <v>787</v>
      </c>
      <c r="X515"/>
      <c r="AS515" t="s">
        <v>857</v>
      </c>
      <c r="AV515" s="68">
        <v>187</v>
      </c>
      <c r="AX515">
        <v>216</v>
      </c>
    </row>
    <row r="516" spans="1:50" x14ac:dyDescent="0.35">
      <c r="A516" s="2" t="s">
        <v>647</v>
      </c>
      <c r="B516" s="31"/>
      <c r="C516" s="63">
        <v>40674</v>
      </c>
      <c r="D516" s="30">
        <v>131</v>
      </c>
      <c r="E516" s="11" t="s">
        <v>787</v>
      </c>
      <c r="X516"/>
      <c r="AS516" t="s">
        <v>857</v>
      </c>
      <c r="AV516" s="68">
        <v>164</v>
      </c>
      <c r="AX516">
        <v>186</v>
      </c>
    </row>
    <row r="517" spans="1:50" x14ac:dyDescent="0.35">
      <c r="A517" s="2" t="s">
        <v>661</v>
      </c>
      <c r="B517" s="31"/>
      <c r="C517" s="63">
        <v>40795</v>
      </c>
      <c r="D517" s="30">
        <v>252</v>
      </c>
      <c r="E517" s="11" t="s">
        <v>787</v>
      </c>
      <c r="X517"/>
      <c r="AS517" t="s">
        <v>857</v>
      </c>
      <c r="AV517" s="68">
        <v>74</v>
      </c>
      <c r="AX517">
        <v>92</v>
      </c>
    </row>
    <row r="518" spans="1:50" x14ac:dyDescent="0.35">
      <c r="A518" s="2" t="s">
        <v>675</v>
      </c>
      <c r="B518" s="31"/>
      <c r="C518" s="63">
        <v>41004</v>
      </c>
      <c r="D518" s="30">
        <v>96</v>
      </c>
      <c r="E518" s="11" t="s">
        <v>787</v>
      </c>
      <c r="X518"/>
      <c r="AS518" t="s">
        <v>857</v>
      </c>
      <c r="AV518" s="68">
        <v>176</v>
      </c>
      <c r="AX518">
        <v>209</v>
      </c>
    </row>
    <row r="519" spans="1:50" x14ac:dyDescent="0.35">
      <c r="A519" s="2" t="s">
        <v>689</v>
      </c>
      <c r="B519" s="31"/>
      <c r="C519" s="63">
        <v>41088</v>
      </c>
      <c r="D519" s="30">
        <v>180</v>
      </c>
      <c r="E519" s="11" t="s">
        <v>787</v>
      </c>
      <c r="X519"/>
      <c r="AS519" t="s">
        <v>857</v>
      </c>
      <c r="AV519" s="68">
        <v>129</v>
      </c>
      <c r="AX519">
        <v>154</v>
      </c>
    </row>
    <row r="520" spans="1:50" x14ac:dyDescent="0.35">
      <c r="A520" s="2" t="s">
        <v>700</v>
      </c>
      <c r="B520" s="31"/>
      <c r="C520" s="63">
        <v>41177</v>
      </c>
      <c r="D520" s="30">
        <v>269</v>
      </c>
      <c r="E520" s="11" t="s">
        <v>787</v>
      </c>
      <c r="X520"/>
      <c r="AS520" t="s">
        <v>857</v>
      </c>
      <c r="AV520" s="68">
        <v>71</v>
      </c>
      <c r="AX520">
        <v>86</v>
      </c>
    </row>
    <row r="521" spans="1:50" x14ac:dyDescent="0.35">
      <c r="A521" s="2" t="s">
        <v>345</v>
      </c>
      <c r="B521" s="31"/>
      <c r="C521" s="63">
        <v>37391</v>
      </c>
      <c r="D521" s="30">
        <v>135</v>
      </c>
      <c r="E521" s="11" t="s">
        <v>788</v>
      </c>
      <c r="X521"/>
      <c r="AS521" t="s">
        <v>857</v>
      </c>
      <c r="AV521" s="68">
        <v>171</v>
      </c>
      <c r="AX521">
        <v>196</v>
      </c>
    </row>
    <row r="522" spans="1:50" x14ac:dyDescent="0.35">
      <c r="A522" s="2" t="s">
        <v>350</v>
      </c>
      <c r="B522" s="31"/>
      <c r="C522" s="63">
        <v>37508</v>
      </c>
      <c r="D522" s="30">
        <v>252</v>
      </c>
      <c r="E522" s="11" t="s">
        <v>788</v>
      </c>
      <c r="X522"/>
      <c r="AS522" t="s">
        <v>857</v>
      </c>
      <c r="AV522" s="68">
        <v>92</v>
      </c>
      <c r="AX522">
        <v>108</v>
      </c>
    </row>
    <row r="523" spans="1:50" x14ac:dyDescent="0.35">
      <c r="A523" s="2" t="s">
        <v>362</v>
      </c>
      <c r="B523" s="31"/>
      <c r="C523" s="63">
        <v>37694</v>
      </c>
      <c r="D523" s="30">
        <v>73</v>
      </c>
      <c r="E523" s="11" t="s">
        <v>788</v>
      </c>
      <c r="X523"/>
      <c r="AS523" t="s">
        <v>857</v>
      </c>
      <c r="AV523" s="68">
        <v>209</v>
      </c>
      <c r="AX523">
        <v>238</v>
      </c>
    </row>
    <row r="524" spans="1:50" x14ac:dyDescent="0.35">
      <c r="A524" s="2" t="s">
        <v>374</v>
      </c>
      <c r="B524" s="31"/>
      <c r="C524" s="63">
        <v>37762</v>
      </c>
      <c r="D524" s="30">
        <v>141</v>
      </c>
      <c r="E524" s="11" t="s">
        <v>788</v>
      </c>
      <c r="X524"/>
      <c r="AS524" t="s">
        <v>857</v>
      </c>
      <c r="AV524" s="68">
        <v>170</v>
      </c>
      <c r="AX524">
        <v>191</v>
      </c>
    </row>
    <row r="525" spans="1:50" x14ac:dyDescent="0.35">
      <c r="A525" s="2" t="s">
        <v>381</v>
      </c>
      <c r="B525" s="31"/>
      <c r="C525" s="63">
        <v>37866</v>
      </c>
      <c r="D525" s="30">
        <v>245</v>
      </c>
      <c r="E525" s="11" t="s">
        <v>788</v>
      </c>
      <c r="X525"/>
      <c r="AS525" t="s">
        <v>857</v>
      </c>
      <c r="AV525" s="68">
        <v>93</v>
      </c>
      <c r="AX525">
        <v>113</v>
      </c>
    </row>
    <row r="526" spans="1:50" x14ac:dyDescent="0.35">
      <c r="A526" s="2" t="s">
        <v>392</v>
      </c>
      <c r="B526" s="31"/>
      <c r="C526" s="63">
        <v>38069</v>
      </c>
      <c r="D526" s="30">
        <v>83</v>
      </c>
      <c r="E526" s="11" t="s">
        <v>788</v>
      </c>
      <c r="X526"/>
      <c r="AS526" t="s">
        <v>857</v>
      </c>
      <c r="AV526" s="68">
        <v>203</v>
      </c>
      <c r="AX526">
        <v>228</v>
      </c>
    </row>
    <row r="527" spans="1:50" x14ac:dyDescent="0.35">
      <c r="A527" s="2" t="s">
        <v>405</v>
      </c>
      <c r="B527" s="31"/>
      <c r="C527" s="63">
        <v>38135</v>
      </c>
      <c r="D527" s="30">
        <v>149</v>
      </c>
      <c r="E527" s="11" t="s">
        <v>788</v>
      </c>
      <c r="X527"/>
      <c r="AS527" t="s">
        <v>857</v>
      </c>
      <c r="AV527" s="68">
        <v>163</v>
      </c>
      <c r="AX527">
        <v>180</v>
      </c>
    </row>
    <row r="528" spans="1:50" x14ac:dyDescent="0.35">
      <c r="A528" s="2" t="s">
        <v>414</v>
      </c>
      <c r="B528" s="31"/>
      <c r="C528" s="63">
        <v>38236</v>
      </c>
      <c r="D528" s="30">
        <v>250</v>
      </c>
      <c r="E528" s="11" t="s">
        <v>788</v>
      </c>
      <c r="X528"/>
      <c r="AS528" t="s">
        <v>857</v>
      </c>
      <c r="AV528" s="68">
        <v>92</v>
      </c>
      <c r="AX528">
        <v>115</v>
      </c>
    </row>
    <row r="529" spans="1:50" x14ac:dyDescent="0.35">
      <c r="A529" s="2" t="s">
        <v>421</v>
      </c>
      <c r="B529" s="31"/>
      <c r="C529" s="63">
        <v>38446</v>
      </c>
      <c r="D529" s="30">
        <v>94</v>
      </c>
      <c r="E529" s="11" t="s">
        <v>788</v>
      </c>
      <c r="X529"/>
      <c r="AS529" t="s">
        <v>857</v>
      </c>
      <c r="AV529" s="68">
        <v>196</v>
      </c>
      <c r="AX529">
        <v>222</v>
      </c>
    </row>
    <row r="530" spans="1:50" x14ac:dyDescent="0.35">
      <c r="A530" s="2" t="s">
        <v>431</v>
      </c>
      <c r="B530" s="31"/>
      <c r="C530" s="63">
        <v>38499</v>
      </c>
      <c r="D530" s="30">
        <v>147</v>
      </c>
      <c r="E530" s="11" t="s">
        <v>788</v>
      </c>
      <c r="X530"/>
      <c r="AS530" t="s">
        <v>857</v>
      </c>
      <c r="AV530" s="68">
        <v>159</v>
      </c>
      <c r="AX530">
        <v>178</v>
      </c>
    </row>
    <row r="531" spans="1:50" x14ac:dyDescent="0.35">
      <c r="A531" s="2" t="s">
        <v>443</v>
      </c>
      <c r="B531" s="31"/>
      <c r="C531" s="63">
        <v>38600</v>
      </c>
      <c r="D531" s="30">
        <v>248</v>
      </c>
      <c r="E531" s="11" t="s">
        <v>788</v>
      </c>
      <c r="X531"/>
      <c r="AS531" t="s">
        <v>857</v>
      </c>
      <c r="AV531" s="68">
        <v>87</v>
      </c>
      <c r="AX531">
        <v>104</v>
      </c>
    </row>
    <row r="532" spans="1:50" x14ac:dyDescent="0.35">
      <c r="A532" s="2" t="s">
        <v>303</v>
      </c>
      <c r="B532" s="31"/>
      <c r="C532" s="63">
        <v>36661</v>
      </c>
      <c r="D532" s="30">
        <v>136</v>
      </c>
      <c r="E532" s="11" t="s">
        <v>789</v>
      </c>
      <c r="X532"/>
      <c r="AS532" t="s">
        <v>857</v>
      </c>
      <c r="AV532" s="68">
        <v>147</v>
      </c>
      <c r="AX532">
        <v>169</v>
      </c>
    </row>
    <row r="533" spans="1:50" x14ac:dyDescent="0.35">
      <c r="A533" s="2" t="s">
        <v>304</v>
      </c>
      <c r="B533" s="31"/>
      <c r="C533" s="63">
        <v>36789</v>
      </c>
      <c r="D533" s="30">
        <v>264</v>
      </c>
      <c r="E533" s="11" t="s">
        <v>789</v>
      </c>
      <c r="X533"/>
      <c r="AS533" t="s">
        <v>857</v>
      </c>
      <c r="AV533" s="68">
        <v>62</v>
      </c>
      <c r="AX533">
        <v>80</v>
      </c>
    </row>
    <row r="534" spans="1:50" x14ac:dyDescent="0.35">
      <c r="A534" s="2" t="s">
        <v>343</v>
      </c>
      <c r="B534" s="31"/>
      <c r="C534" s="63">
        <v>37391</v>
      </c>
      <c r="D534" s="30">
        <v>135</v>
      </c>
      <c r="E534" s="11" t="s">
        <v>789</v>
      </c>
      <c r="X534"/>
      <c r="AS534" t="s">
        <v>857</v>
      </c>
      <c r="AV534" s="68">
        <v>140</v>
      </c>
      <c r="AX534">
        <v>170</v>
      </c>
    </row>
    <row r="535" spans="1:50" x14ac:dyDescent="0.35">
      <c r="A535" s="2" t="s">
        <v>348</v>
      </c>
      <c r="B535" s="31"/>
      <c r="C535" s="63">
        <v>37508</v>
      </c>
      <c r="D535" s="30">
        <v>252</v>
      </c>
      <c r="E535" s="11" t="s">
        <v>789</v>
      </c>
      <c r="X535"/>
      <c r="AS535" t="s">
        <v>857</v>
      </c>
      <c r="AV535" s="68">
        <v>71</v>
      </c>
      <c r="AX535">
        <v>89</v>
      </c>
    </row>
    <row r="536" spans="1:50" x14ac:dyDescent="0.35">
      <c r="A536" s="2" t="s">
        <v>372</v>
      </c>
      <c r="B536" s="31"/>
      <c r="C536" s="63">
        <v>37762</v>
      </c>
      <c r="D536" s="30">
        <v>141</v>
      </c>
      <c r="E536" s="11" t="s">
        <v>789</v>
      </c>
      <c r="X536"/>
      <c r="AS536" t="s">
        <v>857</v>
      </c>
      <c r="AV536" s="68">
        <v>144</v>
      </c>
      <c r="AX536">
        <v>166</v>
      </c>
    </row>
    <row r="537" spans="1:50" x14ac:dyDescent="0.35">
      <c r="A537" s="2" t="s">
        <v>379</v>
      </c>
      <c r="B537" s="31"/>
      <c r="C537" s="63">
        <v>37866</v>
      </c>
      <c r="D537" s="30">
        <v>245</v>
      </c>
      <c r="E537" s="11" t="s">
        <v>789</v>
      </c>
      <c r="X537"/>
      <c r="AS537" t="s">
        <v>857</v>
      </c>
      <c r="AV537" s="68">
        <v>70</v>
      </c>
      <c r="AX537">
        <v>93</v>
      </c>
    </row>
    <row r="538" spans="1:50" x14ac:dyDescent="0.35">
      <c r="A538" s="2" t="s">
        <v>408</v>
      </c>
      <c r="B538" s="31"/>
      <c r="C538" s="63">
        <v>38135</v>
      </c>
      <c r="D538" s="30">
        <v>149</v>
      </c>
      <c r="E538" s="11" t="s">
        <v>789</v>
      </c>
      <c r="X538"/>
      <c r="AS538" t="s">
        <v>857</v>
      </c>
      <c r="AV538" s="68">
        <v>145</v>
      </c>
      <c r="AX538">
        <v>165</v>
      </c>
    </row>
    <row r="539" spans="1:50" x14ac:dyDescent="0.35">
      <c r="A539" s="2" t="s">
        <v>415</v>
      </c>
      <c r="B539" s="31"/>
      <c r="C539" s="63">
        <v>38236</v>
      </c>
      <c r="D539" s="30">
        <v>250</v>
      </c>
      <c r="E539" s="11" t="s">
        <v>789</v>
      </c>
      <c r="X539"/>
      <c r="AS539" t="s">
        <v>857</v>
      </c>
      <c r="AV539" s="68">
        <v>67</v>
      </c>
      <c r="AX539">
        <v>86</v>
      </c>
    </row>
    <row r="540" spans="1:50" x14ac:dyDescent="0.35">
      <c r="A540" s="2" t="s">
        <v>420</v>
      </c>
      <c r="B540" s="31"/>
      <c r="C540" s="63">
        <v>38446</v>
      </c>
      <c r="D540" s="30">
        <v>94</v>
      </c>
      <c r="E540" s="11" t="s">
        <v>789</v>
      </c>
      <c r="X540"/>
      <c r="AS540" t="s">
        <v>857</v>
      </c>
      <c r="AV540" s="68">
        <v>141</v>
      </c>
      <c r="AX540">
        <v>180</v>
      </c>
    </row>
    <row r="541" spans="1:50" x14ac:dyDescent="0.35">
      <c r="A541" s="2" t="s">
        <v>430</v>
      </c>
      <c r="B541" s="31"/>
      <c r="C541" s="63">
        <v>38499</v>
      </c>
      <c r="D541" s="30">
        <v>147</v>
      </c>
      <c r="E541" s="11" t="s">
        <v>789</v>
      </c>
      <c r="X541"/>
      <c r="AS541" t="s">
        <v>857</v>
      </c>
      <c r="AV541" s="68">
        <v>132</v>
      </c>
      <c r="AX541">
        <v>161</v>
      </c>
    </row>
    <row r="542" spans="1:50" x14ac:dyDescent="0.35">
      <c r="A542" s="2" t="s">
        <v>442</v>
      </c>
      <c r="B542" s="31"/>
      <c r="C542" s="63">
        <v>38600</v>
      </c>
      <c r="D542" s="30">
        <v>248</v>
      </c>
      <c r="E542" s="11" t="s">
        <v>789</v>
      </c>
      <c r="X542"/>
      <c r="AS542" t="s">
        <v>857</v>
      </c>
      <c r="AV542" s="68">
        <v>65</v>
      </c>
      <c r="AX542">
        <v>88</v>
      </c>
    </row>
    <row r="543" spans="1:50" x14ac:dyDescent="0.35">
      <c r="A543" s="2" t="s">
        <v>457</v>
      </c>
      <c r="B543" s="31"/>
      <c r="C543" s="63">
        <v>38847</v>
      </c>
      <c r="D543" s="30">
        <v>130</v>
      </c>
      <c r="E543" s="11" t="s">
        <v>789</v>
      </c>
      <c r="X543"/>
      <c r="AS543" t="s">
        <v>857</v>
      </c>
      <c r="AV543" s="68">
        <v>145</v>
      </c>
      <c r="AX543">
        <v>172</v>
      </c>
    </row>
    <row r="544" spans="1:50" x14ac:dyDescent="0.35">
      <c r="A544" s="2" t="s">
        <v>465</v>
      </c>
      <c r="B544" s="31"/>
      <c r="C544" s="63">
        <v>39001</v>
      </c>
      <c r="D544" s="30">
        <v>284</v>
      </c>
      <c r="E544" s="11" t="s">
        <v>789</v>
      </c>
      <c r="X544"/>
      <c r="AS544" t="s">
        <v>857</v>
      </c>
      <c r="AV544" s="68">
        <v>55</v>
      </c>
      <c r="AX544">
        <v>77</v>
      </c>
    </row>
    <row r="545" spans="1:50" x14ac:dyDescent="0.35">
      <c r="A545" s="2" t="s">
        <v>470</v>
      </c>
      <c r="B545" s="31"/>
      <c r="C545" s="63">
        <v>39196</v>
      </c>
      <c r="D545" s="30">
        <v>114</v>
      </c>
      <c r="E545" s="11" t="s">
        <v>789</v>
      </c>
      <c r="X545"/>
      <c r="AS545" t="s">
        <v>857</v>
      </c>
      <c r="AV545" s="68">
        <v>145</v>
      </c>
      <c r="AX545">
        <v>187</v>
      </c>
    </row>
    <row r="546" spans="1:50" x14ac:dyDescent="0.35">
      <c r="A546" s="2" t="s">
        <v>478</v>
      </c>
      <c r="B546" s="31"/>
      <c r="C546" s="63">
        <v>39261</v>
      </c>
      <c r="D546" s="30">
        <v>179</v>
      </c>
      <c r="E546" s="11" t="s">
        <v>789</v>
      </c>
      <c r="X546"/>
      <c r="AS546" t="s">
        <v>857</v>
      </c>
      <c r="AV546" s="68">
        <v>112</v>
      </c>
      <c r="AX546">
        <v>138</v>
      </c>
    </row>
    <row r="547" spans="1:50" x14ac:dyDescent="0.35">
      <c r="A547" s="2" t="s">
        <v>485</v>
      </c>
      <c r="B547" s="31"/>
      <c r="C547" s="63">
        <v>39338</v>
      </c>
      <c r="D547" s="30">
        <v>256</v>
      </c>
      <c r="E547" s="11" t="s">
        <v>789</v>
      </c>
      <c r="X547"/>
      <c r="AS547" t="s">
        <v>857</v>
      </c>
      <c r="AV547" s="68">
        <v>64</v>
      </c>
      <c r="AX547">
        <v>83</v>
      </c>
    </row>
    <row r="548" spans="1:50" x14ac:dyDescent="0.35">
      <c r="A548" s="2" t="s">
        <v>491</v>
      </c>
      <c r="B548" s="31"/>
      <c r="C548" s="63">
        <v>39549</v>
      </c>
      <c r="D548" s="30">
        <v>102</v>
      </c>
      <c r="E548" s="11" t="s">
        <v>789</v>
      </c>
      <c r="X548"/>
      <c r="AS548" t="s">
        <v>857</v>
      </c>
      <c r="AV548" s="68">
        <v>159</v>
      </c>
      <c r="AX548">
        <v>192</v>
      </c>
    </row>
    <row r="549" spans="1:50" x14ac:dyDescent="0.35">
      <c r="A549" s="2" t="s">
        <v>500</v>
      </c>
      <c r="B549" s="31"/>
      <c r="C549" s="63">
        <v>39605</v>
      </c>
      <c r="D549" s="30">
        <v>158</v>
      </c>
      <c r="E549" s="11" t="s">
        <v>789</v>
      </c>
      <c r="X549"/>
      <c r="AS549" t="s">
        <v>857</v>
      </c>
      <c r="AV549" s="68">
        <v>130</v>
      </c>
      <c r="AX549">
        <v>159</v>
      </c>
    </row>
    <row r="550" spans="1:50" x14ac:dyDescent="0.35">
      <c r="A550" s="2" t="s">
        <v>508</v>
      </c>
      <c r="B550" s="31"/>
      <c r="C550" s="63">
        <v>39702</v>
      </c>
      <c r="D550" s="30">
        <v>255</v>
      </c>
      <c r="E550" s="11" t="s">
        <v>789</v>
      </c>
      <c r="X550"/>
      <c r="AS550" t="s">
        <v>857</v>
      </c>
      <c r="AV550" s="68">
        <v>64</v>
      </c>
      <c r="AX550">
        <v>81</v>
      </c>
    </row>
    <row r="551" spans="1:50" x14ac:dyDescent="0.35">
      <c r="A551" s="2" t="s">
        <v>514</v>
      </c>
      <c r="B551" s="31"/>
      <c r="C551" s="63">
        <v>39892</v>
      </c>
      <c r="D551" s="30">
        <v>79</v>
      </c>
      <c r="E551" s="11" t="s">
        <v>789</v>
      </c>
      <c r="X551"/>
      <c r="AS551" t="s">
        <v>857</v>
      </c>
      <c r="AV551" s="68">
        <v>153</v>
      </c>
      <c r="AX551">
        <v>196</v>
      </c>
    </row>
    <row r="552" spans="1:50" x14ac:dyDescent="0.35">
      <c r="A552" s="2" t="s">
        <v>532</v>
      </c>
      <c r="B552" s="31"/>
      <c r="C552" s="63">
        <v>39969</v>
      </c>
      <c r="D552" s="30">
        <v>156</v>
      </c>
      <c r="E552" s="11" t="s">
        <v>789</v>
      </c>
      <c r="X552"/>
      <c r="AS552" t="s">
        <v>857</v>
      </c>
      <c r="AV552" s="68">
        <v>140</v>
      </c>
      <c r="AX552">
        <v>168</v>
      </c>
    </row>
    <row r="553" spans="1:50" x14ac:dyDescent="0.35">
      <c r="A553" s="2" t="s">
        <v>550</v>
      </c>
      <c r="B553" s="31"/>
      <c r="C553" s="63">
        <v>40049</v>
      </c>
      <c r="D553" s="30">
        <v>236</v>
      </c>
      <c r="E553" s="11" t="s">
        <v>789</v>
      </c>
      <c r="X553"/>
      <c r="AS553" t="s">
        <v>857</v>
      </c>
      <c r="AV553" s="68">
        <v>80</v>
      </c>
      <c r="AX553">
        <v>104</v>
      </c>
    </row>
    <row r="554" spans="1:50" x14ac:dyDescent="0.35">
      <c r="A554" s="2" t="s">
        <v>567</v>
      </c>
      <c r="B554" s="31"/>
      <c r="C554" s="63">
        <v>40267</v>
      </c>
      <c r="D554" s="30">
        <v>89</v>
      </c>
      <c r="E554" s="11" t="s">
        <v>789</v>
      </c>
      <c r="X554"/>
      <c r="AS554" t="s">
        <v>857</v>
      </c>
      <c r="AV554" s="68">
        <v>135</v>
      </c>
      <c r="AX554">
        <v>192</v>
      </c>
    </row>
    <row r="555" spans="1:50" x14ac:dyDescent="0.35">
      <c r="A555" s="2" t="s">
        <v>584</v>
      </c>
      <c r="B555" s="31"/>
      <c r="C555" s="63">
        <v>40365</v>
      </c>
      <c r="D555" s="30">
        <v>187</v>
      </c>
      <c r="E555" s="11" t="s">
        <v>789</v>
      </c>
      <c r="X555"/>
      <c r="AS555" t="s">
        <v>857</v>
      </c>
      <c r="AV555" s="68">
        <v>108</v>
      </c>
      <c r="AX555">
        <v>131</v>
      </c>
    </row>
    <row r="556" spans="1:50" x14ac:dyDescent="0.35">
      <c r="A556" s="2" t="s">
        <v>599</v>
      </c>
      <c r="B556" s="31"/>
      <c r="C556" s="63">
        <v>40455</v>
      </c>
      <c r="D556" s="30">
        <v>277</v>
      </c>
      <c r="E556" s="11" t="s">
        <v>789</v>
      </c>
      <c r="X556"/>
      <c r="AS556" t="s">
        <v>857</v>
      </c>
      <c r="AV556" s="68">
        <v>52</v>
      </c>
      <c r="AX556">
        <v>70</v>
      </c>
    </row>
    <row r="557" spans="1:50" x14ac:dyDescent="0.35">
      <c r="A557" s="2" t="s">
        <v>612</v>
      </c>
      <c r="B557" s="31"/>
      <c r="C557" s="63">
        <v>40512</v>
      </c>
      <c r="D557" s="30">
        <v>334</v>
      </c>
      <c r="E557" s="11" t="s">
        <v>789</v>
      </c>
      <c r="X557"/>
      <c r="AS557" t="s">
        <v>857</v>
      </c>
      <c r="AV557" s="68">
        <v>49</v>
      </c>
      <c r="AX557">
        <v>59</v>
      </c>
    </row>
    <row r="558" spans="1:50" x14ac:dyDescent="0.35">
      <c r="A558" s="2" t="s">
        <v>627</v>
      </c>
      <c r="B558" s="31"/>
      <c r="C558" s="63">
        <v>40632</v>
      </c>
      <c r="D558" s="30">
        <v>89</v>
      </c>
      <c r="E558" s="11" t="s">
        <v>789</v>
      </c>
      <c r="X558"/>
      <c r="AS558" t="s">
        <v>857</v>
      </c>
      <c r="AV558" s="68">
        <v>152</v>
      </c>
      <c r="AX558">
        <v>209</v>
      </c>
    </row>
    <row r="559" spans="1:50" x14ac:dyDescent="0.35">
      <c r="A559" s="2" t="s">
        <v>643</v>
      </c>
      <c r="B559" s="31"/>
      <c r="C559" s="63">
        <v>40674</v>
      </c>
      <c r="D559" s="30">
        <v>131</v>
      </c>
      <c r="E559" s="11" t="s">
        <v>789</v>
      </c>
      <c r="X559"/>
      <c r="AS559" t="s">
        <v>857</v>
      </c>
      <c r="AV559" s="68">
        <v>159</v>
      </c>
      <c r="AX559">
        <v>185</v>
      </c>
    </row>
    <row r="560" spans="1:50" x14ac:dyDescent="0.35">
      <c r="A560" s="2" t="s">
        <v>658</v>
      </c>
      <c r="B560" s="31"/>
      <c r="C560" s="63">
        <v>40795</v>
      </c>
      <c r="D560" s="30">
        <v>252</v>
      </c>
      <c r="E560" s="11" t="s">
        <v>789</v>
      </c>
      <c r="X560"/>
      <c r="AS560" t="s">
        <v>857</v>
      </c>
      <c r="AV560" s="68">
        <v>70</v>
      </c>
      <c r="AX560">
        <v>87</v>
      </c>
    </row>
    <row r="561" spans="1:50" x14ac:dyDescent="0.35">
      <c r="A561" s="2" t="s">
        <v>673</v>
      </c>
      <c r="B561" s="31"/>
      <c r="C561" s="63">
        <v>41004</v>
      </c>
      <c r="D561" s="30">
        <v>96</v>
      </c>
      <c r="E561" s="11" t="s">
        <v>789</v>
      </c>
      <c r="X561"/>
      <c r="AS561" t="s">
        <v>857</v>
      </c>
      <c r="AV561" s="68">
        <v>148</v>
      </c>
      <c r="AX561">
        <v>188</v>
      </c>
    </row>
    <row r="562" spans="1:50" x14ac:dyDescent="0.35">
      <c r="A562" s="2" t="s">
        <v>687</v>
      </c>
      <c r="B562" s="31"/>
      <c r="C562" s="63">
        <v>41088</v>
      </c>
      <c r="D562" s="30">
        <v>180</v>
      </c>
      <c r="E562" s="11" t="s">
        <v>789</v>
      </c>
      <c r="X562"/>
      <c r="AS562" t="s">
        <v>857</v>
      </c>
      <c r="AV562" s="68">
        <v>115</v>
      </c>
      <c r="AX562">
        <v>140</v>
      </c>
    </row>
    <row r="563" spans="1:50" x14ac:dyDescent="0.35">
      <c r="A563" s="2" t="s">
        <v>699</v>
      </c>
      <c r="B563" s="31"/>
      <c r="C563" s="63">
        <v>41177</v>
      </c>
      <c r="D563" s="30">
        <v>269</v>
      </c>
      <c r="E563" s="11" t="s">
        <v>789</v>
      </c>
      <c r="X563"/>
      <c r="AS563" t="s">
        <v>857</v>
      </c>
      <c r="AV563" s="68">
        <v>66</v>
      </c>
      <c r="AX563">
        <v>83</v>
      </c>
    </row>
    <row r="564" spans="1:50" x14ac:dyDescent="0.35">
      <c r="A564" s="2" t="s">
        <v>376</v>
      </c>
      <c r="B564" s="31"/>
      <c r="C564" s="63">
        <v>37762</v>
      </c>
      <c r="D564" s="30">
        <v>141</v>
      </c>
      <c r="E564" s="11" t="s">
        <v>790</v>
      </c>
      <c r="X564"/>
      <c r="AS564" t="s">
        <v>857</v>
      </c>
      <c r="AV564" s="68">
        <v>168</v>
      </c>
      <c r="AX564">
        <v>186</v>
      </c>
    </row>
    <row r="565" spans="1:50" x14ac:dyDescent="0.35">
      <c r="A565" s="2" t="s">
        <v>393</v>
      </c>
      <c r="B565" s="31"/>
      <c r="C565" s="63">
        <v>38069</v>
      </c>
      <c r="D565" s="30">
        <v>83</v>
      </c>
      <c r="E565" s="11" t="s">
        <v>790</v>
      </c>
      <c r="X565"/>
      <c r="AS565" t="s">
        <v>857</v>
      </c>
      <c r="AV565" s="68">
        <v>207</v>
      </c>
      <c r="AX565">
        <v>231</v>
      </c>
    </row>
    <row r="566" spans="1:50" x14ac:dyDescent="0.35">
      <c r="A566" s="2" t="s">
        <v>406</v>
      </c>
      <c r="B566" s="31"/>
      <c r="C566" s="63">
        <v>38135</v>
      </c>
      <c r="D566" s="30">
        <v>149</v>
      </c>
      <c r="E566" s="11" t="s">
        <v>790</v>
      </c>
      <c r="X566"/>
      <c r="AS566" t="s">
        <v>857</v>
      </c>
      <c r="AV566" s="68">
        <v>162</v>
      </c>
      <c r="AX566">
        <v>180</v>
      </c>
    </row>
    <row r="567" spans="1:50" x14ac:dyDescent="0.35">
      <c r="A567" s="2" t="s">
        <v>423</v>
      </c>
      <c r="B567" s="31"/>
      <c r="C567" s="63">
        <v>38446</v>
      </c>
      <c r="D567" s="30">
        <v>94</v>
      </c>
      <c r="E567" s="11" t="s">
        <v>790</v>
      </c>
      <c r="X567"/>
      <c r="AS567" t="s">
        <v>857</v>
      </c>
      <c r="AV567" s="68">
        <v>202</v>
      </c>
      <c r="AX567">
        <v>224</v>
      </c>
    </row>
    <row r="568" spans="1:50" x14ac:dyDescent="0.35">
      <c r="A568" s="2" t="s">
        <v>433</v>
      </c>
      <c r="B568" s="31"/>
      <c r="C568" s="63">
        <v>38499</v>
      </c>
      <c r="D568" s="30">
        <v>147</v>
      </c>
      <c r="E568" s="11" t="s">
        <v>790</v>
      </c>
      <c r="X568"/>
      <c r="AS568" t="s">
        <v>857</v>
      </c>
      <c r="AV568" s="68">
        <v>159</v>
      </c>
      <c r="AX568">
        <v>178</v>
      </c>
    </row>
    <row r="569" spans="1:50" x14ac:dyDescent="0.35">
      <c r="A569" s="2" t="s">
        <v>449</v>
      </c>
      <c r="B569" s="31"/>
      <c r="C569" s="63">
        <v>38789</v>
      </c>
      <c r="D569" s="30">
        <v>72</v>
      </c>
      <c r="E569" s="11" t="s">
        <v>790</v>
      </c>
      <c r="X569"/>
      <c r="AS569" t="s">
        <v>857</v>
      </c>
      <c r="AV569" s="68">
        <v>206</v>
      </c>
      <c r="AX569">
        <v>235</v>
      </c>
    </row>
    <row r="570" spans="1:50" x14ac:dyDescent="0.35">
      <c r="A570" s="2" t="s">
        <v>458</v>
      </c>
      <c r="B570" s="31"/>
      <c r="C570" s="63">
        <v>38847</v>
      </c>
      <c r="D570" s="30">
        <v>130</v>
      </c>
      <c r="E570" s="11" t="s">
        <v>790</v>
      </c>
      <c r="X570"/>
      <c r="AS570" t="s">
        <v>857</v>
      </c>
      <c r="AV570" s="68">
        <v>178</v>
      </c>
      <c r="AX570">
        <v>199</v>
      </c>
    </row>
    <row r="571" spans="1:50" x14ac:dyDescent="0.35">
      <c r="A571" s="2" t="s">
        <v>296</v>
      </c>
      <c r="B571" s="31"/>
      <c r="C571" s="63">
        <v>36661</v>
      </c>
      <c r="D571" s="30">
        <v>136</v>
      </c>
      <c r="E571" s="11" t="s">
        <v>791</v>
      </c>
      <c r="X571"/>
      <c r="AS571" t="s">
        <v>857</v>
      </c>
      <c r="AV571" s="68">
        <v>171</v>
      </c>
      <c r="AX571">
        <v>199</v>
      </c>
    </row>
    <row r="572" spans="1:50" x14ac:dyDescent="0.35">
      <c r="A572" s="2" t="s">
        <v>309</v>
      </c>
      <c r="B572" s="31"/>
      <c r="C572" s="63">
        <v>36990</v>
      </c>
      <c r="D572" s="30">
        <v>99</v>
      </c>
      <c r="E572" s="11" t="s">
        <v>791</v>
      </c>
      <c r="X572"/>
      <c r="AS572" t="s">
        <v>857</v>
      </c>
      <c r="AV572" s="68">
        <v>191</v>
      </c>
      <c r="AX572">
        <v>218</v>
      </c>
    </row>
    <row r="573" spans="1:50" x14ac:dyDescent="0.35">
      <c r="A573" s="2" t="s">
        <v>318</v>
      </c>
      <c r="B573" s="31"/>
      <c r="C573" s="63">
        <v>37057</v>
      </c>
      <c r="D573" s="30">
        <v>166</v>
      </c>
      <c r="E573" s="11" t="s">
        <v>791</v>
      </c>
      <c r="X573"/>
      <c r="AS573" t="s">
        <v>857</v>
      </c>
      <c r="AV573" s="68">
        <v>144</v>
      </c>
      <c r="AX573">
        <v>166</v>
      </c>
    </row>
    <row r="574" spans="1:50" x14ac:dyDescent="0.35">
      <c r="A574" s="2" t="s">
        <v>324</v>
      </c>
      <c r="B574" s="31"/>
      <c r="C574" s="63">
        <v>37112</v>
      </c>
      <c r="D574" s="30">
        <v>221</v>
      </c>
      <c r="E574" s="11" t="s">
        <v>791</v>
      </c>
      <c r="X574"/>
      <c r="AS574" t="s">
        <v>857</v>
      </c>
      <c r="AV574" s="68">
        <v>108</v>
      </c>
      <c r="AX574">
        <v>125</v>
      </c>
    </row>
    <row r="575" spans="1:50" x14ac:dyDescent="0.35">
      <c r="A575" s="2" t="s">
        <v>329</v>
      </c>
      <c r="B575" s="31"/>
      <c r="C575" s="63">
        <v>37322</v>
      </c>
      <c r="D575" s="30">
        <v>66</v>
      </c>
      <c r="E575" s="11" t="s">
        <v>791</v>
      </c>
      <c r="X575"/>
      <c r="AS575" t="s">
        <v>857</v>
      </c>
      <c r="AV575" s="68">
        <v>218</v>
      </c>
      <c r="AX575">
        <v>248</v>
      </c>
    </row>
    <row r="576" spans="1:50" x14ac:dyDescent="0.35">
      <c r="A576" s="2" t="s">
        <v>338</v>
      </c>
      <c r="B576" s="31"/>
      <c r="C576" s="63">
        <v>37391</v>
      </c>
      <c r="D576" s="30">
        <v>135</v>
      </c>
      <c r="E576" s="11" t="s">
        <v>791</v>
      </c>
      <c r="X576"/>
      <c r="AS576" t="s">
        <v>857</v>
      </c>
      <c r="AV576" s="68">
        <v>169</v>
      </c>
      <c r="AX576">
        <v>196</v>
      </c>
    </row>
    <row r="577" spans="1:50" x14ac:dyDescent="0.35">
      <c r="A577" s="2" t="s">
        <v>356</v>
      </c>
      <c r="B577" s="31"/>
      <c r="C577" s="63">
        <v>37694</v>
      </c>
      <c r="D577" s="30">
        <v>73</v>
      </c>
      <c r="E577" s="11" t="s">
        <v>791</v>
      </c>
      <c r="X577"/>
      <c r="AS577" t="s">
        <v>857</v>
      </c>
      <c r="AV577" s="68">
        <v>209</v>
      </c>
      <c r="AX577">
        <v>239</v>
      </c>
    </row>
    <row r="578" spans="1:50" x14ac:dyDescent="0.35">
      <c r="A578" s="2" t="s">
        <v>367</v>
      </c>
      <c r="B578" s="31"/>
      <c r="C578" s="63">
        <v>37762</v>
      </c>
      <c r="D578" s="30">
        <v>141</v>
      </c>
      <c r="E578" s="11" t="s">
        <v>791</v>
      </c>
      <c r="X578"/>
      <c r="AS578" t="s">
        <v>857</v>
      </c>
      <c r="AV578" s="68">
        <v>168</v>
      </c>
      <c r="AX578">
        <v>186</v>
      </c>
    </row>
    <row r="579" spans="1:50" x14ac:dyDescent="0.35">
      <c r="A579" s="2" t="s">
        <v>387</v>
      </c>
      <c r="B579" s="31"/>
      <c r="C579" s="63">
        <v>38069</v>
      </c>
      <c r="D579" s="30">
        <v>83</v>
      </c>
      <c r="E579" s="11" t="s">
        <v>791</v>
      </c>
      <c r="X579"/>
      <c r="AS579" t="s">
        <v>857</v>
      </c>
      <c r="AV579" s="68">
        <v>212</v>
      </c>
      <c r="AX579">
        <v>233</v>
      </c>
    </row>
    <row r="580" spans="1:50" x14ac:dyDescent="0.35">
      <c r="A580" s="2" t="s">
        <v>400</v>
      </c>
      <c r="B580" s="31"/>
      <c r="C580" s="63">
        <v>38135</v>
      </c>
      <c r="D580" s="30">
        <v>149</v>
      </c>
      <c r="E580" s="11" t="s">
        <v>791</v>
      </c>
      <c r="X580"/>
      <c r="AS580" t="s">
        <v>857</v>
      </c>
      <c r="AV580" s="68">
        <v>161</v>
      </c>
      <c r="AX580">
        <v>179</v>
      </c>
    </row>
    <row r="581" spans="1:50" x14ac:dyDescent="0.35">
      <c r="A581" s="2" t="s">
        <v>291</v>
      </c>
      <c r="B581" s="31"/>
      <c r="C581" s="65">
        <v>36588</v>
      </c>
      <c r="D581" s="66">
        <v>63</v>
      </c>
      <c r="E581" s="11" t="s">
        <v>791</v>
      </c>
      <c r="X581"/>
      <c r="AS581" t="s">
        <v>857</v>
      </c>
      <c r="AV581" s="68">
        <v>220</v>
      </c>
      <c r="AX581">
        <v>253</v>
      </c>
    </row>
    <row r="582" spans="1:50" x14ac:dyDescent="0.35">
      <c r="A582" s="2" t="s">
        <v>473</v>
      </c>
      <c r="B582" s="31"/>
      <c r="C582" s="63">
        <v>39196</v>
      </c>
      <c r="D582" s="30">
        <v>114</v>
      </c>
      <c r="E582" s="11" t="s">
        <v>792</v>
      </c>
      <c r="X582"/>
      <c r="AS582" t="s">
        <v>857</v>
      </c>
      <c r="AV582" s="68">
        <v>192</v>
      </c>
      <c r="AX582">
        <v>220</v>
      </c>
    </row>
    <row r="583" spans="1:50" x14ac:dyDescent="0.35">
      <c r="A583" s="2" t="s">
        <v>481</v>
      </c>
      <c r="B583" s="31"/>
      <c r="C583" s="63">
        <v>39261</v>
      </c>
      <c r="D583" s="30">
        <v>179</v>
      </c>
      <c r="E583" s="11" t="s">
        <v>792</v>
      </c>
      <c r="X583"/>
      <c r="AS583" t="s">
        <v>857</v>
      </c>
      <c r="AV583" s="68">
        <v>140</v>
      </c>
      <c r="AX583">
        <v>160</v>
      </c>
    </row>
    <row r="584" spans="1:50" x14ac:dyDescent="0.35">
      <c r="A584" s="2" t="s">
        <v>493</v>
      </c>
      <c r="B584" s="31"/>
      <c r="C584" s="63">
        <v>39549</v>
      </c>
      <c r="D584" s="30">
        <v>102</v>
      </c>
      <c r="E584" s="11" t="s">
        <v>792</v>
      </c>
      <c r="X584"/>
      <c r="AS584" t="s">
        <v>857</v>
      </c>
      <c r="AV584" s="68">
        <v>198</v>
      </c>
      <c r="AX584">
        <v>221</v>
      </c>
    </row>
    <row r="585" spans="1:50" x14ac:dyDescent="0.35">
      <c r="A585" s="2" t="s">
        <v>502</v>
      </c>
      <c r="B585" s="31"/>
      <c r="C585" s="63">
        <v>39605</v>
      </c>
      <c r="D585" s="30">
        <v>158</v>
      </c>
      <c r="E585" s="11" t="s">
        <v>792</v>
      </c>
      <c r="X585"/>
      <c r="AS585" t="s">
        <v>857</v>
      </c>
      <c r="AV585" s="68">
        <v>158</v>
      </c>
      <c r="AX585">
        <v>176</v>
      </c>
    </row>
    <row r="586" spans="1:50" x14ac:dyDescent="0.35">
      <c r="A586" s="2" t="s">
        <v>516</v>
      </c>
      <c r="B586" s="31"/>
      <c r="C586" s="63">
        <v>39892</v>
      </c>
      <c r="D586" s="30">
        <v>79</v>
      </c>
      <c r="E586" s="11" t="s">
        <v>792</v>
      </c>
      <c r="X586"/>
      <c r="AS586" t="s">
        <v>857</v>
      </c>
      <c r="AV586" s="68">
        <v>208</v>
      </c>
      <c r="AX586">
        <v>242</v>
      </c>
    </row>
    <row r="587" spans="1:50" x14ac:dyDescent="0.35">
      <c r="A587" s="2" t="s">
        <v>534</v>
      </c>
      <c r="B587" s="31"/>
      <c r="C587" s="63">
        <v>39969</v>
      </c>
      <c r="D587" s="30">
        <v>156</v>
      </c>
      <c r="E587" s="11" t="s">
        <v>792</v>
      </c>
      <c r="X587"/>
      <c r="AS587" t="s">
        <v>857</v>
      </c>
      <c r="AV587" s="68">
        <v>166</v>
      </c>
      <c r="AX587">
        <v>189</v>
      </c>
    </row>
    <row r="588" spans="1:50" x14ac:dyDescent="0.35">
      <c r="A588" s="2" t="s">
        <v>472</v>
      </c>
      <c r="B588" s="31"/>
      <c r="C588" s="63">
        <v>39196</v>
      </c>
      <c r="D588" s="30">
        <v>114</v>
      </c>
      <c r="E588" s="11" t="s">
        <v>793</v>
      </c>
      <c r="X588"/>
      <c r="AS588" t="s">
        <v>857</v>
      </c>
      <c r="AV588" s="68">
        <v>193</v>
      </c>
      <c r="AX588">
        <v>219</v>
      </c>
    </row>
    <row r="589" spans="1:50" x14ac:dyDescent="0.35">
      <c r="A589" s="2" t="s">
        <v>480</v>
      </c>
      <c r="B589" s="31"/>
      <c r="C589" s="63">
        <v>39261</v>
      </c>
      <c r="D589" s="30">
        <v>179</v>
      </c>
      <c r="E589" s="11" t="s">
        <v>793</v>
      </c>
      <c r="X589"/>
      <c r="AS589" t="s">
        <v>857</v>
      </c>
      <c r="AV589" s="68">
        <v>136</v>
      </c>
      <c r="AX589">
        <v>156</v>
      </c>
    </row>
    <row r="590" spans="1:50" x14ac:dyDescent="0.35">
      <c r="A590" s="2" t="s">
        <v>486</v>
      </c>
      <c r="B590" s="31"/>
      <c r="C590" s="63">
        <v>39338</v>
      </c>
      <c r="D590" s="30">
        <v>256</v>
      </c>
      <c r="E590" s="11" t="s">
        <v>793</v>
      </c>
      <c r="X590"/>
      <c r="AS590" t="s">
        <v>857</v>
      </c>
      <c r="AV590" s="68">
        <v>84</v>
      </c>
      <c r="AX590">
        <v>102</v>
      </c>
    </row>
    <row r="591" spans="1:50" x14ac:dyDescent="0.35">
      <c r="A591" s="2" t="s">
        <v>492</v>
      </c>
      <c r="B591" s="31"/>
      <c r="C591" s="63">
        <v>39549</v>
      </c>
      <c r="D591" s="30">
        <v>102</v>
      </c>
      <c r="E591" s="11" t="s">
        <v>793</v>
      </c>
      <c r="X591"/>
      <c r="AS591" t="s">
        <v>857</v>
      </c>
      <c r="AV591" s="68">
        <v>198</v>
      </c>
      <c r="AX591">
        <v>221</v>
      </c>
    </row>
    <row r="592" spans="1:50" x14ac:dyDescent="0.35">
      <c r="A592" s="2" t="s">
        <v>501</v>
      </c>
      <c r="B592" s="31"/>
      <c r="C592" s="63">
        <v>39605</v>
      </c>
      <c r="D592" s="30">
        <v>158</v>
      </c>
      <c r="E592" s="11" t="s">
        <v>793</v>
      </c>
      <c r="X592"/>
      <c r="AS592" t="s">
        <v>857</v>
      </c>
      <c r="AV592" s="68">
        <v>157</v>
      </c>
      <c r="AX592">
        <v>175</v>
      </c>
    </row>
    <row r="593" spans="1:50" x14ac:dyDescent="0.35">
      <c r="A593" s="2" t="s">
        <v>509</v>
      </c>
      <c r="B593" s="31"/>
      <c r="C593" s="63">
        <v>39702</v>
      </c>
      <c r="D593" s="30">
        <v>255</v>
      </c>
      <c r="E593" s="11" t="s">
        <v>793</v>
      </c>
      <c r="X593"/>
      <c r="AS593" t="s">
        <v>857</v>
      </c>
      <c r="AV593" s="68">
        <v>82</v>
      </c>
      <c r="AX593">
        <v>100</v>
      </c>
    </row>
    <row r="594" spans="1:50" x14ac:dyDescent="0.35">
      <c r="A594" s="2" t="s">
        <v>515</v>
      </c>
      <c r="B594" s="31"/>
      <c r="C594" s="63">
        <v>39892</v>
      </c>
      <c r="D594" s="30">
        <v>79</v>
      </c>
      <c r="E594" s="11" t="s">
        <v>793</v>
      </c>
      <c r="X594"/>
      <c r="AS594" t="s">
        <v>857</v>
      </c>
      <c r="AV594" s="68">
        <v>210</v>
      </c>
      <c r="AX594">
        <v>243</v>
      </c>
    </row>
    <row r="595" spans="1:50" x14ac:dyDescent="0.35">
      <c r="A595" s="2" t="s">
        <v>533</v>
      </c>
      <c r="B595" s="31"/>
      <c r="C595" s="63">
        <v>39969</v>
      </c>
      <c r="D595" s="30">
        <v>156</v>
      </c>
      <c r="E595" s="11" t="s">
        <v>793</v>
      </c>
      <c r="X595"/>
      <c r="AS595" t="s">
        <v>857</v>
      </c>
      <c r="AV595" s="68">
        <v>164</v>
      </c>
      <c r="AX595">
        <v>188</v>
      </c>
    </row>
    <row r="596" spans="1:50" x14ac:dyDescent="0.35">
      <c r="A596" s="2" t="s">
        <v>551</v>
      </c>
      <c r="B596" s="31"/>
      <c r="C596" s="63">
        <v>40049</v>
      </c>
      <c r="D596" s="30">
        <v>236</v>
      </c>
      <c r="E596" s="11" t="s">
        <v>793</v>
      </c>
      <c r="X596"/>
      <c r="AS596" t="s">
        <v>857</v>
      </c>
      <c r="AV596" s="68">
        <v>100</v>
      </c>
      <c r="AX596">
        <v>121</v>
      </c>
    </row>
    <row r="597" spans="1:50" x14ac:dyDescent="0.35">
      <c r="A597" s="2" t="s">
        <v>522</v>
      </c>
      <c r="B597" s="31"/>
      <c r="C597" s="63">
        <v>39892</v>
      </c>
      <c r="D597" s="30">
        <v>79</v>
      </c>
      <c r="E597" s="11" t="s">
        <v>794</v>
      </c>
      <c r="X597"/>
      <c r="AS597" t="s">
        <v>857</v>
      </c>
      <c r="AV597" s="68">
        <v>161</v>
      </c>
      <c r="AX597">
        <v>208</v>
      </c>
    </row>
    <row r="598" spans="1:50" x14ac:dyDescent="0.35">
      <c r="A598" s="2" t="s">
        <v>540</v>
      </c>
      <c r="B598" s="31"/>
      <c r="C598" s="63">
        <v>39969</v>
      </c>
      <c r="D598" s="30">
        <v>156</v>
      </c>
      <c r="E598" s="11" t="s">
        <v>794</v>
      </c>
      <c r="X598"/>
      <c r="AS598" t="s">
        <v>857</v>
      </c>
      <c r="AV598" s="68">
        <v>139</v>
      </c>
      <c r="AX598">
        <v>167</v>
      </c>
    </row>
    <row r="599" spans="1:50" x14ac:dyDescent="0.35">
      <c r="A599" s="2" t="s">
        <v>557</v>
      </c>
      <c r="B599" s="31"/>
      <c r="C599" s="63">
        <v>40049</v>
      </c>
      <c r="D599" s="30">
        <v>236</v>
      </c>
      <c r="E599" s="11" t="s">
        <v>794</v>
      </c>
      <c r="X599"/>
      <c r="AS599" t="s">
        <v>857</v>
      </c>
      <c r="AV599" s="68">
        <v>80</v>
      </c>
      <c r="AX599">
        <v>104</v>
      </c>
    </row>
    <row r="600" spans="1:50" x14ac:dyDescent="0.35">
      <c r="A600" s="2" t="s">
        <v>574</v>
      </c>
      <c r="B600" s="31"/>
      <c r="C600" s="63">
        <v>40267</v>
      </c>
      <c r="D600" s="30">
        <v>89</v>
      </c>
      <c r="E600" s="11" t="s">
        <v>794</v>
      </c>
      <c r="X600"/>
      <c r="AS600" t="s">
        <v>857</v>
      </c>
      <c r="AV600" s="68">
        <v>129</v>
      </c>
      <c r="AX600">
        <v>186</v>
      </c>
    </row>
    <row r="601" spans="1:50" x14ac:dyDescent="0.35">
      <c r="A601" s="2" t="s">
        <v>591</v>
      </c>
      <c r="B601" s="31"/>
      <c r="C601" s="63">
        <v>40365</v>
      </c>
      <c r="D601" s="30">
        <v>187</v>
      </c>
      <c r="E601" s="11" t="s">
        <v>794</v>
      </c>
      <c r="X601"/>
      <c r="AS601" t="s">
        <v>857</v>
      </c>
      <c r="AV601" s="68">
        <v>108</v>
      </c>
      <c r="AX601">
        <v>131</v>
      </c>
    </row>
    <row r="602" spans="1:50" x14ac:dyDescent="0.35">
      <c r="A602" s="2" t="s">
        <v>605</v>
      </c>
      <c r="B602" s="31"/>
      <c r="C602" s="63">
        <v>40455</v>
      </c>
      <c r="D602" s="30">
        <v>277</v>
      </c>
      <c r="E602" s="11" t="s">
        <v>794</v>
      </c>
      <c r="X602"/>
      <c r="AS602" t="s">
        <v>857</v>
      </c>
      <c r="AV602" s="68">
        <v>52</v>
      </c>
      <c r="AX602">
        <v>69</v>
      </c>
    </row>
    <row r="603" spans="1:50" x14ac:dyDescent="0.35">
      <c r="A603" s="2" t="s">
        <v>618</v>
      </c>
      <c r="B603" s="31"/>
      <c r="C603" s="63">
        <v>40512</v>
      </c>
      <c r="D603" s="30">
        <v>334</v>
      </c>
      <c r="E603" s="11" t="s">
        <v>794</v>
      </c>
      <c r="X603"/>
      <c r="AS603" t="s">
        <v>857</v>
      </c>
      <c r="AV603" s="68">
        <v>49</v>
      </c>
      <c r="AX603">
        <v>59</v>
      </c>
    </row>
    <row r="604" spans="1:50" x14ac:dyDescent="0.35">
      <c r="A604" s="2" t="s">
        <v>633</v>
      </c>
      <c r="B604" s="31"/>
      <c r="C604" s="63">
        <v>40632</v>
      </c>
      <c r="D604" s="30">
        <v>89</v>
      </c>
      <c r="E604" s="11" t="s">
        <v>794</v>
      </c>
      <c r="X604"/>
      <c r="AS604" t="s">
        <v>857</v>
      </c>
      <c r="AV604" s="68">
        <v>132</v>
      </c>
    </row>
    <row r="605" spans="1:50" x14ac:dyDescent="0.35">
      <c r="A605" s="2" t="s">
        <v>649</v>
      </c>
      <c r="B605" s="31"/>
      <c r="C605" s="63">
        <v>40674</v>
      </c>
      <c r="D605" s="30">
        <v>131</v>
      </c>
      <c r="E605" s="11" t="s">
        <v>794</v>
      </c>
      <c r="X605"/>
      <c r="AS605" t="s">
        <v>857</v>
      </c>
      <c r="AV605" s="68">
        <v>154</v>
      </c>
      <c r="AX605">
        <v>179</v>
      </c>
    </row>
    <row r="606" spans="1:50" x14ac:dyDescent="0.35">
      <c r="A606" s="2" t="s">
        <v>663</v>
      </c>
      <c r="B606" s="31"/>
      <c r="C606" s="63">
        <v>40795</v>
      </c>
      <c r="D606" s="30">
        <v>252</v>
      </c>
      <c r="E606" s="11" t="s">
        <v>794</v>
      </c>
      <c r="X606"/>
      <c r="AS606" t="s">
        <v>857</v>
      </c>
      <c r="AV606" s="68">
        <v>69</v>
      </c>
      <c r="AX606">
        <v>86</v>
      </c>
    </row>
    <row r="607" spans="1:50" x14ac:dyDescent="0.35">
      <c r="A607" s="2" t="s">
        <v>677</v>
      </c>
      <c r="B607" s="31"/>
      <c r="C607" s="63">
        <v>41004</v>
      </c>
      <c r="D607" s="30">
        <v>96</v>
      </c>
      <c r="E607" s="11" t="s">
        <v>794</v>
      </c>
      <c r="X607"/>
      <c r="AS607" t="s">
        <v>857</v>
      </c>
      <c r="AV607" s="68">
        <v>147</v>
      </c>
      <c r="AX607">
        <v>183</v>
      </c>
    </row>
    <row r="608" spans="1:50" x14ac:dyDescent="0.35">
      <c r="A608" s="2" t="s">
        <v>691</v>
      </c>
      <c r="B608" s="31"/>
      <c r="C608" s="63">
        <v>41088</v>
      </c>
      <c r="D608" s="30">
        <v>180</v>
      </c>
      <c r="E608" s="11" t="s">
        <v>794</v>
      </c>
      <c r="X608"/>
      <c r="AS608" t="s">
        <v>857</v>
      </c>
      <c r="AV608" s="68">
        <v>115</v>
      </c>
      <c r="AX608">
        <v>140</v>
      </c>
    </row>
    <row r="609" spans="1:50" x14ac:dyDescent="0.35">
      <c r="A609" s="2" t="s">
        <v>702</v>
      </c>
      <c r="B609" s="31"/>
      <c r="C609" s="63">
        <v>41177</v>
      </c>
      <c r="D609" s="30">
        <v>269</v>
      </c>
      <c r="E609" s="11" t="s">
        <v>794</v>
      </c>
      <c r="X609"/>
      <c r="AS609" t="s">
        <v>857</v>
      </c>
      <c r="AV609" s="68">
        <v>64</v>
      </c>
      <c r="AX609">
        <v>82</v>
      </c>
    </row>
    <row r="610" spans="1:50" x14ac:dyDescent="0.35">
      <c r="A610" s="2" t="s">
        <v>440</v>
      </c>
      <c r="B610" s="31"/>
      <c r="C610" s="63">
        <v>38499</v>
      </c>
      <c r="D610" s="30">
        <v>147</v>
      </c>
      <c r="E610" s="11" t="s">
        <v>795</v>
      </c>
      <c r="X610"/>
      <c r="AS610" t="s">
        <v>857</v>
      </c>
      <c r="AV610" s="68">
        <v>158</v>
      </c>
      <c r="AX610">
        <v>177</v>
      </c>
    </row>
    <row r="611" spans="1:50" x14ac:dyDescent="0.35">
      <c r="A611" s="2" t="s">
        <v>446</v>
      </c>
      <c r="B611" s="31"/>
      <c r="C611" s="63">
        <v>38600</v>
      </c>
      <c r="D611" s="30">
        <v>248</v>
      </c>
      <c r="E611" s="11" t="s">
        <v>795</v>
      </c>
      <c r="X611"/>
      <c r="AS611" t="s">
        <v>857</v>
      </c>
      <c r="AV611" s="68">
        <v>75</v>
      </c>
      <c r="AX611">
        <v>94</v>
      </c>
    </row>
    <row r="612" spans="1:50" x14ac:dyDescent="0.35">
      <c r="A612" s="2" t="s">
        <v>467</v>
      </c>
      <c r="B612" s="31"/>
      <c r="C612" s="63">
        <v>39001</v>
      </c>
      <c r="D612" s="30">
        <v>284</v>
      </c>
      <c r="E612" s="11" t="s">
        <v>795</v>
      </c>
      <c r="X612"/>
      <c r="AS612" t="s">
        <v>857</v>
      </c>
      <c r="AV612" s="68">
        <v>62</v>
      </c>
      <c r="AX612">
        <v>85</v>
      </c>
    </row>
    <row r="613" spans="1:50" x14ac:dyDescent="0.35">
      <c r="A613" s="2" t="s">
        <v>488</v>
      </c>
      <c r="B613" s="31"/>
      <c r="C613" s="63">
        <v>39338</v>
      </c>
      <c r="D613" s="30">
        <v>256</v>
      </c>
      <c r="E613" s="11" t="s">
        <v>795</v>
      </c>
      <c r="X613"/>
      <c r="AS613" t="s">
        <v>857</v>
      </c>
      <c r="AV613" s="68">
        <v>73</v>
      </c>
      <c r="AX613">
        <v>91</v>
      </c>
    </row>
    <row r="614" spans="1:50" x14ac:dyDescent="0.35">
      <c r="A614" s="2" t="s">
        <v>568</v>
      </c>
      <c r="B614" s="31"/>
      <c r="C614" s="63">
        <v>40267</v>
      </c>
      <c r="D614" s="30">
        <v>89</v>
      </c>
      <c r="E614" s="11" t="s">
        <v>795</v>
      </c>
      <c r="X614"/>
      <c r="AS614" t="s">
        <v>857</v>
      </c>
      <c r="AV614" s="68">
        <v>201</v>
      </c>
      <c r="AX614">
        <v>225</v>
      </c>
    </row>
    <row r="615" spans="1:50" x14ac:dyDescent="0.35">
      <c r="A615" s="2" t="s">
        <v>585</v>
      </c>
      <c r="B615" s="31"/>
      <c r="C615" s="63">
        <v>40365</v>
      </c>
      <c r="D615" s="30">
        <v>187</v>
      </c>
      <c r="E615" s="11" t="s">
        <v>795</v>
      </c>
      <c r="X615"/>
      <c r="AS615" t="s">
        <v>857</v>
      </c>
      <c r="AV615" s="68">
        <v>126</v>
      </c>
      <c r="AX615">
        <v>144</v>
      </c>
    </row>
    <row r="616" spans="1:50" x14ac:dyDescent="0.35">
      <c r="A616" s="2" t="s">
        <v>600</v>
      </c>
      <c r="B616" s="31"/>
      <c r="C616" s="63">
        <v>40455</v>
      </c>
      <c r="D616" s="30">
        <v>277</v>
      </c>
      <c r="E616" s="11" t="s">
        <v>795</v>
      </c>
      <c r="X616"/>
      <c r="AS616" t="s">
        <v>857</v>
      </c>
      <c r="AV616" s="68">
        <v>62</v>
      </c>
      <c r="AX616">
        <v>78</v>
      </c>
    </row>
    <row r="617" spans="1:50" x14ac:dyDescent="0.35">
      <c r="A617" s="2" t="s">
        <v>613</v>
      </c>
      <c r="B617" s="31"/>
      <c r="C617" s="63">
        <v>40512</v>
      </c>
      <c r="D617" s="30">
        <v>334</v>
      </c>
      <c r="E617" s="11" t="s">
        <v>795</v>
      </c>
      <c r="X617"/>
      <c r="AS617" t="s">
        <v>857</v>
      </c>
      <c r="AV617" s="68">
        <v>49</v>
      </c>
      <c r="AX617">
        <v>59</v>
      </c>
    </row>
    <row r="618" spans="1:50" x14ac:dyDescent="0.35">
      <c r="A618" s="2" t="s">
        <v>628</v>
      </c>
      <c r="B618" s="31"/>
      <c r="C618" s="63">
        <v>40632</v>
      </c>
      <c r="D618" s="30">
        <v>89</v>
      </c>
      <c r="E618" s="11" t="s">
        <v>795</v>
      </c>
      <c r="X618"/>
      <c r="AS618" t="s">
        <v>857</v>
      </c>
      <c r="AV618" s="68">
        <v>199</v>
      </c>
      <c r="AX618">
        <v>225</v>
      </c>
    </row>
    <row r="619" spans="1:50" x14ac:dyDescent="0.35">
      <c r="A619" s="2" t="s">
        <v>644</v>
      </c>
      <c r="B619" s="31"/>
      <c r="C619" s="63">
        <v>40674</v>
      </c>
      <c r="D619" s="30">
        <v>131</v>
      </c>
      <c r="E619" s="11" t="s">
        <v>795</v>
      </c>
      <c r="X619"/>
      <c r="AS619" t="s">
        <v>857</v>
      </c>
      <c r="AV619" s="68">
        <v>174</v>
      </c>
      <c r="AX619">
        <v>199</v>
      </c>
    </row>
    <row r="620" spans="1:50" x14ac:dyDescent="0.35">
      <c r="A620" s="2" t="s">
        <v>659</v>
      </c>
      <c r="B620" s="31"/>
      <c r="C620" s="63">
        <v>40795</v>
      </c>
      <c r="D620" s="30">
        <v>252</v>
      </c>
      <c r="E620" s="11" t="s">
        <v>795</v>
      </c>
      <c r="X620"/>
      <c r="AS620" t="s">
        <v>857</v>
      </c>
      <c r="AV620" s="68">
        <v>82</v>
      </c>
      <c r="AX620">
        <v>99</v>
      </c>
    </row>
    <row r="621" spans="1:50" x14ac:dyDescent="0.35">
      <c r="A621" s="2" t="s">
        <v>496</v>
      </c>
      <c r="B621" s="31"/>
      <c r="C621" s="63">
        <v>39549</v>
      </c>
      <c r="D621" s="30">
        <v>102</v>
      </c>
      <c r="E621" s="11" t="s">
        <v>796</v>
      </c>
      <c r="X621"/>
      <c r="AS621" t="s">
        <v>857</v>
      </c>
      <c r="AV621" s="68">
        <v>189</v>
      </c>
      <c r="AX621">
        <v>216</v>
      </c>
    </row>
    <row r="622" spans="1:50" x14ac:dyDescent="0.35">
      <c r="A622" s="2" t="s">
        <v>505</v>
      </c>
      <c r="B622" s="31"/>
      <c r="C622" s="63">
        <v>39605</v>
      </c>
      <c r="D622" s="30">
        <v>158</v>
      </c>
      <c r="E622" s="11" t="s">
        <v>796</v>
      </c>
      <c r="X622"/>
      <c r="AS622" t="s">
        <v>857</v>
      </c>
      <c r="AV622" s="68">
        <v>153</v>
      </c>
      <c r="AX622">
        <v>170</v>
      </c>
    </row>
    <row r="623" spans="1:50" x14ac:dyDescent="0.35">
      <c r="A623" s="2" t="s">
        <v>511</v>
      </c>
      <c r="B623" s="31"/>
      <c r="C623" s="63">
        <v>39702</v>
      </c>
      <c r="D623" s="30">
        <v>255</v>
      </c>
      <c r="E623" s="11" t="s">
        <v>796</v>
      </c>
      <c r="X623"/>
      <c r="AS623" t="s">
        <v>857</v>
      </c>
      <c r="AV623" s="68">
        <v>74</v>
      </c>
      <c r="AX623">
        <v>87</v>
      </c>
    </row>
    <row r="624" spans="1:50" x14ac:dyDescent="0.35">
      <c r="A624" s="2" t="s">
        <v>517</v>
      </c>
      <c r="B624" s="31"/>
      <c r="C624" s="63">
        <v>39892</v>
      </c>
      <c r="D624" s="30">
        <v>79</v>
      </c>
      <c r="E624" s="11" t="s">
        <v>796</v>
      </c>
      <c r="X624"/>
      <c r="AS624" t="s">
        <v>857</v>
      </c>
      <c r="AV624" s="68">
        <v>188</v>
      </c>
      <c r="AX624">
        <v>225</v>
      </c>
    </row>
    <row r="625" spans="1:50" x14ac:dyDescent="0.35">
      <c r="A625" s="2" t="s">
        <v>535</v>
      </c>
      <c r="B625" s="31"/>
      <c r="C625" s="63">
        <v>39969</v>
      </c>
      <c r="D625" s="30">
        <v>156</v>
      </c>
      <c r="E625" s="11" t="s">
        <v>796</v>
      </c>
      <c r="X625"/>
      <c r="AS625" t="s">
        <v>857</v>
      </c>
      <c r="AV625" s="68">
        <v>159</v>
      </c>
      <c r="AX625">
        <v>182</v>
      </c>
    </row>
    <row r="626" spans="1:50" x14ac:dyDescent="0.35">
      <c r="A626" s="2" t="s">
        <v>552</v>
      </c>
      <c r="B626" s="31"/>
      <c r="C626" s="63">
        <v>40049</v>
      </c>
      <c r="D626" s="30">
        <v>236</v>
      </c>
      <c r="E626" s="11" t="s">
        <v>796</v>
      </c>
      <c r="X626"/>
      <c r="AS626" t="s">
        <v>857</v>
      </c>
      <c r="AV626" s="68">
        <v>94</v>
      </c>
      <c r="AX626">
        <v>115</v>
      </c>
    </row>
    <row r="627" spans="1:50" x14ac:dyDescent="0.35">
      <c r="A627" s="2" t="s">
        <v>569</v>
      </c>
      <c r="B627" s="31"/>
      <c r="C627" s="63">
        <v>40267</v>
      </c>
      <c r="D627" s="30">
        <v>89</v>
      </c>
      <c r="E627" s="11" t="s">
        <v>796</v>
      </c>
      <c r="X627"/>
      <c r="AS627" t="s">
        <v>857</v>
      </c>
      <c r="AV627" s="68">
        <v>199</v>
      </c>
      <c r="AX627">
        <v>224</v>
      </c>
    </row>
    <row r="628" spans="1:50" x14ac:dyDescent="0.35">
      <c r="A628" s="2" t="s">
        <v>586</v>
      </c>
      <c r="B628" s="31"/>
      <c r="C628" s="63">
        <v>40365</v>
      </c>
      <c r="D628" s="30">
        <v>187</v>
      </c>
      <c r="E628" s="11" t="s">
        <v>796</v>
      </c>
      <c r="X628"/>
      <c r="AS628" t="s">
        <v>857</v>
      </c>
      <c r="AV628" s="68">
        <v>129</v>
      </c>
      <c r="AX628">
        <v>145</v>
      </c>
    </row>
    <row r="629" spans="1:50" x14ac:dyDescent="0.35">
      <c r="A629" s="2" t="s">
        <v>601</v>
      </c>
      <c r="B629" s="31"/>
      <c r="C629" s="63">
        <v>40455</v>
      </c>
      <c r="D629" s="30">
        <v>277</v>
      </c>
      <c r="E629" s="11" t="s">
        <v>796</v>
      </c>
      <c r="X629"/>
      <c r="AS629" t="s">
        <v>857</v>
      </c>
      <c r="AV629" s="68">
        <v>71</v>
      </c>
      <c r="AX629">
        <v>85</v>
      </c>
    </row>
    <row r="630" spans="1:50" x14ac:dyDescent="0.35">
      <c r="A630" s="2" t="s">
        <v>614</v>
      </c>
      <c r="B630" s="31"/>
      <c r="C630" s="63">
        <v>40512</v>
      </c>
      <c r="D630" s="30">
        <v>334</v>
      </c>
      <c r="E630" s="11" t="s">
        <v>796</v>
      </c>
      <c r="X630"/>
      <c r="AS630" t="s">
        <v>857</v>
      </c>
      <c r="AV630" s="68">
        <v>73</v>
      </c>
      <c r="AX630">
        <v>83</v>
      </c>
    </row>
    <row r="631" spans="1:50" x14ac:dyDescent="0.35">
      <c r="A631" s="2" t="s">
        <v>302</v>
      </c>
      <c r="B631" s="31"/>
      <c r="C631" s="63">
        <v>36661</v>
      </c>
      <c r="D631" s="30">
        <v>136</v>
      </c>
      <c r="E631" s="11" t="s">
        <v>797</v>
      </c>
      <c r="X631"/>
      <c r="AS631" t="s">
        <v>857</v>
      </c>
      <c r="AV631" s="68">
        <v>176</v>
      </c>
      <c r="AX631">
        <v>203</v>
      </c>
    </row>
    <row r="632" spans="1:50" x14ac:dyDescent="0.35">
      <c r="A632" s="2" t="s">
        <v>311</v>
      </c>
      <c r="B632" s="31"/>
      <c r="C632" s="63">
        <v>36990</v>
      </c>
      <c r="D632" s="30">
        <v>99</v>
      </c>
      <c r="E632" s="11" t="s">
        <v>797</v>
      </c>
      <c r="X632"/>
      <c r="AS632" t="s">
        <v>857</v>
      </c>
      <c r="AV632" s="68">
        <v>196</v>
      </c>
      <c r="AX632">
        <v>220</v>
      </c>
    </row>
    <row r="633" spans="1:50" x14ac:dyDescent="0.35">
      <c r="A633" s="2" t="s">
        <v>320</v>
      </c>
      <c r="B633" s="31"/>
      <c r="C633" s="63">
        <v>37057</v>
      </c>
      <c r="D633" s="30">
        <v>166</v>
      </c>
      <c r="E633" s="11" t="s">
        <v>797</v>
      </c>
      <c r="X633"/>
      <c r="AS633" t="s">
        <v>857</v>
      </c>
      <c r="AV633" s="68">
        <v>149</v>
      </c>
      <c r="AX633">
        <v>169</v>
      </c>
    </row>
    <row r="634" spans="1:50" x14ac:dyDescent="0.35">
      <c r="A634" s="2" t="s">
        <v>331</v>
      </c>
      <c r="B634" s="31"/>
      <c r="C634" s="63">
        <v>37322</v>
      </c>
      <c r="D634" s="30">
        <v>66</v>
      </c>
      <c r="E634" s="11" t="s">
        <v>797</v>
      </c>
      <c r="X634"/>
      <c r="AS634" t="s">
        <v>857</v>
      </c>
      <c r="AV634" s="68">
        <v>218</v>
      </c>
      <c r="AX634">
        <v>247</v>
      </c>
    </row>
    <row r="635" spans="1:50" x14ac:dyDescent="0.35">
      <c r="A635" s="2" t="s">
        <v>340</v>
      </c>
      <c r="B635" s="31"/>
      <c r="C635" s="63">
        <v>37391</v>
      </c>
      <c r="D635" s="30">
        <v>135</v>
      </c>
      <c r="E635" s="11" t="s">
        <v>797</v>
      </c>
      <c r="X635"/>
      <c r="AS635" t="s">
        <v>857</v>
      </c>
      <c r="AV635" s="68">
        <v>178</v>
      </c>
      <c r="AX635">
        <v>200</v>
      </c>
    </row>
    <row r="636" spans="1:50" x14ac:dyDescent="0.35">
      <c r="A636" s="2" t="s">
        <v>358</v>
      </c>
      <c r="B636" s="31"/>
      <c r="C636" s="63">
        <v>37694</v>
      </c>
      <c r="D636" s="30">
        <v>73</v>
      </c>
      <c r="E636" s="11" t="s">
        <v>797</v>
      </c>
      <c r="X636"/>
      <c r="AS636" t="s">
        <v>857</v>
      </c>
      <c r="AV636" s="68">
        <v>216</v>
      </c>
      <c r="AX636">
        <v>242</v>
      </c>
    </row>
    <row r="637" spans="1:50" x14ac:dyDescent="0.35">
      <c r="A637" s="2" t="s">
        <v>369</v>
      </c>
      <c r="B637" s="31"/>
      <c r="C637" s="63">
        <v>37762</v>
      </c>
      <c r="D637" s="30">
        <v>141</v>
      </c>
      <c r="E637" s="11" t="s">
        <v>797</v>
      </c>
      <c r="X637"/>
      <c r="AS637" t="s">
        <v>857</v>
      </c>
      <c r="AV637" s="68">
        <v>171</v>
      </c>
      <c r="AX637">
        <v>192</v>
      </c>
    </row>
    <row r="638" spans="1:50" x14ac:dyDescent="0.35">
      <c r="A638" s="2" t="s">
        <v>389</v>
      </c>
      <c r="B638" s="31"/>
      <c r="C638" s="63">
        <v>38069</v>
      </c>
      <c r="D638" s="30">
        <v>83</v>
      </c>
      <c r="E638" s="11" t="s">
        <v>797</v>
      </c>
      <c r="X638"/>
      <c r="AS638" t="s">
        <v>857</v>
      </c>
      <c r="AV638" s="68">
        <v>212</v>
      </c>
      <c r="AX638">
        <v>232</v>
      </c>
    </row>
    <row r="639" spans="1:50" x14ac:dyDescent="0.35">
      <c r="A639" s="2" t="s">
        <v>402</v>
      </c>
      <c r="B639" s="31"/>
      <c r="C639" s="63">
        <v>38135</v>
      </c>
      <c r="D639" s="30">
        <v>149</v>
      </c>
      <c r="E639" s="11" t="s">
        <v>797</v>
      </c>
      <c r="X639"/>
      <c r="AS639" t="s">
        <v>857</v>
      </c>
      <c r="AV639" s="68">
        <v>163</v>
      </c>
      <c r="AX639">
        <v>183</v>
      </c>
    </row>
    <row r="640" spans="1:50" x14ac:dyDescent="0.35">
      <c r="A640" s="2" t="s">
        <v>375</v>
      </c>
      <c r="B640" s="31"/>
      <c r="C640" s="63">
        <v>37762</v>
      </c>
      <c r="D640" s="30">
        <v>141</v>
      </c>
      <c r="E640" s="11" t="s">
        <v>798</v>
      </c>
      <c r="X640"/>
      <c r="AS640" t="s">
        <v>857</v>
      </c>
      <c r="AV640" s="68">
        <v>168</v>
      </c>
      <c r="AX640">
        <v>186</v>
      </c>
    </row>
    <row r="641" spans="1:50" x14ac:dyDescent="0.35">
      <c r="A641" s="2" t="s">
        <v>394</v>
      </c>
      <c r="B641" s="31"/>
      <c r="C641" s="63">
        <v>38069</v>
      </c>
      <c r="D641" s="30">
        <v>83</v>
      </c>
      <c r="E641" s="11" t="s">
        <v>798</v>
      </c>
      <c r="X641"/>
      <c r="AS641" t="s">
        <v>857</v>
      </c>
      <c r="AV641" s="68">
        <v>207</v>
      </c>
      <c r="AX641">
        <v>229</v>
      </c>
    </row>
    <row r="642" spans="1:50" x14ac:dyDescent="0.35">
      <c r="A642" s="2" t="s">
        <v>407</v>
      </c>
      <c r="B642" s="31"/>
      <c r="C642" s="63">
        <v>38135</v>
      </c>
      <c r="D642" s="30">
        <v>149</v>
      </c>
      <c r="E642" s="11" t="s">
        <v>798</v>
      </c>
      <c r="X642"/>
      <c r="AS642" t="s">
        <v>857</v>
      </c>
      <c r="AV642" s="68">
        <v>163</v>
      </c>
      <c r="AX642">
        <v>181</v>
      </c>
    </row>
    <row r="643" spans="1:50" x14ac:dyDescent="0.35">
      <c r="A643" s="2" t="s">
        <v>424</v>
      </c>
      <c r="B643" s="31"/>
      <c r="C643" s="63">
        <v>38446</v>
      </c>
      <c r="D643" s="30">
        <v>94</v>
      </c>
      <c r="E643" s="11" t="s">
        <v>798</v>
      </c>
      <c r="X643"/>
      <c r="AS643" t="s">
        <v>857</v>
      </c>
      <c r="AV643" s="68">
        <v>195</v>
      </c>
      <c r="AX643">
        <v>222</v>
      </c>
    </row>
    <row r="644" spans="1:50" x14ac:dyDescent="0.35">
      <c r="A644" s="2" t="s">
        <v>434</v>
      </c>
      <c r="B644" s="31"/>
      <c r="C644" s="63">
        <v>38499</v>
      </c>
      <c r="D644" s="30">
        <v>147</v>
      </c>
      <c r="E644" s="11" t="s">
        <v>798</v>
      </c>
      <c r="X644"/>
      <c r="AS644" t="s">
        <v>857</v>
      </c>
      <c r="AV644" s="68">
        <v>159</v>
      </c>
      <c r="AX644">
        <v>177</v>
      </c>
    </row>
    <row r="645" spans="1:50" x14ac:dyDescent="0.35">
      <c r="A645" s="2" t="s">
        <v>450</v>
      </c>
      <c r="B645" s="31"/>
      <c r="C645" s="63">
        <v>38789</v>
      </c>
      <c r="D645" s="30">
        <v>72</v>
      </c>
      <c r="E645" s="11" t="s">
        <v>798</v>
      </c>
      <c r="X645"/>
      <c r="AS645" t="s">
        <v>857</v>
      </c>
      <c r="AV645" s="68">
        <v>200</v>
      </c>
      <c r="AX645">
        <v>229</v>
      </c>
    </row>
    <row r="646" spans="1:50" x14ac:dyDescent="0.35">
      <c r="A646" s="2" t="s">
        <v>459</v>
      </c>
      <c r="B646" s="31"/>
      <c r="C646" s="63">
        <v>38847</v>
      </c>
      <c r="D646" s="30">
        <v>130</v>
      </c>
      <c r="E646" s="11" t="s">
        <v>798</v>
      </c>
      <c r="X646"/>
      <c r="AS646" t="s">
        <v>857</v>
      </c>
      <c r="AV646" s="68">
        <v>177</v>
      </c>
      <c r="AX646">
        <v>198</v>
      </c>
    </row>
    <row r="647" spans="1:50" x14ac:dyDescent="0.35">
      <c r="A647" s="2" t="s">
        <v>525</v>
      </c>
      <c r="B647" s="31"/>
      <c r="C647" s="63">
        <v>39892</v>
      </c>
      <c r="D647" s="30">
        <v>79</v>
      </c>
      <c r="E647" s="11" t="s">
        <v>799</v>
      </c>
      <c r="X647"/>
      <c r="AS647" t="s">
        <v>857</v>
      </c>
      <c r="AV647" s="68">
        <v>154</v>
      </c>
      <c r="AX647">
        <v>200</v>
      </c>
    </row>
    <row r="648" spans="1:50" x14ac:dyDescent="0.35">
      <c r="A648" s="2" t="s">
        <v>543</v>
      </c>
      <c r="B648" s="31"/>
      <c r="C648" s="63">
        <v>39969</v>
      </c>
      <c r="D648" s="30">
        <v>156</v>
      </c>
      <c r="E648" s="11" t="s">
        <v>799</v>
      </c>
      <c r="X648"/>
      <c r="AS648" t="s">
        <v>857</v>
      </c>
      <c r="AV648" s="68">
        <v>140</v>
      </c>
      <c r="AX648">
        <v>167</v>
      </c>
    </row>
    <row r="649" spans="1:50" x14ac:dyDescent="0.35">
      <c r="A649" s="2" t="s">
        <v>560</v>
      </c>
      <c r="B649" s="31"/>
      <c r="C649" s="63">
        <v>40049</v>
      </c>
      <c r="D649" s="30">
        <v>236</v>
      </c>
      <c r="E649" s="11" t="s">
        <v>799</v>
      </c>
      <c r="X649"/>
      <c r="AS649" t="s">
        <v>857</v>
      </c>
      <c r="AV649" s="68">
        <v>81</v>
      </c>
      <c r="AX649">
        <v>104</v>
      </c>
    </row>
    <row r="650" spans="1:50" x14ac:dyDescent="0.35">
      <c r="A650" s="2" t="s">
        <v>577</v>
      </c>
      <c r="B650" s="31"/>
      <c r="C650" s="63">
        <v>40267</v>
      </c>
      <c r="D650" s="30">
        <v>89</v>
      </c>
      <c r="E650" s="11" t="s">
        <v>799</v>
      </c>
      <c r="X650"/>
      <c r="AS650" t="s">
        <v>857</v>
      </c>
      <c r="AV650" s="68">
        <v>146</v>
      </c>
      <c r="AX650">
        <v>196</v>
      </c>
    </row>
    <row r="651" spans="1:50" x14ac:dyDescent="0.35">
      <c r="A651" s="2" t="s">
        <v>594</v>
      </c>
      <c r="B651" s="31"/>
      <c r="C651" s="63">
        <v>40365</v>
      </c>
      <c r="D651" s="30">
        <v>187</v>
      </c>
      <c r="E651" s="11" t="s">
        <v>799</v>
      </c>
      <c r="X651"/>
      <c r="AS651" t="s">
        <v>857</v>
      </c>
      <c r="AV651" s="68">
        <v>109</v>
      </c>
      <c r="AX651">
        <v>132</v>
      </c>
    </row>
    <row r="652" spans="1:50" x14ac:dyDescent="0.35">
      <c r="A652" s="2" t="s">
        <v>608</v>
      </c>
      <c r="B652" s="31"/>
      <c r="C652" s="63">
        <v>40455</v>
      </c>
      <c r="D652" s="30">
        <v>277</v>
      </c>
      <c r="E652" s="11" t="s">
        <v>799</v>
      </c>
      <c r="X652"/>
      <c r="AS652" t="s">
        <v>857</v>
      </c>
      <c r="AV652" s="68">
        <v>54</v>
      </c>
      <c r="AX652">
        <v>72</v>
      </c>
    </row>
    <row r="653" spans="1:50" x14ac:dyDescent="0.35">
      <c r="A653" s="2" t="s">
        <v>621</v>
      </c>
      <c r="B653" s="31"/>
      <c r="C653" s="63">
        <v>40512</v>
      </c>
      <c r="D653" s="30">
        <v>334</v>
      </c>
      <c r="E653" s="11" t="s">
        <v>799</v>
      </c>
      <c r="X653"/>
      <c r="AS653" t="s">
        <v>857</v>
      </c>
      <c r="AV653" s="68">
        <v>49</v>
      </c>
      <c r="AX653">
        <v>59</v>
      </c>
    </row>
    <row r="654" spans="1:50" x14ac:dyDescent="0.35">
      <c r="A654" s="2" t="s">
        <v>636</v>
      </c>
      <c r="B654" s="31"/>
      <c r="C654" s="63">
        <v>40632</v>
      </c>
      <c r="D654" s="30">
        <v>89</v>
      </c>
      <c r="E654" s="11" t="s">
        <v>799</v>
      </c>
      <c r="X654"/>
      <c r="AS654" t="s">
        <v>857</v>
      </c>
      <c r="AV654" s="68">
        <v>124</v>
      </c>
    </row>
    <row r="655" spans="1:50" x14ac:dyDescent="0.35">
      <c r="A655" s="2" t="s">
        <v>652</v>
      </c>
      <c r="B655" s="31"/>
      <c r="C655" s="63">
        <v>40674</v>
      </c>
      <c r="D655" s="30">
        <v>131</v>
      </c>
      <c r="E655" s="11" t="s">
        <v>799</v>
      </c>
      <c r="X655"/>
      <c r="AS655" t="s">
        <v>857</v>
      </c>
      <c r="AV655" s="68">
        <v>158</v>
      </c>
      <c r="AX655">
        <v>183</v>
      </c>
    </row>
    <row r="656" spans="1:50" x14ac:dyDescent="0.35">
      <c r="A656" s="2" t="s">
        <v>666</v>
      </c>
      <c r="B656" s="31"/>
      <c r="C656" s="63">
        <v>40795</v>
      </c>
      <c r="D656" s="30">
        <v>252</v>
      </c>
      <c r="E656" s="11" t="s">
        <v>799</v>
      </c>
      <c r="X656"/>
      <c r="AS656" t="s">
        <v>857</v>
      </c>
      <c r="AV656" s="68">
        <v>69</v>
      </c>
      <c r="AX656">
        <v>86</v>
      </c>
    </row>
    <row r="657" spans="1:50" x14ac:dyDescent="0.35">
      <c r="A657" s="2" t="s">
        <v>680</v>
      </c>
      <c r="B657" s="31"/>
      <c r="C657" s="63">
        <v>41004</v>
      </c>
      <c r="D657" s="30">
        <v>96</v>
      </c>
      <c r="E657" s="11" t="s">
        <v>799</v>
      </c>
      <c r="X657"/>
      <c r="AS657" t="s">
        <v>857</v>
      </c>
      <c r="AV657" s="68">
        <v>152</v>
      </c>
      <c r="AX657">
        <v>189</v>
      </c>
    </row>
    <row r="658" spans="1:50" x14ac:dyDescent="0.35">
      <c r="A658" s="2" t="s">
        <v>694</v>
      </c>
      <c r="B658" s="31"/>
      <c r="C658" s="63">
        <v>41088</v>
      </c>
      <c r="D658" s="30">
        <v>180</v>
      </c>
      <c r="E658" s="11" t="s">
        <v>799</v>
      </c>
      <c r="X658"/>
      <c r="AS658" t="s">
        <v>857</v>
      </c>
      <c r="AV658" s="68">
        <v>111</v>
      </c>
      <c r="AX658">
        <v>138</v>
      </c>
    </row>
    <row r="659" spans="1:50" x14ac:dyDescent="0.35">
      <c r="A659" s="2" t="s">
        <v>705</v>
      </c>
      <c r="B659" s="31"/>
      <c r="C659" s="63">
        <v>41177</v>
      </c>
      <c r="D659" s="30">
        <v>269</v>
      </c>
      <c r="E659" s="11" t="s">
        <v>799</v>
      </c>
      <c r="X659"/>
      <c r="AS659" t="s">
        <v>857</v>
      </c>
      <c r="AV659" s="68">
        <v>66</v>
      </c>
      <c r="AX659">
        <v>83</v>
      </c>
    </row>
    <row r="660" spans="1:50" x14ac:dyDescent="0.35">
      <c r="A660" s="2" t="s">
        <v>298</v>
      </c>
      <c r="B660" s="31"/>
      <c r="C660" s="63">
        <v>36661</v>
      </c>
      <c r="D660" s="30">
        <v>136</v>
      </c>
      <c r="E660" s="11" t="s">
        <v>800</v>
      </c>
      <c r="X660"/>
      <c r="AS660" t="s">
        <v>857</v>
      </c>
      <c r="AV660" s="68">
        <v>174</v>
      </c>
      <c r="AX660">
        <v>201</v>
      </c>
    </row>
    <row r="661" spans="1:50" x14ac:dyDescent="0.35">
      <c r="A661" s="2" t="s">
        <v>307</v>
      </c>
      <c r="B661" s="31"/>
      <c r="C661" s="63">
        <v>36990</v>
      </c>
      <c r="D661" s="30">
        <v>99</v>
      </c>
      <c r="E661" s="11" t="s">
        <v>800</v>
      </c>
      <c r="X661"/>
      <c r="AS661" t="s">
        <v>857</v>
      </c>
      <c r="AV661" s="68">
        <v>195</v>
      </c>
      <c r="AX661">
        <v>220</v>
      </c>
    </row>
    <row r="662" spans="1:50" x14ac:dyDescent="0.35">
      <c r="A662" s="2" t="s">
        <v>316</v>
      </c>
      <c r="B662" s="31"/>
      <c r="C662" s="63">
        <v>37057</v>
      </c>
      <c r="D662" s="30">
        <v>166</v>
      </c>
      <c r="E662" s="11" t="s">
        <v>800</v>
      </c>
      <c r="X662"/>
      <c r="AS662" t="s">
        <v>857</v>
      </c>
      <c r="AV662" s="68">
        <v>147</v>
      </c>
      <c r="AX662">
        <v>168</v>
      </c>
    </row>
    <row r="663" spans="1:50" x14ac:dyDescent="0.35">
      <c r="A663" s="2" t="s">
        <v>327</v>
      </c>
      <c r="B663" s="31"/>
      <c r="C663" s="63">
        <v>37322</v>
      </c>
      <c r="D663" s="30">
        <v>66</v>
      </c>
      <c r="E663" s="11" t="s">
        <v>800</v>
      </c>
      <c r="X663"/>
      <c r="AS663" t="s">
        <v>857</v>
      </c>
      <c r="AV663" s="68">
        <v>222</v>
      </c>
      <c r="AX663">
        <v>250</v>
      </c>
    </row>
    <row r="664" spans="1:50" x14ac:dyDescent="0.35">
      <c r="A664" s="2" t="s">
        <v>336</v>
      </c>
      <c r="B664" s="31"/>
      <c r="C664" s="63">
        <v>37391</v>
      </c>
      <c r="D664" s="30">
        <v>135</v>
      </c>
      <c r="E664" s="11" t="s">
        <v>800</v>
      </c>
      <c r="X664"/>
      <c r="AS664" t="s">
        <v>857</v>
      </c>
      <c r="AV664" s="68">
        <v>177</v>
      </c>
      <c r="AX664">
        <v>199</v>
      </c>
    </row>
    <row r="665" spans="1:50" x14ac:dyDescent="0.35">
      <c r="A665" s="2" t="s">
        <v>354</v>
      </c>
      <c r="B665" s="31"/>
      <c r="C665" s="63">
        <v>37694</v>
      </c>
      <c r="D665" s="30">
        <v>73</v>
      </c>
      <c r="E665" s="11" t="s">
        <v>800</v>
      </c>
      <c r="X665"/>
      <c r="AS665" t="s">
        <v>857</v>
      </c>
      <c r="AV665" s="68">
        <v>215</v>
      </c>
      <c r="AX665">
        <v>241</v>
      </c>
    </row>
    <row r="666" spans="1:50" x14ac:dyDescent="0.35">
      <c r="A666" s="2" t="s">
        <v>365</v>
      </c>
      <c r="B666" s="31"/>
      <c r="C666" s="63">
        <v>37762</v>
      </c>
      <c r="D666" s="30">
        <v>141</v>
      </c>
      <c r="E666" s="11" t="s">
        <v>800</v>
      </c>
      <c r="X666"/>
      <c r="AS666" t="s">
        <v>857</v>
      </c>
      <c r="AV666" s="68">
        <v>171</v>
      </c>
      <c r="AX666">
        <v>193</v>
      </c>
    </row>
    <row r="667" spans="1:50" x14ac:dyDescent="0.35">
      <c r="A667" s="2" t="s">
        <v>385</v>
      </c>
      <c r="B667" s="31"/>
      <c r="C667" s="63">
        <v>38069</v>
      </c>
      <c r="D667" s="30">
        <v>83</v>
      </c>
      <c r="E667" s="11" t="s">
        <v>800</v>
      </c>
      <c r="X667"/>
      <c r="AS667" t="s">
        <v>857</v>
      </c>
      <c r="AV667" s="68">
        <v>212</v>
      </c>
      <c r="AX667">
        <v>233</v>
      </c>
    </row>
    <row r="668" spans="1:50" x14ac:dyDescent="0.35">
      <c r="A668" s="2" t="s">
        <v>398</v>
      </c>
      <c r="B668" s="31"/>
      <c r="C668" s="63">
        <v>38135</v>
      </c>
      <c r="D668" s="30">
        <v>149</v>
      </c>
      <c r="E668" s="11" t="s">
        <v>800</v>
      </c>
      <c r="X668"/>
      <c r="AS668" t="s">
        <v>857</v>
      </c>
      <c r="AV668" s="68">
        <v>164</v>
      </c>
      <c r="AX668">
        <v>183</v>
      </c>
    </row>
    <row r="669" spans="1:50" x14ac:dyDescent="0.35">
      <c r="A669" s="2" t="s">
        <v>346</v>
      </c>
      <c r="B669" s="31"/>
      <c r="C669" s="63">
        <v>37391</v>
      </c>
      <c r="D669" s="30">
        <v>135</v>
      </c>
      <c r="E669" s="11" t="s">
        <v>801</v>
      </c>
      <c r="X669"/>
      <c r="AS669" t="s">
        <v>857</v>
      </c>
      <c r="AV669" s="68">
        <v>159</v>
      </c>
      <c r="AX669">
        <v>184</v>
      </c>
    </row>
    <row r="670" spans="1:50" x14ac:dyDescent="0.35">
      <c r="A670" s="2" t="s">
        <v>351</v>
      </c>
      <c r="B670" s="31"/>
      <c r="C670" s="63">
        <v>37508</v>
      </c>
      <c r="D670" s="30">
        <v>252</v>
      </c>
      <c r="E670" s="11" t="s">
        <v>801</v>
      </c>
      <c r="X670"/>
      <c r="AS670" t="s">
        <v>857</v>
      </c>
      <c r="AV670" s="68">
        <v>79</v>
      </c>
      <c r="AX670">
        <v>97</v>
      </c>
    </row>
    <row r="671" spans="1:50" x14ac:dyDescent="0.35">
      <c r="A671" s="2" t="s">
        <v>377</v>
      </c>
      <c r="B671" s="31"/>
      <c r="C671" s="63">
        <v>37762</v>
      </c>
      <c r="D671" s="30">
        <v>141</v>
      </c>
      <c r="E671" s="11" t="s">
        <v>801</v>
      </c>
      <c r="X671"/>
      <c r="AS671" t="s">
        <v>857</v>
      </c>
      <c r="AV671" s="68">
        <v>154</v>
      </c>
      <c r="AX671">
        <v>176</v>
      </c>
    </row>
    <row r="672" spans="1:50" x14ac:dyDescent="0.35">
      <c r="A672" s="2" t="s">
        <v>382</v>
      </c>
      <c r="B672" s="31"/>
      <c r="C672" s="63">
        <v>37866</v>
      </c>
      <c r="D672" s="30">
        <v>245</v>
      </c>
      <c r="E672" s="11" t="s">
        <v>801</v>
      </c>
      <c r="X672"/>
      <c r="AS672" t="s">
        <v>857</v>
      </c>
      <c r="AV672" s="68">
        <v>76</v>
      </c>
      <c r="AX672">
        <v>99</v>
      </c>
    </row>
    <row r="673" spans="1:50" x14ac:dyDescent="0.35">
      <c r="A673" s="2" t="s">
        <v>410</v>
      </c>
      <c r="B673" s="31"/>
      <c r="C673" s="63">
        <v>38135</v>
      </c>
      <c r="D673" s="30">
        <v>149</v>
      </c>
      <c r="E673" s="11" t="s">
        <v>801</v>
      </c>
      <c r="X673"/>
      <c r="AS673" t="s">
        <v>857</v>
      </c>
      <c r="AV673" s="68">
        <v>156</v>
      </c>
      <c r="AX673">
        <v>172</v>
      </c>
    </row>
    <row r="674" spans="1:50" x14ac:dyDescent="0.35">
      <c r="A674" s="2" t="s">
        <v>416</v>
      </c>
      <c r="B674" s="31"/>
      <c r="C674" s="63">
        <v>38236</v>
      </c>
      <c r="D674" s="30">
        <v>250</v>
      </c>
      <c r="E674" s="11" t="s">
        <v>801</v>
      </c>
      <c r="X674"/>
      <c r="AS674" t="s">
        <v>857</v>
      </c>
      <c r="AV674" s="68">
        <v>71</v>
      </c>
      <c r="AX674">
        <v>92</v>
      </c>
    </row>
    <row r="675" spans="1:50" x14ac:dyDescent="0.35">
      <c r="A675" s="2" t="s">
        <v>521</v>
      </c>
      <c r="B675" s="31"/>
      <c r="C675" s="63">
        <v>39892</v>
      </c>
      <c r="D675" s="30">
        <v>79</v>
      </c>
      <c r="E675" s="11" t="s">
        <v>801</v>
      </c>
      <c r="X675"/>
      <c r="AS675" t="s">
        <v>857</v>
      </c>
      <c r="AV675" s="68">
        <v>168</v>
      </c>
      <c r="AX675">
        <v>211</v>
      </c>
    </row>
    <row r="676" spans="1:50" x14ac:dyDescent="0.35">
      <c r="A676" s="2" t="s">
        <v>539</v>
      </c>
      <c r="B676" s="31"/>
      <c r="C676" s="63">
        <v>39969</v>
      </c>
      <c r="D676" s="30">
        <v>156</v>
      </c>
      <c r="E676" s="11" t="s">
        <v>801</v>
      </c>
      <c r="X676"/>
      <c r="AS676" t="s">
        <v>857</v>
      </c>
      <c r="AV676" s="68">
        <v>146</v>
      </c>
      <c r="AX676">
        <v>172</v>
      </c>
    </row>
    <row r="677" spans="1:50" x14ac:dyDescent="0.35">
      <c r="A677" s="2" t="s">
        <v>556</v>
      </c>
      <c r="B677" s="31"/>
      <c r="C677" s="63">
        <v>40049</v>
      </c>
      <c r="D677" s="30">
        <v>236</v>
      </c>
      <c r="E677" s="11" t="s">
        <v>801</v>
      </c>
      <c r="X677"/>
      <c r="AS677" t="s">
        <v>857</v>
      </c>
      <c r="AV677" s="68">
        <v>92</v>
      </c>
      <c r="AX677">
        <v>112</v>
      </c>
    </row>
    <row r="678" spans="1:50" x14ac:dyDescent="0.35">
      <c r="A678" s="2" t="s">
        <v>573</v>
      </c>
      <c r="B678" s="31"/>
      <c r="C678" s="63">
        <v>40267</v>
      </c>
      <c r="D678" s="30">
        <v>89</v>
      </c>
      <c r="E678" s="11" t="s">
        <v>801</v>
      </c>
      <c r="X678"/>
      <c r="AS678" t="s">
        <v>857</v>
      </c>
      <c r="AV678" s="68">
        <v>162</v>
      </c>
      <c r="AX678">
        <v>216</v>
      </c>
    </row>
    <row r="679" spans="1:50" x14ac:dyDescent="0.35">
      <c r="A679" s="2" t="s">
        <v>590</v>
      </c>
      <c r="B679" s="31"/>
      <c r="C679" s="63">
        <v>40365</v>
      </c>
      <c r="D679" s="30">
        <v>187</v>
      </c>
      <c r="E679" s="11" t="s">
        <v>801</v>
      </c>
      <c r="X679"/>
      <c r="AS679" t="s">
        <v>857</v>
      </c>
      <c r="AV679" s="68">
        <v>119</v>
      </c>
      <c r="AX679">
        <v>139</v>
      </c>
    </row>
    <row r="680" spans="1:50" x14ac:dyDescent="0.35">
      <c r="A680" s="2" t="s">
        <v>604</v>
      </c>
      <c r="B680" s="31"/>
      <c r="C680" s="63">
        <v>40455</v>
      </c>
      <c r="D680" s="30">
        <v>277</v>
      </c>
      <c r="E680" s="11" t="s">
        <v>801</v>
      </c>
      <c r="X680"/>
      <c r="AS680" t="s">
        <v>857</v>
      </c>
      <c r="AV680" s="68">
        <v>62</v>
      </c>
      <c r="AX680">
        <v>77</v>
      </c>
    </row>
    <row r="681" spans="1:50" x14ac:dyDescent="0.35">
      <c r="A681" s="2" t="s">
        <v>617</v>
      </c>
      <c r="B681" s="31"/>
      <c r="C681" s="63">
        <v>40512</v>
      </c>
      <c r="D681" s="30">
        <v>334</v>
      </c>
      <c r="E681" s="11" t="s">
        <v>801</v>
      </c>
      <c r="X681"/>
      <c r="AS681" t="s">
        <v>857</v>
      </c>
      <c r="AV681" s="68">
        <v>49</v>
      </c>
      <c r="AX681">
        <v>59</v>
      </c>
    </row>
    <row r="682" spans="1:50" x14ac:dyDescent="0.35">
      <c r="A682" s="2" t="s">
        <v>632</v>
      </c>
      <c r="B682" s="31"/>
      <c r="C682" s="63">
        <v>40632</v>
      </c>
      <c r="D682" s="30">
        <v>89</v>
      </c>
      <c r="E682" s="11" t="s">
        <v>801</v>
      </c>
      <c r="X682"/>
      <c r="AS682" t="s">
        <v>857</v>
      </c>
      <c r="AV682" s="68">
        <v>158</v>
      </c>
      <c r="AX682">
        <v>216</v>
      </c>
    </row>
    <row r="683" spans="1:50" x14ac:dyDescent="0.35">
      <c r="A683" s="2" t="s">
        <v>648</v>
      </c>
      <c r="B683" s="31"/>
      <c r="C683" s="63">
        <v>40674</v>
      </c>
      <c r="D683" s="30">
        <v>131</v>
      </c>
      <c r="E683" s="11" t="s">
        <v>801</v>
      </c>
      <c r="X683"/>
      <c r="AS683" t="s">
        <v>857</v>
      </c>
      <c r="AV683" s="68">
        <v>165</v>
      </c>
      <c r="AX683">
        <v>192</v>
      </c>
    </row>
    <row r="684" spans="1:50" x14ac:dyDescent="0.35">
      <c r="A684" s="2" t="s">
        <v>662</v>
      </c>
      <c r="B684" s="31"/>
      <c r="C684" s="63">
        <v>40795</v>
      </c>
      <c r="D684" s="30">
        <v>252</v>
      </c>
      <c r="E684" s="11" t="s">
        <v>801</v>
      </c>
      <c r="X684"/>
      <c r="AS684" t="s">
        <v>857</v>
      </c>
      <c r="AV684" s="68">
        <v>75</v>
      </c>
      <c r="AX684">
        <v>92</v>
      </c>
    </row>
    <row r="685" spans="1:50" x14ac:dyDescent="0.35">
      <c r="A685" s="2" t="s">
        <v>676</v>
      </c>
      <c r="B685" s="31"/>
      <c r="C685" s="63">
        <v>41004</v>
      </c>
      <c r="D685" s="30">
        <v>96</v>
      </c>
      <c r="E685" s="11" t="s">
        <v>801</v>
      </c>
      <c r="X685"/>
      <c r="AS685" t="s">
        <v>857</v>
      </c>
      <c r="AV685" s="68">
        <v>172</v>
      </c>
      <c r="AX685">
        <v>205</v>
      </c>
    </row>
    <row r="686" spans="1:50" x14ac:dyDescent="0.35">
      <c r="A686" s="2" t="s">
        <v>690</v>
      </c>
      <c r="B686" s="31"/>
      <c r="C686" s="63">
        <v>41088</v>
      </c>
      <c r="D686" s="30">
        <v>180</v>
      </c>
      <c r="E686" s="11" t="s">
        <v>801</v>
      </c>
      <c r="X686"/>
      <c r="AS686" t="s">
        <v>857</v>
      </c>
      <c r="AV686" s="68">
        <v>129</v>
      </c>
      <c r="AX686">
        <v>154</v>
      </c>
    </row>
    <row r="687" spans="1:50" x14ac:dyDescent="0.35">
      <c r="A687" s="2" t="s">
        <v>701</v>
      </c>
      <c r="B687" s="31"/>
      <c r="C687" s="63">
        <v>41177</v>
      </c>
      <c r="D687" s="30">
        <v>269</v>
      </c>
      <c r="E687" s="11" t="s">
        <v>801</v>
      </c>
      <c r="X687"/>
      <c r="AS687" t="s">
        <v>857</v>
      </c>
      <c r="AV687" s="68">
        <v>73</v>
      </c>
      <c r="AX687">
        <v>89</v>
      </c>
    </row>
    <row r="688" spans="1:50" x14ac:dyDescent="0.35">
      <c r="A688" s="2" t="s">
        <v>426</v>
      </c>
      <c r="B688" s="31"/>
      <c r="C688" s="63">
        <v>38446</v>
      </c>
      <c r="D688" s="30">
        <v>94</v>
      </c>
      <c r="E688" s="11" t="s">
        <v>769</v>
      </c>
      <c r="X688"/>
      <c r="AS688" t="s">
        <v>857</v>
      </c>
      <c r="AV688" s="68">
        <v>197</v>
      </c>
      <c r="AX688">
        <v>223</v>
      </c>
    </row>
    <row r="689" spans="1:50" x14ac:dyDescent="0.35">
      <c r="A689" s="2" t="s">
        <v>436</v>
      </c>
      <c r="B689" s="31"/>
      <c r="C689" s="63">
        <v>38499</v>
      </c>
      <c r="D689" s="30">
        <v>147</v>
      </c>
      <c r="E689" s="11" t="s">
        <v>769</v>
      </c>
      <c r="X689"/>
      <c r="AS689" t="s">
        <v>857</v>
      </c>
      <c r="AV689" s="68">
        <v>162</v>
      </c>
      <c r="AX689">
        <v>182</v>
      </c>
    </row>
    <row r="690" spans="1:50" x14ac:dyDescent="0.35">
      <c r="A690" s="2" t="s">
        <v>453</v>
      </c>
      <c r="B690" s="31"/>
      <c r="C690" s="63">
        <v>38789</v>
      </c>
      <c r="D690" s="30">
        <v>72</v>
      </c>
      <c r="E690" s="11" t="s">
        <v>769</v>
      </c>
      <c r="X690"/>
      <c r="AS690" t="s">
        <v>857</v>
      </c>
      <c r="AV690" s="68">
        <v>207</v>
      </c>
      <c r="AX690">
        <v>239</v>
      </c>
    </row>
    <row r="691" spans="1:50" x14ac:dyDescent="0.35">
      <c r="A691" s="2" t="s">
        <v>462</v>
      </c>
      <c r="B691" s="31"/>
      <c r="C691" s="63">
        <v>38847</v>
      </c>
      <c r="D691" s="30">
        <v>130</v>
      </c>
      <c r="E691" s="11" t="s">
        <v>769</v>
      </c>
      <c r="X691"/>
      <c r="AS691" t="s">
        <v>857</v>
      </c>
      <c r="AV691" s="68">
        <v>180</v>
      </c>
      <c r="AX691">
        <v>201</v>
      </c>
    </row>
    <row r="692" spans="1:50" x14ac:dyDescent="0.35">
      <c r="A692" s="2" t="s">
        <v>497</v>
      </c>
      <c r="B692" s="31"/>
      <c r="C692" s="63">
        <v>39549</v>
      </c>
      <c r="D692" s="30">
        <v>102</v>
      </c>
      <c r="E692" s="11" t="s">
        <v>769</v>
      </c>
      <c r="X692"/>
      <c r="AS692" t="s">
        <v>857</v>
      </c>
      <c r="AV692" s="68">
        <v>199</v>
      </c>
      <c r="AX692">
        <v>222</v>
      </c>
    </row>
    <row r="693" spans="1:50" x14ac:dyDescent="0.35">
      <c r="A693" s="2" t="s">
        <v>506</v>
      </c>
      <c r="B693" s="31"/>
      <c r="C693" s="63">
        <v>39605</v>
      </c>
      <c r="D693" s="30">
        <v>158</v>
      </c>
      <c r="E693" s="11" t="s">
        <v>769</v>
      </c>
      <c r="X693"/>
      <c r="AS693" t="s">
        <v>857</v>
      </c>
      <c r="AV693" s="68">
        <v>157</v>
      </c>
      <c r="AX693">
        <v>175</v>
      </c>
    </row>
    <row r="694" spans="1:50" x14ac:dyDescent="0.35">
      <c r="A694" s="2" t="s">
        <v>293</v>
      </c>
      <c r="B694" s="31"/>
      <c r="C694" s="63">
        <v>36588</v>
      </c>
      <c r="D694" s="30">
        <v>63</v>
      </c>
      <c r="E694" s="11" t="s">
        <v>802</v>
      </c>
      <c r="X694"/>
      <c r="AS694" t="s">
        <v>857</v>
      </c>
      <c r="AV694" s="68">
        <v>219</v>
      </c>
      <c r="AX694">
        <v>253</v>
      </c>
    </row>
    <row r="695" spans="1:50" x14ac:dyDescent="0.35">
      <c r="A695" s="2" t="s">
        <v>299</v>
      </c>
      <c r="B695" s="31"/>
      <c r="C695" s="63">
        <v>36661</v>
      </c>
      <c r="D695" s="30">
        <v>136</v>
      </c>
      <c r="E695" s="11" t="s">
        <v>802</v>
      </c>
      <c r="X695"/>
      <c r="AS695" t="s">
        <v>857</v>
      </c>
      <c r="AV695" s="68">
        <v>173</v>
      </c>
      <c r="AX695">
        <v>201</v>
      </c>
    </row>
    <row r="696" spans="1:50" x14ac:dyDescent="0.35">
      <c r="A696" s="2" t="s">
        <v>310</v>
      </c>
      <c r="B696" s="31"/>
      <c r="C696" s="63">
        <v>36990</v>
      </c>
      <c r="D696" s="30">
        <v>99</v>
      </c>
      <c r="E696" s="11" t="s">
        <v>802</v>
      </c>
      <c r="X696"/>
      <c r="AS696" t="s">
        <v>857</v>
      </c>
      <c r="AV696" s="68">
        <v>192</v>
      </c>
      <c r="AX696">
        <v>217</v>
      </c>
    </row>
    <row r="697" spans="1:50" x14ac:dyDescent="0.35">
      <c r="A697" s="2" t="s">
        <v>319</v>
      </c>
      <c r="B697" s="31"/>
      <c r="C697" s="63">
        <v>37057</v>
      </c>
      <c r="D697" s="30">
        <v>166</v>
      </c>
      <c r="E697" s="11" t="s">
        <v>802</v>
      </c>
      <c r="X697"/>
      <c r="AS697" t="s">
        <v>857</v>
      </c>
      <c r="AV697" s="68">
        <v>146</v>
      </c>
      <c r="AX697">
        <v>167</v>
      </c>
    </row>
    <row r="698" spans="1:50" x14ac:dyDescent="0.35">
      <c r="A698" s="2" t="s">
        <v>330</v>
      </c>
      <c r="B698" s="31"/>
      <c r="C698" s="63">
        <v>37322</v>
      </c>
      <c r="D698" s="30">
        <v>66</v>
      </c>
      <c r="E698" s="11" t="s">
        <v>802</v>
      </c>
      <c r="X698"/>
      <c r="AS698" t="s">
        <v>857</v>
      </c>
      <c r="AV698" s="68">
        <v>217</v>
      </c>
      <c r="AX698">
        <v>246</v>
      </c>
    </row>
    <row r="699" spans="1:50" x14ac:dyDescent="0.35">
      <c r="A699" s="2" t="s">
        <v>339</v>
      </c>
      <c r="B699" s="31"/>
      <c r="C699" s="63">
        <v>37391</v>
      </c>
      <c r="D699" s="30">
        <v>135</v>
      </c>
      <c r="E699" s="11" t="s">
        <v>802</v>
      </c>
      <c r="X699"/>
      <c r="AS699" t="s">
        <v>857</v>
      </c>
      <c r="AV699" s="68">
        <v>175</v>
      </c>
      <c r="AX699">
        <v>198</v>
      </c>
    </row>
    <row r="700" spans="1:50" x14ac:dyDescent="0.35">
      <c r="A700" s="2" t="s">
        <v>357</v>
      </c>
      <c r="B700" s="31"/>
      <c r="C700" s="63">
        <v>37694</v>
      </c>
      <c r="D700" s="30">
        <v>73</v>
      </c>
      <c r="E700" s="11" t="s">
        <v>802</v>
      </c>
      <c r="X700"/>
      <c r="AS700" t="s">
        <v>857</v>
      </c>
      <c r="AV700" s="68">
        <v>213</v>
      </c>
      <c r="AX700">
        <v>239</v>
      </c>
    </row>
    <row r="701" spans="1:50" x14ac:dyDescent="0.35">
      <c r="A701" s="2" t="s">
        <v>368</v>
      </c>
      <c r="B701" s="31"/>
      <c r="C701" s="63">
        <v>37762</v>
      </c>
      <c r="D701" s="30">
        <v>141</v>
      </c>
      <c r="E701" s="11" t="s">
        <v>802</v>
      </c>
      <c r="X701"/>
      <c r="AS701" t="s">
        <v>857</v>
      </c>
      <c r="AV701" s="68">
        <v>169</v>
      </c>
      <c r="AX701">
        <v>188</v>
      </c>
    </row>
    <row r="702" spans="1:50" x14ac:dyDescent="0.35">
      <c r="A702" s="2" t="s">
        <v>388</v>
      </c>
      <c r="B702" s="31"/>
      <c r="C702" s="63">
        <v>38069</v>
      </c>
      <c r="D702" s="30">
        <v>83</v>
      </c>
      <c r="E702" s="11" t="s">
        <v>802</v>
      </c>
      <c r="X702"/>
      <c r="AS702" t="s">
        <v>857</v>
      </c>
      <c r="AV702" s="68">
        <v>211</v>
      </c>
      <c r="AX702">
        <v>232</v>
      </c>
    </row>
    <row r="703" spans="1:50" x14ac:dyDescent="0.35">
      <c r="A703" s="2" t="s">
        <v>401</v>
      </c>
      <c r="B703" s="31"/>
      <c r="C703" s="63">
        <v>38135</v>
      </c>
      <c r="D703" s="30">
        <v>149</v>
      </c>
      <c r="E703" s="11" t="s">
        <v>802</v>
      </c>
      <c r="X703"/>
      <c r="AS703" t="s">
        <v>857</v>
      </c>
      <c r="AV703" s="68">
        <v>161</v>
      </c>
      <c r="AX703">
        <v>178</v>
      </c>
    </row>
    <row r="704" spans="1:50" x14ac:dyDescent="0.35">
      <c r="A704" s="2" t="s">
        <v>524</v>
      </c>
      <c r="B704" s="31"/>
      <c r="C704" s="63">
        <v>39892</v>
      </c>
      <c r="D704" s="30">
        <v>79</v>
      </c>
      <c r="E704" s="11" t="s">
        <v>803</v>
      </c>
      <c r="X704"/>
      <c r="AS704" t="s">
        <v>857</v>
      </c>
      <c r="AV704" s="68">
        <v>158</v>
      </c>
      <c r="AX704">
        <v>202</v>
      </c>
    </row>
    <row r="705" spans="1:52" x14ac:dyDescent="0.35">
      <c r="A705" s="2" t="s">
        <v>542</v>
      </c>
      <c r="B705" s="31"/>
      <c r="C705" s="63">
        <v>39969</v>
      </c>
      <c r="D705" s="30">
        <v>156</v>
      </c>
      <c r="E705" s="11" t="s">
        <v>803</v>
      </c>
      <c r="X705"/>
      <c r="AS705" t="s">
        <v>857</v>
      </c>
      <c r="AV705" s="68">
        <v>137</v>
      </c>
      <c r="AX705">
        <v>166</v>
      </c>
    </row>
    <row r="706" spans="1:52" x14ac:dyDescent="0.35">
      <c r="A706" s="2" t="s">
        <v>559</v>
      </c>
      <c r="B706" s="31"/>
      <c r="C706" s="63">
        <v>40049</v>
      </c>
      <c r="D706" s="30">
        <v>236</v>
      </c>
      <c r="E706" s="11" t="s">
        <v>803</v>
      </c>
      <c r="X706"/>
      <c r="AS706" t="s">
        <v>857</v>
      </c>
      <c r="AV706" s="68">
        <v>79</v>
      </c>
      <c r="AX706">
        <v>103</v>
      </c>
    </row>
    <row r="707" spans="1:52" x14ac:dyDescent="0.35">
      <c r="A707" s="2" t="s">
        <v>576</v>
      </c>
      <c r="B707" s="31"/>
      <c r="C707" s="63">
        <v>40267</v>
      </c>
      <c r="D707" s="30">
        <v>89</v>
      </c>
      <c r="E707" s="11" t="s">
        <v>803</v>
      </c>
      <c r="X707"/>
      <c r="AS707" t="s">
        <v>857</v>
      </c>
      <c r="AV707" s="68">
        <v>165</v>
      </c>
      <c r="AX707">
        <v>208</v>
      </c>
    </row>
    <row r="708" spans="1:52" x14ac:dyDescent="0.35">
      <c r="A708" s="2" t="s">
        <v>593</v>
      </c>
      <c r="B708" s="31"/>
      <c r="C708" s="63">
        <v>40365</v>
      </c>
      <c r="D708" s="30">
        <v>187</v>
      </c>
      <c r="E708" s="11" t="s">
        <v>803</v>
      </c>
      <c r="X708"/>
      <c r="AS708" t="s">
        <v>857</v>
      </c>
      <c r="AV708" s="68">
        <v>113</v>
      </c>
      <c r="AX708">
        <v>135</v>
      </c>
    </row>
    <row r="709" spans="1:52" x14ac:dyDescent="0.35">
      <c r="A709" s="2" t="s">
        <v>607</v>
      </c>
      <c r="B709" s="31"/>
      <c r="C709" s="63">
        <v>40455</v>
      </c>
      <c r="D709" s="30">
        <v>277</v>
      </c>
      <c r="E709" s="11" t="s">
        <v>803</v>
      </c>
      <c r="X709"/>
      <c r="AS709" t="s">
        <v>857</v>
      </c>
      <c r="AV709" s="68">
        <v>54</v>
      </c>
      <c r="AX709">
        <v>72</v>
      </c>
    </row>
    <row r="710" spans="1:52" x14ac:dyDescent="0.35">
      <c r="A710" s="2" t="s">
        <v>620</v>
      </c>
      <c r="B710" s="31"/>
      <c r="C710" s="63">
        <v>40512</v>
      </c>
      <c r="D710" s="30">
        <v>334</v>
      </c>
      <c r="E710" s="11" t="s">
        <v>803</v>
      </c>
      <c r="X710"/>
      <c r="AS710" t="s">
        <v>857</v>
      </c>
      <c r="AV710" s="68">
        <v>49</v>
      </c>
      <c r="AX710">
        <v>59</v>
      </c>
    </row>
    <row r="711" spans="1:52" x14ac:dyDescent="0.35">
      <c r="A711" s="2" t="s">
        <v>635</v>
      </c>
      <c r="B711" s="31"/>
      <c r="C711" s="63">
        <v>40632</v>
      </c>
      <c r="D711" s="30">
        <v>89</v>
      </c>
      <c r="E711" s="11" t="s">
        <v>803</v>
      </c>
      <c r="X711"/>
      <c r="AS711" t="s">
        <v>857</v>
      </c>
      <c r="AV711" s="68">
        <v>174</v>
      </c>
      <c r="AX711">
        <v>212</v>
      </c>
    </row>
    <row r="712" spans="1:52" x14ac:dyDescent="0.35">
      <c r="A712" s="2" t="s">
        <v>651</v>
      </c>
      <c r="B712" s="31"/>
      <c r="C712" s="63">
        <v>40674</v>
      </c>
      <c r="D712" s="30">
        <v>131</v>
      </c>
      <c r="E712" s="11" t="s">
        <v>803</v>
      </c>
      <c r="X712"/>
      <c r="AS712" t="s">
        <v>857</v>
      </c>
      <c r="AV712" s="68">
        <v>160</v>
      </c>
      <c r="AX712">
        <v>184</v>
      </c>
    </row>
    <row r="713" spans="1:52" x14ac:dyDescent="0.35">
      <c r="A713" s="2" t="s">
        <v>665</v>
      </c>
      <c r="B713" s="31"/>
      <c r="C713" s="63">
        <v>40795</v>
      </c>
      <c r="D713" s="30">
        <v>252</v>
      </c>
      <c r="E713" s="11" t="s">
        <v>803</v>
      </c>
      <c r="X713"/>
      <c r="AS713" t="s">
        <v>857</v>
      </c>
      <c r="AV713" s="68">
        <v>73</v>
      </c>
      <c r="AX713">
        <v>92</v>
      </c>
    </row>
    <row r="714" spans="1:52" x14ac:dyDescent="0.35">
      <c r="A714" s="2" t="s">
        <v>679</v>
      </c>
      <c r="B714" s="31"/>
      <c r="C714" s="63">
        <v>41004</v>
      </c>
      <c r="D714" s="30">
        <v>96</v>
      </c>
      <c r="E714" s="11" t="s">
        <v>803</v>
      </c>
      <c r="X714"/>
      <c r="AS714" t="s">
        <v>857</v>
      </c>
      <c r="AV714" s="68">
        <v>162</v>
      </c>
      <c r="AX714">
        <v>198</v>
      </c>
    </row>
    <row r="715" spans="1:52" x14ac:dyDescent="0.35">
      <c r="A715" s="2" t="s">
        <v>693</v>
      </c>
      <c r="B715" s="31"/>
      <c r="C715" s="63">
        <v>41088</v>
      </c>
      <c r="D715" s="30">
        <v>180</v>
      </c>
      <c r="E715" s="11" t="s">
        <v>803</v>
      </c>
      <c r="X715"/>
      <c r="AS715" t="s">
        <v>857</v>
      </c>
      <c r="AV715" s="68">
        <v>120</v>
      </c>
      <c r="AX715">
        <v>145</v>
      </c>
    </row>
    <row r="716" spans="1:52" x14ac:dyDescent="0.35">
      <c r="A716" s="2" t="s">
        <v>704</v>
      </c>
      <c r="B716" s="31"/>
      <c r="C716" s="63">
        <v>41177</v>
      </c>
      <c r="D716" s="30">
        <v>269</v>
      </c>
      <c r="E716" s="11" t="s">
        <v>803</v>
      </c>
      <c r="X716"/>
      <c r="AS716" t="s">
        <v>857</v>
      </c>
      <c r="AV716" s="68">
        <v>67</v>
      </c>
      <c r="AX716">
        <v>84</v>
      </c>
    </row>
    <row r="717" spans="1:52" x14ac:dyDescent="0.35">
      <c r="A717" s="2" t="s">
        <v>963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857</v>
      </c>
      <c r="AZ717">
        <v>90</v>
      </c>
    </row>
    <row r="718" spans="1:52" x14ac:dyDescent="0.3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857</v>
      </c>
      <c r="AZ718">
        <v>90</v>
      </c>
    </row>
    <row r="719" spans="1:52" x14ac:dyDescent="0.3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857</v>
      </c>
      <c r="AZ719">
        <v>90</v>
      </c>
    </row>
    <row r="720" spans="1:52" x14ac:dyDescent="0.3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857</v>
      </c>
      <c r="AZ720">
        <v>90</v>
      </c>
    </row>
    <row r="721" spans="1:52" x14ac:dyDescent="0.3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857</v>
      </c>
      <c r="AZ721">
        <v>90</v>
      </c>
    </row>
    <row r="722" spans="1:52" x14ac:dyDescent="0.3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857</v>
      </c>
      <c r="AZ722">
        <v>90</v>
      </c>
    </row>
    <row r="723" spans="1:52" x14ac:dyDescent="0.3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857</v>
      </c>
      <c r="AZ723">
        <v>90</v>
      </c>
    </row>
    <row r="724" spans="1:52" x14ac:dyDescent="0.3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857</v>
      </c>
      <c r="AZ724">
        <v>90</v>
      </c>
    </row>
    <row r="725" spans="1:52" x14ac:dyDescent="0.3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857</v>
      </c>
      <c r="AZ725">
        <v>90</v>
      </c>
    </row>
    <row r="726" spans="1:52" x14ac:dyDescent="0.3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857</v>
      </c>
      <c r="AZ726">
        <v>90</v>
      </c>
    </row>
    <row r="727" spans="1:52" x14ac:dyDescent="0.3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857</v>
      </c>
      <c r="AZ727">
        <v>90</v>
      </c>
    </row>
    <row r="728" spans="1:52" x14ac:dyDescent="0.3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857</v>
      </c>
      <c r="AZ728">
        <v>90</v>
      </c>
    </row>
    <row r="729" spans="1:52" x14ac:dyDescent="0.3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857</v>
      </c>
      <c r="AZ729">
        <v>90</v>
      </c>
    </row>
    <row r="730" spans="1:52" x14ac:dyDescent="0.3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857</v>
      </c>
      <c r="AZ730">
        <v>90</v>
      </c>
    </row>
    <row r="731" spans="1:52" x14ac:dyDescent="0.3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857</v>
      </c>
      <c r="AZ731">
        <v>90</v>
      </c>
    </row>
    <row r="732" spans="1:52" x14ac:dyDescent="0.3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857</v>
      </c>
      <c r="AZ732">
        <v>90</v>
      </c>
    </row>
    <row r="733" spans="1:52" x14ac:dyDescent="0.3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857</v>
      </c>
      <c r="AZ733">
        <v>90</v>
      </c>
    </row>
    <row r="734" spans="1:52" x14ac:dyDescent="0.3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857</v>
      </c>
      <c r="AZ734">
        <v>90</v>
      </c>
    </row>
    <row r="735" spans="1:52" x14ac:dyDescent="0.3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857</v>
      </c>
      <c r="AZ735">
        <v>90</v>
      </c>
    </row>
    <row r="736" spans="1:52" x14ac:dyDescent="0.3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857</v>
      </c>
      <c r="AZ736">
        <v>90</v>
      </c>
    </row>
    <row r="737" spans="1:63" x14ac:dyDescent="0.3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857</v>
      </c>
      <c r="AZ737">
        <v>90</v>
      </c>
    </row>
    <row r="738" spans="1:63" x14ac:dyDescent="0.3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857</v>
      </c>
      <c r="AZ738">
        <v>90</v>
      </c>
    </row>
    <row r="739" spans="1:63" x14ac:dyDescent="0.3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857</v>
      </c>
      <c r="AZ739">
        <v>90</v>
      </c>
    </row>
    <row r="740" spans="1:63" x14ac:dyDescent="0.3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857</v>
      </c>
      <c r="AZ740">
        <v>90</v>
      </c>
    </row>
    <row r="741" spans="1:63" x14ac:dyDescent="0.3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857</v>
      </c>
      <c r="AZ741">
        <v>90</v>
      </c>
    </row>
    <row r="742" spans="1:63" x14ac:dyDescent="0.3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857</v>
      </c>
      <c r="AZ742">
        <v>90</v>
      </c>
    </row>
    <row r="743" spans="1:63" x14ac:dyDescent="0.3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857</v>
      </c>
      <c r="AZ743">
        <v>90</v>
      </c>
    </row>
    <row r="744" spans="1:63" x14ac:dyDescent="0.3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857</v>
      </c>
      <c r="AZ744">
        <v>90</v>
      </c>
    </row>
    <row r="745" spans="1:63" x14ac:dyDescent="0.3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857</v>
      </c>
      <c r="AZ745">
        <v>90</v>
      </c>
    </row>
    <row r="746" spans="1:63" x14ac:dyDescent="0.3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857</v>
      </c>
      <c r="AZ746">
        <v>90</v>
      </c>
    </row>
    <row r="747" spans="1:63" x14ac:dyDescent="0.3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857</v>
      </c>
      <c r="AZ747">
        <v>90</v>
      </c>
    </row>
    <row r="748" spans="1:63" x14ac:dyDescent="0.3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857</v>
      </c>
      <c r="AZ748">
        <v>90</v>
      </c>
    </row>
    <row r="749" spans="1:63" x14ac:dyDescent="0.3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857</v>
      </c>
      <c r="AZ749">
        <v>90</v>
      </c>
    </row>
    <row r="750" spans="1:63" x14ac:dyDescent="0.3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857</v>
      </c>
      <c r="AZ750">
        <v>90</v>
      </c>
    </row>
    <row r="751" spans="1:63" x14ac:dyDescent="0.35">
      <c r="A751" s="2" t="s">
        <v>134</v>
      </c>
      <c r="B751" s="31">
        <v>39973</v>
      </c>
      <c r="C751" s="60"/>
      <c r="D751" s="60"/>
      <c r="E751" s="11" t="s">
        <v>828</v>
      </c>
      <c r="R751">
        <v>3.125</v>
      </c>
      <c r="X751"/>
      <c r="AZ751">
        <v>23.125</v>
      </c>
      <c r="BK751">
        <v>5.875</v>
      </c>
    </row>
    <row r="752" spans="1:63" x14ac:dyDescent="0.35">
      <c r="A752" s="2" t="s">
        <v>134</v>
      </c>
      <c r="B752" s="31">
        <v>40000</v>
      </c>
      <c r="C752" s="60"/>
      <c r="D752" s="60"/>
      <c r="E752" s="11" t="s">
        <v>828</v>
      </c>
      <c r="R752">
        <v>3.5</v>
      </c>
      <c r="X752"/>
      <c r="AZ752">
        <v>23.5</v>
      </c>
      <c r="BK752">
        <v>8.6374999999999993</v>
      </c>
    </row>
    <row r="753" spans="1:63" x14ac:dyDescent="0.35">
      <c r="A753" s="2" t="s">
        <v>134</v>
      </c>
      <c r="B753" s="31">
        <v>40031</v>
      </c>
      <c r="C753" s="60"/>
      <c r="D753" s="60"/>
      <c r="E753" s="11" t="s">
        <v>828</v>
      </c>
      <c r="X753"/>
      <c r="AZ753">
        <v>56.125</v>
      </c>
      <c r="BK753">
        <v>9.4</v>
      </c>
    </row>
    <row r="754" spans="1:63" x14ac:dyDescent="0.35">
      <c r="A754" s="2" t="s">
        <v>134</v>
      </c>
      <c r="B754" s="31">
        <v>40039</v>
      </c>
      <c r="C754" s="60"/>
      <c r="D754" s="60"/>
      <c r="E754" s="11" t="s">
        <v>828</v>
      </c>
      <c r="X754"/>
      <c r="AZ754">
        <v>64.0625</v>
      </c>
      <c r="BK754">
        <v>9.6999999999999993</v>
      </c>
    </row>
    <row r="755" spans="1:63" x14ac:dyDescent="0.35">
      <c r="A755" s="2" t="s">
        <v>134</v>
      </c>
      <c r="B755" s="31">
        <v>40049</v>
      </c>
      <c r="C755" s="60"/>
      <c r="D755" s="60"/>
      <c r="E755" s="11" t="s">
        <v>828</v>
      </c>
      <c r="X755"/>
      <c r="AZ755">
        <v>74.0625</v>
      </c>
      <c r="BK755">
        <v>9.8000000000000007</v>
      </c>
    </row>
    <row r="756" spans="1:63" x14ac:dyDescent="0.35">
      <c r="A756" s="2" t="s">
        <v>134</v>
      </c>
      <c r="B756" s="31">
        <v>40070</v>
      </c>
      <c r="C756" s="60"/>
      <c r="D756" s="60"/>
      <c r="E756" s="11" t="s">
        <v>828</v>
      </c>
      <c r="X756"/>
      <c r="AZ756">
        <v>83.75</v>
      </c>
      <c r="BK756">
        <v>9.8333333333333304</v>
      </c>
    </row>
    <row r="757" spans="1:63" x14ac:dyDescent="0.35">
      <c r="A757" s="2" t="s">
        <v>134</v>
      </c>
      <c r="B757" s="31">
        <v>40087</v>
      </c>
      <c r="C757" s="60"/>
      <c r="D757" s="60"/>
      <c r="E757" s="11" t="s">
        <v>828</v>
      </c>
      <c r="X757"/>
      <c r="AZ757">
        <v>88.375</v>
      </c>
    </row>
    <row r="758" spans="1:63" x14ac:dyDescent="0.35">
      <c r="A758" s="2" t="s">
        <v>137</v>
      </c>
      <c r="B758" s="31">
        <v>39973</v>
      </c>
      <c r="C758" s="60"/>
      <c r="D758" s="60"/>
      <c r="E758" s="11" t="s">
        <v>829</v>
      </c>
      <c r="R758">
        <v>3.5</v>
      </c>
      <c r="X758"/>
      <c r="AZ758">
        <v>23.5</v>
      </c>
      <c r="BK758">
        <v>5.5</v>
      </c>
    </row>
    <row r="759" spans="1:63" x14ac:dyDescent="0.35">
      <c r="A759" s="2" t="s">
        <v>137</v>
      </c>
      <c r="B759" s="31">
        <v>40000</v>
      </c>
      <c r="C759" s="60"/>
      <c r="D759" s="60"/>
      <c r="E759" s="11" t="s">
        <v>829</v>
      </c>
      <c r="R759">
        <v>4.625</v>
      </c>
      <c r="X759"/>
      <c r="AZ759">
        <v>24.625</v>
      </c>
      <c r="BK759">
        <v>8</v>
      </c>
    </row>
    <row r="760" spans="1:63" x14ac:dyDescent="0.35">
      <c r="A760" s="2" t="s">
        <v>137</v>
      </c>
      <c r="B760" s="31">
        <v>40031</v>
      </c>
      <c r="C760" s="60"/>
      <c r="D760" s="60"/>
      <c r="E760" s="11" t="s">
        <v>829</v>
      </c>
      <c r="X760"/>
      <c r="AZ760">
        <v>63.625</v>
      </c>
      <c r="BK760">
        <v>8.3333333333333304</v>
      </c>
    </row>
    <row r="761" spans="1:63" x14ac:dyDescent="0.35">
      <c r="A761" s="2" t="s">
        <v>137</v>
      </c>
      <c r="B761" s="31">
        <v>40039</v>
      </c>
      <c r="C761" s="60"/>
      <c r="D761" s="60"/>
      <c r="E761" s="11" t="s">
        <v>829</v>
      </c>
      <c r="X761"/>
      <c r="AZ761">
        <v>68.125</v>
      </c>
      <c r="BK761">
        <v>8.5</v>
      </c>
    </row>
    <row r="762" spans="1:63" x14ac:dyDescent="0.35">
      <c r="A762" s="2" t="s">
        <v>137</v>
      </c>
      <c r="B762" s="31">
        <v>40049</v>
      </c>
      <c r="C762" s="60"/>
      <c r="D762" s="60"/>
      <c r="E762" s="11" t="s">
        <v>829</v>
      </c>
      <c r="X762"/>
      <c r="AZ762">
        <v>71.212500000000006</v>
      </c>
      <c r="BK762">
        <v>8.5</v>
      </c>
    </row>
    <row r="763" spans="1:63" x14ac:dyDescent="0.35">
      <c r="A763" s="2" t="s">
        <v>137</v>
      </c>
      <c r="B763" s="31">
        <v>40070</v>
      </c>
      <c r="C763" s="60"/>
      <c r="D763" s="60"/>
      <c r="E763" s="11" t="s">
        <v>829</v>
      </c>
      <c r="R763">
        <v>8.5</v>
      </c>
      <c r="X763"/>
      <c r="AZ763">
        <v>83.625</v>
      </c>
    </row>
    <row r="764" spans="1:63" x14ac:dyDescent="0.35">
      <c r="A764" s="2" t="s">
        <v>137</v>
      </c>
      <c r="B764" s="31">
        <v>40087</v>
      </c>
      <c r="C764" s="60"/>
      <c r="D764" s="60"/>
      <c r="E764" s="11" t="s">
        <v>829</v>
      </c>
      <c r="X764"/>
      <c r="AZ764">
        <v>90.25</v>
      </c>
    </row>
    <row r="765" spans="1:63" x14ac:dyDescent="0.35">
      <c r="A765" s="2" t="s">
        <v>964</v>
      </c>
      <c r="B765" s="31">
        <v>39973</v>
      </c>
      <c r="C765" s="60"/>
      <c r="D765" s="60"/>
      <c r="E765" s="11" t="s">
        <v>896</v>
      </c>
      <c r="R765">
        <v>4.625</v>
      </c>
      <c r="X765"/>
      <c r="AZ765">
        <v>24.625</v>
      </c>
      <c r="BK765">
        <v>5.625</v>
      </c>
    </row>
    <row r="766" spans="1:63" x14ac:dyDescent="0.35">
      <c r="A766" s="2" t="s">
        <v>964</v>
      </c>
      <c r="B766" s="31">
        <v>40000</v>
      </c>
      <c r="C766" s="60"/>
      <c r="D766" s="60"/>
      <c r="E766" s="11" t="s">
        <v>896</v>
      </c>
      <c r="R766">
        <v>5.375</v>
      </c>
      <c r="X766"/>
      <c r="AZ766">
        <v>25.375</v>
      </c>
      <c r="BK766">
        <v>8.8874999999999993</v>
      </c>
    </row>
    <row r="767" spans="1:63" x14ac:dyDescent="0.35">
      <c r="A767" s="2" t="s">
        <v>964</v>
      </c>
      <c r="B767" s="31">
        <v>40031</v>
      </c>
      <c r="C767" s="60"/>
      <c r="D767" s="60"/>
      <c r="E767" s="11" t="s">
        <v>896</v>
      </c>
      <c r="X767"/>
      <c r="AZ767">
        <v>46</v>
      </c>
      <c r="BK767">
        <v>10.862500000000001</v>
      </c>
    </row>
    <row r="768" spans="1:63" x14ac:dyDescent="0.35">
      <c r="A768" s="2" t="s">
        <v>964</v>
      </c>
      <c r="B768" s="31">
        <v>40039</v>
      </c>
      <c r="C768" s="60"/>
      <c r="D768" s="60"/>
      <c r="E768" s="11" t="s">
        <v>896</v>
      </c>
      <c r="X768"/>
      <c r="AZ768">
        <v>54</v>
      </c>
      <c r="BK768">
        <v>11.237500000000001</v>
      </c>
    </row>
    <row r="769" spans="1:63" x14ac:dyDescent="0.35">
      <c r="A769" s="2" t="s">
        <v>964</v>
      </c>
      <c r="B769" s="31">
        <v>40049</v>
      </c>
      <c r="C769" s="60"/>
      <c r="D769" s="60"/>
      <c r="E769" s="11" t="s">
        <v>896</v>
      </c>
      <c r="X769"/>
      <c r="AZ769">
        <v>65.375</v>
      </c>
      <c r="BK769">
        <v>11.375</v>
      </c>
    </row>
    <row r="770" spans="1:63" x14ac:dyDescent="0.35">
      <c r="A770" s="2" t="s">
        <v>964</v>
      </c>
      <c r="B770" s="31">
        <v>40070</v>
      </c>
      <c r="C770" s="60"/>
      <c r="D770" s="60"/>
      <c r="E770" s="11" t="s">
        <v>896</v>
      </c>
      <c r="X770"/>
      <c r="AZ770">
        <v>83.25</v>
      </c>
      <c r="BK770">
        <v>11.375</v>
      </c>
    </row>
    <row r="771" spans="1:63" x14ac:dyDescent="0.35">
      <c r="A771" s="2" t="s">
        <v>964</v>
      </c>
      <c r="B771" s="31">
        <v>40087</v>
      </c>
      <c r="C771" s="60"/>
      <c r="D771" s="60"/>
      <c r="E771" s="11" t="s">
        <v>896</v>
      </c>
      <c r="X771"/>
      <c r="AZ771">
        <v>88.875</v>
      </c>
    </row>
    <row r="772" spans="1:63" x14ac:dyDescent="0.35">
      <c r="A772" s="2" t="s">
        <v>140</v>
      </c>
      <c r="B772" s="31">
        <v>39973</v>
      </c>
      <c r="C772" s="60"/>
      <c r="D772" s="60"/>
      <c r="E772" s="11" t="s">
        <v>830</v>
      </c>
      <c r="R772">
        <v>3.625</v>
      </c>
      <c r="X772"/>
      <c r="AZ772">
        <v>23.75</v>
      </c>
      <c r="BK772">
        <v>6</v>
      </c>
    </row>
    <row r="773" spans="1:63" x14ac:dyDescent="0.35">
      <c r="A773" s="2" t="s">
        <v>140</v>
      </c>
      <c r="B773" s="31">
        <v>40000</v>
      </c>
      <c r="C773" s="60"/>
      <c r="D773" s="60"/>
      <c r="E773" s="11" t="s">
        <v>830</v>
      </c>
      <c r="R773">
        <v>5</v>
      </c>
      <c r="X773"/>
      <c r="AZ773">
        <v>25</v>
      </c>
      <c r="BK773">
        <v>7.8875000000000002</v>
      </c>
    </row>
    <row r="774" spans="1:63" x14ac:dyDescent="0.35">
      <c r="A774" s="2" t="s">
        <v>140</v>
      </c>
      <c r="B774" s="31">
        <v>40031</v>
      </c>
      <c r="C774" s="60"/>
      <c r="D774" s="60"/>
      <c r="E774" s="11" t="s">
        <v>830</v>
      </c>
      <c r="X774"/>
      <c r="AZ774">
        <v>62.024999999999999</v>
      </c>
      <c r="BK774">
        <v>8.25</v>
      </c>
    </row>
    <row r="775" spans="1:63" x14ac:dyDescent="0.35">
      <c r="A775" s="2" t="s">
        <v>140</v>
      </c>
      <c r="B775" s="31">
        <v>40039</v>
      </c>
      <c r="C775" s="60"/>
      <c r="D775" s="60"/>
      <c r="E775" s="11" t="s">
        <v>830</v>
      </c>
      <c r="X775"/>
      <c r="AZ775">
        <v>67.474999999999994</v>
      </c>
      <c r="BK775">
        <v>8.3333333333333304</v>
      </c>
    </row>
    <row r="776" spans="1:63" x14ac:dyDescent="0.35">
      <c r="A776" s="2" t="s">
        <v>140</v>
      </c>
      <c r="B776" s="31">
        <v>40049</v>
      </c>
      <c r="C776" s="60"/>
      <c r="D776" s="60"/>
      <c r="E776" s="11" t="s">
        <v>830</v>
      </c>
      <c r="X776"/>
      <c r="AZ776">
        <v>75.0625</v>
      </c>
      <c r="BK776">
        <v>8.3333333333333304</v>
      </c>
    </row>
    <row r="777" spans="1:63" x14ac:dyDescent="0.35">
      <c r="A777" s="2" t="s">
        <v>140</v>
      </c>
      <c r="B777" s="31">
        <v>40070</v>
      </c>
      <c r="C777" s="60"/>
      <c r="D777" s="60"/>
      <c r="E777" s="11" t="s">
        <v>830</v>
      </c>
      <c r="X777"/>
      <c r="AZ777">
        <v>84.375</v>
      </c>
      <c r="BK777">
        <v>8.6666666666666696</v>
      </c>
    </row>
    <row r="778" spans="1:63" x14ac:dyDescent="0.35">
      <c r="A778" s="2" t="s">
        <v>140</v>
      </c>
      <c r="B778" s="31">
        <v>40087</v>
      </c>
      <c r="C778" s="60"/>
      <c r="D778" s="60"/>
      <c r="E778" s="11" t="s">
        <v>830</v>
      </c>
      <c r="X778"/>
      <c r="AZ778">
        <v>89.125</v>
      </c>
    </row>
    <row r="779" spans="1:63" x14ac:dyDescent="0.35">
      <c r="A779" s="2" t="s">
        <v>143</v>
      </c>
      <c r="B779" s="31">
        <v>39973</v>
      </c>
      <c r="C779" s="60"/>
      <c r="D779" s="60"/>
      <c r="E779" s="11" t="s">
        <v>804</v>
      </c>
      <c r="R779">
        <v>2.75</v>
      </c>
      <c r="X779"/>
      <c r="AZ779">
        <v>22.75</v>
      </c>
      <c r="BK779">
        <v>6.625</v>
      </c>
    </row>
    <row r="780" spans="1:63" x14ac:dyDescent="0.35">
      <c r="A780" s="2" t="s">
        <v>143</v>
      </c>
      <c r="B780" s="31">
        <v>40000</v>
      </c>
      <c r="C780" s="60"/>
      <c r="D780" s="60"/>
      <c r="E780" s="11" t="s">
        <v>804</v>
      </c>
      <c r="R780">
        <v>3</v>
      </c>
      <c r="X780"/>
      <c r="AZ780">
        <v>23</v>
      </c>
      <c r="BK780">
        <v>8.125</v>
      </c>
    </row>
    <row r="781" spans="1:63" x14ac:dyDescent="0.35">
      <c r="A781" s="2" t="s">
        <v>143</v>
      </c>
      <c r="B781" s="31">
        <v>40031</v>
      </c>
      <c r="C781" s="60"/>
      <c r="D781" s="60"/>
      <c r="E781" s="11" t="s">
        <v>804</v>
      </c>
      <c r="X781"/>
      <c r="AZ781">
        <v>72.525000000000006</v>
      </c>
      <c r="BK781">
        <v>8.6666666666666696</v>
      </c>
    </row>
    <row r="782" spans="1:63" x14ac:dyDescent="0.35">
      <c r="A782" s="2" t="s">
        <v>143</v>
      </c>
      <c r="B782" s="31">
        <v>40039</v>
      </c>
      <c r="C782" s="60"/>
      <c r="D782" s="60"/>
      <c r="E782" s="11" t="s">
        <v>804</v>
      </c>
      <c r="X782"/>
      <c r="AZ782">
        <v>77.2</v>
      </c>
      <c r="BK782">
        <v>9</v>
      </c>
    </row>
    <row r="783" spans="1:63" x14ac:dyDescent="0.35">
      <c r="A783" s="2" t="s">
        <v>143</v>
      </c>
      <c r="B783" s="31">
        <v>40049</v>
      </c>
      <c r="C783" s="60"/>
      <c r="D783" s="60"/>
      <c r="E783" s="11" t="s">
        <v>804</v>
      </c>
      <c r="X783"/>
      <c r="AZ783">
        <v>84.75</v>
      </c>
      <c r="BK783">
        <v>9</v>
      </c>
    </row>
    <row r="784" spans="1:63" x14ac:dyDescent="0.35">
      <c r="A784" s="2" t="s">
        <v>143</v>
      </c>
      <c r="B784" s="31">
        <v>40070</v>
      </c>
      <c r="C784" s="60"/>
      <c r="D784" s="60"/>
      <c r="E784" s="11" t="s">
        <v>804</v>
      </c>
      <c r="X784"/>
      <c r="AZ784">
        <v>88.875</v>
      </c>
    </row>
    <row r="785" spans="1:63" x14ac:dyDescent="0.35">
      <c r="A785" s="2" t="s">
        <v>143</v>
      </c>
      <c r="B785" s="31">
        <v>40087</v>
      </c>
      <c r="C785" s="60"/>
      <c r="D785" s="60"/>
      <c r="E785" s="11" t="s">
        <v>804</v>
      </c>
      <c r="X785"/>
      <c r="AZ785">
        <v>92.3333333333333</v>
      </c>
    </row>
    <row r="786" spans="1:63" x14ac:dyDescent="0.35">
      <c r="A786" s="2" t="s">
        <v>146</v>
      </c>
      <c r="B786" s="31">
        <v>39973</v>
      </c>
      <c r="C786" s="60"/>
      <c r="D786" s="60"/>
      <c r="E786" s="11" t="s">
        <v>831</v>
      </c>
      <c r="R786">
        <v>3.875</v>
      </c>
      <c r="X786"/>
      <c r="AZ786">
        <v>23.875</v>
      </c>
      <c r="BK786">
        <v>5.875</v>
      </c>
    </row>
    <row r="787" spans="1:63" x14ac:dyDescent="0.35">
      <c r="A787" s="2" t="s">
        <v>146</v>
      </c>
      <c r="B787" s="31">
        <v>40000</v>
      </c>
      <c r="C787" s="60"/>
      <c r="D787" s="60"/>
      <c r="E787" s="11" t="s">
        <v>831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35">
      <c r="A788" s="2" t="s">
        <v>146</v>
      </c>
      <c r="B788" s="31">
        <v>40031</v>
      </c>
      <c r="C788" s="60"/>
      <c r="D788" s="60"/>
      <c r="E788" s="11" t="s">
        <v>831</v>
      </c>
      <c r="X788"/>
      <c r="AZ788">
        <v>55</v>
      </c>
      <c r="BK788">
        <v>10</v>
      </c>
    </row>
    <row r="789" spans="1:63" x14ac:dyDescent="0.35">
      <c r="A789" s="2" t="s">
        <v>146</v>
      </c>
      <c r="B789" s="31">
        <v>40039</v>
      </c>
      <c r="C789" s="60"/>
      <c r="D789" s="60"/>
      <c r="E789" s="11" t="s">
        <v>831</v>
      </c>
      <c r="X789"/>
      <c r="AZ789">
        <v>64.875</v>
      </c>
      <c r="BK789">
        <v>10</v>
      </c>
    </row>
    <row r="790" spans="1:63" x14ac:dyDescent="0.35">
      <c r="A790" s="2" t="s">
        <v>146</v>
      </c>
      <c r="B790" s="31">
        <v>40049</v>
      </c>
      <c r="C790" s="60"/>
      <c r="D790" s="60"/>
      <c r="E790" s="11" t="s">
        <v>831</v>
      </c>
      <c r="X790"/>
      <c r="AZ790">
        <v>71.875</v>
      </c>
      <c r="BK790">
        <v>10</v>
      </c>
    </row>
    <row r="791" spans="1:63" x14ac:dyDescent="0.35">
      <c r="A791" s="2" t="s">
        <v>146</v>
      </c>
      <c r="B791" s="31">
        <v>40070</v>
      </c>
      <c r="C791" s="60"/>
      <c r="D791" s="60"/>
      <c r="E791" s="11" t="s">
        <v>831</v>
      </c>
      <c r="R791">
        <v>9</v>
      </c>
      <c r="X791"/>
      <c r="AZ791">
        <v>85.125</v>
      </c>
    </row>
    <row r="792" spans="1:63" x14ac:dyDescent="0.35">
      <c r="A792" s="2" t="s">
        <v>146</v>
      </c>
      <c r="B792" s="31">
        <v>40087</v>
      </c>
      <c r="C792" s="60"/>
      <c r="D792" s="60"/>
      <c r="E792" s="11" t="s">
        <v>831</v>
      </c>
      <c r="X792"/>
      <c r="AZ792">
        <v>89.1666666666667</v>
      </c>
    </row>
    <row r="793" spans="1:63" x14ac:dyDescent="0.35">
      <c r="A793" s="2" t="s">
        <v>149</v>
      </c>
      <c r="B793" s="31">
        <v>39973</v>
      </c>
      <c r="C793" s="60"/>
      <c r="D793" s="60"/>
      <c r="E793" s="11" t="s">
        <v>783</v>
      </c>
      <c r="R793">
        <v>3.875</v>
      </c>
      <c r="X793"/>
      <c r="AZ793">
        <v>23.875</v>
      </c>
      <c r="BK793">
        <v>5.9375</v>
      </c>
    </row>
    <row r="794" spans="1:63" x14ac:dyDescent="0.35">
      <c r="A794" s="2" t="s">
        <v>149</v>
      </c>
      <c r="B794" s="31">
        <v>40000</v>
      </c>
      <c r="C794" s="60"/>
      <c r="D794" s="60"/>
      <c r="E794" s="11" t="s">
        <v>783</v>
      </c>
      <c r="R794">
        <v>4.5</v>
      </c>
      <c r="X794"/>
      <c r="AZ794">
        <v>24.5</v>
      </c>
      <c r="BK794">
        <v>8.2375000000000007</v>
      </c>
    </row>
    <row r="795" spans="1:63" x14ac:dyDescent="0.35">
      <c r="A795" s="2" t="s">
        <v>149</v>
      </c>
      <c r="B795" s="31">
        <v>40031</v>
      </c>
      <c r="C795" s="60"/>
      <c r="D795" s="60"/>
      <c r="E795" s="11" t="s">
        <v>783</v>
      </c>
      <c r="X795"/>
      <c r="AZ795">
        <v>61.375</v>
      </c>
      <c r="BK795">
        <v>9</v>
      </c>
    </row>
    <row r="796" spans="1:63" x14ac:dyDescent="0.35">
      <c r="A796" s="2" t="s">
        <v>149</v>
      </c>
      <c r="B796" s="31">
        <v>40039</v>
      </c>
      <c r="C796" s="60"/>
      <c r="D796" s="60"/>
      <c r="E796" s="11" t="s">
        <v>783</v>
      </c>
      <c r="X796"/>
      <c r="AZ796">
        <v>67</v>
      </c>
      <c r="BK796">
        <v>9</v>
      </c>
    </row>
    <row r="797" spans="1:63" x14ac:dyDescent="0.35">
      <c r="A797" s="2" t="s">
        <v>149</v>
      </c>
      <c r="B797" s="31">
        <v>40049</v>
      </c>
      <c r="C797" s="60"/>
      <c r="D797" s="60"/>
      <c r="E797" s="11" t="s">
        <v>783</v>
      </c>
      <c r="X797"/>
      <c r="AZ797">
        <v>73.875</v>
      </c>
      <c r="BK797">
        <v>9</v>
      </c>
    </row>
    <row r="798" spans="1:63" x14ac:dyDescent="0.35">
      <c r="A798" s="2" t="s">
        <v>149</v>
      </c>
      <c r="B798" s="31">
        <v>40070</v>
      </c>
      <c r="C798" s="60"/>
      <c r="D798" s="60"/>
      <c r="E798" s="11" t="s">
        <v>783</v>
      </c>
      <c r="X798"/>
      <c r="AZ798">
        <v>84.25</v>
      </c>
      <c r="BK798">
        <v>9</v>
      </c>
    </row>
    <row r="799" spans="1:63" x14ac:dyDescent="0.35">
      <c r="A799" s="2" t="s">
        <v>149</v>
      </c>
      <c r="B799" s="31">
        <v>40087</v>
      </c>
      <c r="C799" s="60"/>
      <c r="D799" s="60"/>
      <c r="E799" s="11" t="s">
        <v>783</v>
      </c>
      <c r="X799"/>
      <c r="AZ799">
        <v>91.25</v>
      </c>
    </row>
    <row r="800" spans="1:63" x14ac:dyDescent="0.35">
      <c r="A800" s="2" t="s">
        <v>152</v>
      </c>
      <c r="B800" s="31">
        <v>39973</v>
      </c>
      <c r="C800" s="60"/>
      <c r="D800" s="60"/>
      <c r="E800" s="11" t="s">
        <v>832</v>
      </c>
      <c r="R800">
        <v>2.875</v>
      </c>
      <c r="X800"/>
      <c r="AZ800">
        <v>22.875</v>
      </c>
      <c r="BK800">
        <v>6</v>
      </c>
    </row>
    <row r="801" spans="1:63" x14ac:dyDescent="0.35">
      <c r="A801" s="2" t="s">
        <v>152</v>
      </c>
      <c r="B801" s="31">
        <v>40000</v>
      </c>
      <c r="C801" s="60"/>
      <c r="D801" s="60"/>
      <c r="E801" s="11" t="s">
        <v>832</v>
      </c>
      <c r="R801">
        <v>4.625</v>
      </c>
      <c r="X801"/>
      <c r="AZ801">
        <v>24.625</v>
      </c>
      <c r="BK801">
        <v>8.7750000000000004</v>
      </c>
    </row>
    <row r="802" spans="1:63" x14ac:dyDescent="0.35">
      <c r="A802" s="2" t="s">
        <v>152</v>
      </c>
      <c r="B802" s="31">
        <v>40031</v>
      </c>
      <c r="C802" s="60"/>
      <c r="D802" s="60"/>
      <c r="E802" s="11" t="s">
        <v>832</v>
      </c>
      <c r="X802"/>
      <c r="AZ802">
        <v>37.375</v>
      </c>
      <c r="BK802">
        <v>9.7874999999999996</v>
      </c>
    </row>
    <row r="803" spans="1:63" x14ac:dyDescent="0.35">
      <c r="A803" s="2" t="s">
        <v>152</v>
      </c>
      <c r="B803" s="31">
        <v>40039</v>
      </c>
      <c r="C803" s="60"/>
      <c r="D803" s="60"/>
      <c r="E803" s="11" t="s">
        <v>832</v>
      </c>
      <c r="X803"/>
      <c r="AZ803">
        <v>43.75</v>
      </c>
      <c r="BK803">
        <v>10.025</v>
      </c>
    </row>
    <row r="804" spans="1:63" x14ac:dyDescent="0.35">
      <c r="A804" s="2" t="s">
        <v>152</v>
      </c>
      <c r="B804" s="31">
        <v>40049</v>
      </c>
      <c r="C804" s="60"/>
      <c r="D804" s="60"/>
      <c r="E804" s="11" t="s">
        <v>832</v>
      </c>
      <c r="X804"/>
      <c r="AZ804">
        <v>53.5</v>
      </c>
      <c r="BK804">
        <v>10.25</v>
      </c>
    </row>
    <row r="805" spans="1:63" x14ac:dyDescent="0.35">
      <c r="A805" s="2" t="s">
        <v>152</v>
      </c>
      <c r="B805" s="31">
        <v>40070</v>
      </c>
      <c r="C805" s="60"/>
      <c r="D805" s="60"/>
      <c r="E805" s="11" t="s">
        <v>832</v>
      </c>
      <c r="X805"/>
      <c r="AZ805">
        <v>67.9375</v>
      </c>
      <c r="BK805">
        <v>10.5</v>
      </c>
    </row>
    <row r="806" spans="1:63" x14ac:dyDescent="0.35">
      <c r="A806" s="2" t="s">
        <v>152</v>
      </c>
      <c r="B806" s="31">
        <v>40087</v>
      </c>
      <c r="C806" s="60"/>
      <c r="D806" s="60"/>
      <c r="E806" s="11" t="s">
        <v>832</v>
      </c>
      <c r="X806"/>
      <c r="AZ806">
        <v>83.142857142857096</v>
      </c>
    </row>
    <row r="807" spans="1:63" x14ac:dyDescent="0.35">
      <c r="A807" s="2" t="s">
        <v>157</v>
      </c>
      <c r="B807" s="31">
        <v>39973</v>
      </c>
      <c r="C807" s="60"/>
      <c r="D807" s="60"/>
      <c r="E807" s="11" t="s">
        <v>833</v>
      </c>
      <c r="R807">
        <v>5.5</v>
      </c>
      <c r="X807"/>
      <c r="AZ807">
        <v>25.5</v>
      </c>
      <c r="BK807">
        <v>5.625</v>
      </c>
    </row>
    <row r="808" spans="1:63" x14ac:dyDescent="0.35">
      <c r="A808" s="2" t="s">
        <v>157</v>
      </c>
      <c r="B808" s="31">
        <v>40000</v>
      </c>
      <c r="C808" s="60"/>
      <c r="D808" s="60"/>
      <c r="E808" s="11" t="s">
        <v>833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35">
      <c r="A809" s="2" t="s">
        <v>157</v>
      </c>
      <c r="B809" s="31">
        <v>40031</v>
      </c>
      <c r="C809" s="60"/>
      <c r="D809" s="60"/>
      <c r="E809" s="11" t="s">
        <v>833</v>
      </c>
      <c r="X809"/>
      <c r="AZ809">
        <v>30.5</v>
      </c>
      <c r="BK809">
        <v>10.64</v>
      </c>
    </row>
    <row r="810" spans="1:63" x14ac:dyDescent="0.35">
      <c r="A810" s="2" t="s">
        <v>157</v>
      </c>
      <c r="B810" s="31">
        <v>40039</v>
      </c>
      <c r="C810" s="60"/>
      <c r="D810" s="60"/>
      <c r="E810" s="11" t="s">
        <v>833</v>
      </c>
      <c r="X810"/>
      <c r="AZ810">
        <v>30.8333333333333</v>
      </c>
      <c r="BK810">
        <v>11.38</v>
      </c>
    </row>
    <row r="811" spans="1:63" x14ac:dyDescent="0.35">
      <c r="A811" s="2" t="s">
        <v>157</v>
      </c>
      <c r="B811" s="31">
        <v>40049</v>
      </c>
      <c r="C811" s="60"/>
      <c r="D811" s="60"/>
      <c r="E811" s="11" t="s">
        <v>833</v>
      </c>
      <c r="X811"/>
      <c r="AZ811">
        <v>31.571428571428601</v>
      </c>
      <c r="BK811">
        <v>12.175000000000001</v>
      </c>
    </row>
    <row r="812" spans="1:63" x14ac:dyDescent="0.35">
      <c r="A812" s="2" t="s">
        <v>157</v>
      </c>
      <c r="B812" s="31">
        <v>40070</v>
      </c>
      <c r="C812" s="60"/>
      <c r="D812" s="60"/>
      <c r="E812" s="11" t="s">
        <v>833</v>
      </c>
      <c r="X812"/>
      <c r="AZ812">
        <v>32.428571428571402</v>
      </c>
      <c r="BK812">
        <v>14.36</v>
      </c>
    </row>
    <row r="813" spans="1:63" x14ac:dyDescent="0.35">
      <c r="A813" s="2" t="s">
        <v>157</v>
      </c>
      <c r="B813" s="31">
        <v>40087</v>
      </c>
      <c r="C813" s="60"/>
      <c r="D813" s="60"/>
      <c r="E813" s="11" t="s">
        <v>833</v>
      </c>
      <c r="X813"/>
      <c r="AZ813">
        <v>39.571428571428598</v>
      </c>
    </row>
    <row r="814" spans="1:63" x14ac:dyDescent="0.35">
      <c r="A814" s="2" t="s">
        <v>160</v>
      </c>
      <c r="B814" s="31">
        <v>39973</v>
      </c>
      <c r="C814" s="60"/>
      <c r="D814" s="60"/>
      <c r="E814" s="11" t="s">
        <v>834</v>
      </c>
      <c r="R814">
        <v>4.375</v>
      </c>
      <c r="X814"/>
      <c r="AZ814">
        <v>24.375</v>
      </c>
      <c r="BK814">
        <v>6.25</v>
      </c>
    </row>
    <row r="815" spans="1:63" x14ac:dyDescent="0.35">
      <c r="A815" s="2" t="s">
        <v>160</v>
      </c>
      <c r="B815" s="31">
        <v>40000</v>
      </c>
      <c r="C815" s="60"/>
      <c r="D815" s="60"/>
      <c r="E815" s="11" t="s">
        <v>834</v>
      </c>
      <c r="R815">
        <v>4.375</v>
      </c>
      <c r="X815"/>
      <c r="AZ815">
        <v>24.375</v>
      </c>
      <c r="BK815">
        <v>9.0374999999999996</v>
      </c>
    </row>
    <row r="816" spans="1:63" x14ac:dyDescent="0.35">
      <c r="A816" s="2" t="s">
        <v>160</v>
      </c>
      <c r="B816" s="31">
        <v>40031</v>
      </c>
      <c r="C816" s="60"/>
      <c r="D816" s="60"/>
      <c r="E816" s="11" t="s">
        <v>834</v>
      </c>
      <c r="X816"/>
      <c r="AZ816">
        <v>66.3</v>
      </c>
      <c r="BK816">
        <v>9.5</v>
      </c>
    </row>
    <row r="817" spans="1:63" x14ac:dyDescent="0.35">
      <c r="A817" s="2" t="s">
        <v>160</v>
      </c>
      <c r="B817" s="31">
        <v>40039</v>
      </c>
      <c r="C817" s="60"/>
      <c r="D817" s="60"/>
      <c r="E817" s="11" t="s">
        <v>834</v>
      </c>
      <c r="X817"/>
      <c r="AZ817">
        <v>72.125</v>
      </c>
      <c r="BK817">
        <v>9.6666666666666696</v>
      </c>
    </row>
    <row r="818" spans="1:63" x14ac:dyDescent="0.35">
      <c r="A818" s="2" t="s">
        <v>160</v>
      </c>
      <c r="B818" s="31">
        <v>40049</v>
      </c>
      <c r="C818" s="60"/>
      <c r="D818" s="60"/>
      <c r="E818" s="11" t="s">
        <v>834</v>
      </c>
      <c r="X818"/>
      <c r="AZ818">
        <v>80.75</v>
      </c>
      <c r="BK818">
        <v>9.6666666666666696</v>
      </c>
    </row>
    <row r="819" spans="1:63" x14ac:dyDescent="0.35">
      <c r="A819" s="2" t="s">
        <v>160</v>
      </c>
      <c r="B819" s="31">
        <v>40070</v>
      </c>
      <c r="C819" s="60"/>
      <c r="D819" s="60"/>
      <c r="E819" s="11" t="s">
        <v>834</v>
      </c>
      <c r="X819"/>
      <c r="AZ819">
        <v>85.375</v>
      </c>
    </row>
    <row r="820" spans="1:63" x14ac:dyDescent="0.35">
      <c r="A820" s="2" t="s">
        <v>160</v>
      </c>
      <c r="B820" s="31">
        <v>40087</v>
      </c>
      <c r="C820" s="60"/>
      <c r="D820" s="60"/>
      <c r="E820" s="11" t="s">
        <v>834</v>
      </c>
      <c r="X820"/>
      <c r="AZ820">
        <v>92</v>
      </c>
    </row>
    <row r="821" spans="1:63" x14ac:dyDescent="0.35">
      <c r="A821" s="2" t="s">
        <v>163</v>
      </c>
      <c r="B821" s="31">
        <v>39973</v>
      </c>
      <c r="C821" s="60"/>
      <c r="D821" s="60"/>
      <c r="E821" s="11" t="s">
        <v>835</v>
      </c>
      <c r="R821">
        <v>3</v>
      </c>
      <c r="X821"/>
      <c r="AZ821">
        <v>23</v>
      </c>
      <c r="BK821">
        <v>6.4375</v>
      </c>
    </row>
    <row r="822" spans="1:63" x14ac:dyDescent="0.35">
      <c r="A822" s="2" t="s">
        <v>163</v>
      </c>
      <c r="B822" s="31">
        <v>40000</v>
      </c>
      <c r="C822" s="60"/>
      <c r="D822" s="60"/>
      <c r="E822" s="11" t="s">
        <v>835</v>
      </c>
      <c r="R822">
        <v>3.625</v>
      </c>
      <c r="X822"/>
      <c r="AZ822">
        <v>23.625</v>
      </c>
      <c r="BK822">
        <v>8.4250000000000007</v>
      </c>
    </row>
    <row r="823" spans="1:63" x14ac:dyDescent="0.35">
      <c r="A823" s="2" t="s">
        <v>163</v>
      </c>
      <c r="B823" s="31">
        <v>40031</v>
      </c>
      <c r="C823" s="60"/>
      <c r="D823" s="60"/>
      <c r="E823" s="11" t="s">
        <v>835</v>
      </c>
      <c r="X823"/>
      <c r="AZ823">
        <v>67.174999999999997</v>
      </c>
      <c r="BK823">
        <v>8.5</v>
      </c>
    </row>
    <row r="824" spans="1:63" x14ac:dyDescent="0.35">
      <c r="A824" s="2" t="s">
        <v>163</v>
      </c>
      <c r="B824" s="31">
        <v>40039</v>
      </c>
      <c r="C824" s="60"/>
      <c r="D824" s="60"/>
      <c r="E824" s="11" t="s">
        <v>835</v>
      </c>
      <c r="X824"/>
      <c r="AZ824">
        <v>71.7</v>
      </c>
      <c r="BK824">
        <v>8.5</v>
      </c>
    </row>
    <row r="825" spans="1:63" x14ac:dyDescent="0.35">
      <c r="A825" s="2" t="s">
        <v>163</v>
      </c>
      <c r="B825" s="31">
        <v>40049</v>
      </c>
      <c r="C825" s="60"/>
      <c r="D825" s="60"/>
      <c r="E825" s="11" t="s">
        <v>835</v>
      </c>
      <c r="X825"/>
      <c r="AZ825">
        <v>82.125</v>
      </c>
      <c r="BK825">
        <v>8.5</v>
      </c>
    </row>
    <row r="826" spans="1:63" x14ac:dyDescent="0.35">
      <c r="A826" s="2" t="s">
        <v>163</v>
      </c>
      <c r="B826" s="31">
        <v>40070</v>
      </c>
      <c r="C826" s="60"/>
      <c r="D826" s="60"/>
      <c r="E826" s="11" t="s">
        <v>835</v>
      </c>
      <c r="X826"/>
      <c r="AZ826">
        <v>86.25</v>
      </c>
      <c r="BK826">
        <v>8.8571428571428594</v>
      </c>
    </row>
    <row r="827" spans="1:63" x14ac:dyDescent="0.35">
      <c r="A827" s="2" t="s">
        <v>163</v>
      </c>
      <c r="B827" s="31">
        <v>40087</v>
      </c>
      <c r="C827" s="60"/>
      <c r="D827" s="60"/>
      <c r="E827" s="11" t="s">
        <v>835</v>
      </c>
      <c r="X827"/>
      <c r="AZ827">
        <v>92</v>
      </c>
    </row>
    <row r="828" spans="1:63" x14ac:dyDescent="0.35">
      <c r="A828" s="2" t="s">
        <v>166</v>
      </c>
      <c r="B828" s="31">
        <v>39973</v>
      </c>
      <c r="C828" s="60"/>
      <c r="D828" s="60"/>
      <c r="E828" s="11" t="s">
        <v>836</v>
      </c>
      <c r="R828">
        <v>6.125</v>
      </c>
      <c r="X828"/>
      <c r="AZ828">
        <v>25.428571428571399</v>
      </c>
      <c r="BK828">
        <v>5.5625</v>
      </c>
    </row>
    <row r="829" spans="1:63" x14ac:dyDescent="0.35">
      <c r="A829" s="2" t="s">
        <v>166</v>
      </c>
      <c r="B829" s="31">
        <v>40000</v>
      </c>
      <c r="C829" s="60"/>
      <c r="D829" s="60"/>
      <c r="E829" s="11" t="s">
        <v>836</v>
      </c>
      <c r="R829">
        <v>4.5</v>
      </c>
      <c r="X829"/>
      <c r="AZ829">
        <v>24.5</v>
      </c>
      <c r="BK829">
        <v>8.0749999999999993</v>
      </c>
    </row>
    <row r="830" spans="1:63" x14ac:dyDescent="0.35">
      <c r="A830" s="2" t="s">
        <v>166</v>
      </c>
      <c r="B830" s="31">
        <v>40031</v>
      </c>
      <c r="C830" s="60"/>
      <c r="D830" s="60"/>
      <c r="E830" s="11" t="s">
        <v>836</v>
      </c>
      <c r="X830"/>
      <c r="AZ830">
        <v>31.75</v>
      </c>
      <c r="BK830">
        <v>10.828571428571401</v>
      </c>
    </row>
    <row r="831" spans="1:63" x14ac:dyDescent="0.35">
      <c r="A831" s="2" t="s">
        <v>166</v>
      </c>
      <c r="B831" s="31">
        <v>40039</v>
      </c>
      <c r="C831" s="60"/>
      <c r="D831" s="60"/>
      <c r="E831" s="11" t="s">
        <v>836</v>
      </c>
      <c r="X831"/>
      <c r="AZ831">
        <v>33.375</v>
      </c>
      <c r="BK831">
        <v>11.775</v>
      </c>
    </row>
    <row r="832" spans="1:63" x14ac:dyDescent="0.35">
      <c r="A832" s="2" t="s">
        <v>166</v>
      </c>
      <c r="B832" s="31">
        <v>40049</v>
      </c>
      <c r="C832" s="60"/>
      <c r="D832" s="60"/>
      <c r="E832" s="11" t="s">
        <v>836</v>
      </c>
      <c r="X832"/>
      <c r="AZ832">
        <v>39.625</v>
      </c>
      <c r="BK832">
        <v>13</v>
      </c>
    </row>
    <row r="833" spans="1:63" x14ac:dyDescent="0.35">
      <c r="A833" s="2" t="s">
        <v>166</v>
      </c>
      <c r="B833" s="31">
        <v>40070</v>
      </c>
      <c r="C833" s="60"/>
      <c r="D833" s="60"/>
      <c r="E833" s="11" t="s">
        <v>836</v>
      </c>
      <c r="X833"/>
      <c r="AZ833">
        <v>63.866666666666703</v>
      </c>
      <c r="BK833">
        <v>14.1666666666667</v>
      </c>
    </row>
    <row r="834" spans="1:63" x14ac:dyDescent="0.35">
      <c r="A834" s="2" t="s">
        <v>166</v>
      </c>
      <c r="B834" s="31">
        <v>40087</v>
      </c>
      <c r="C834" s="60"/>
      <c r="D834" s="60"/>
      <c r="E834" s="11" t="s">
        <v>836</v>
      </c>
      <c r="X834"/>
      <c r="AZ834">
        <v>73</v>
      </c>
    </row>
    <row r="835" spans="1:63" x14ac:dyDescent="0.35">
      <c r="A835" s="2" t="s">
        <v>169</v>
      </c>
      <c r="B835" s="31">
        <v>39973</v>
      </c>
      <c r="C835" s="60"/>
      <c r="D835" s="60"/>
      <c r="E835" s="11" t="s">
        <v>837</v>
      </c>
      <c r="R835">
        <v>5.875</v>
      </c>
      <c r="X835"/>
      <c r="AZ835">
        <v>25.875</v>
      </c>
      <c r="BK835">
        <v>5.6875</v>
      </c>
    </row>
    <row r="836" spans="1:63" x14ac:dyDescent="0.35">
      <c r="A836" s="2" t="s">
        <v>169</v>
      </c>
      <c r="B836" s="31">
        <v>40000</v>
      </c>
      <c r="C836" s="60"/>
      <c r="D836" s="60"/>
      <c r="E836" s="11" t="s">
        <v>837</v>
      </c>
      <c r="R836">
        <v>5.25</v>
      </c>
      <c r="X836"/>
      <c r="AZ836">
        <v>25.25</v>
      </c>
      <c r="BK836">
        <v>7.9249999999999998</v>
      </c>
    </row>
    <row r="837" spans="1:63" x14ac:dyDescent="0.35">
      <c r="A837" s="2" t="s">
        <v>169</v>
      </c>
      <c r="B837" s="31">
        <v>40031</v>
      </c>
      <c r="C837" s="60"/>
      <c r="D837" s="60"/>
      <c r="E837" s="11" t="s">
        <v>837</v>
      </c>
      <c r="X837"/>
      <c r="AZ837">
        <v>55.5</v>
      </c>
      <c r="BK837">
        <v>8.8333333333333304</v>
      </c>
    </row>
    <row r="838" spans="1:63" x14ac:dyDescent="0.35">
      <c r="A838" s="2" t="s">
        <v>169</v>
      </c>
      <c r="B838" s="31">
        <v>40039</v>
      </c>
      <c r="C838" s="60"/>
      <c r="D838" s="60"/>
      <c r="E838" s="11" t="s">
        <v>837</v>
      </c>
      <c r="X838"/>
      <c r="AZ838">
        <v>65.875</v>
      </c>
      <c r="BK838">
        <v>8.8333333333333304</v>
      </c>
    </row>
    <row r="839" spans="1:63" x14ac:dyDescent="0.35">
      <c r="A839" s="2" t="s">
        <v>169</v>
      </c>
      <c r="B839" s="31">
        <v>40049</v>
      </c>
      <c r="C839" s="60"/>
      <c r="D839" s="60"/>
      <c r="E839" s="11" t="s">
        <v>837</v>
      </c>
      <c r="X839"/>
      <c r="AZ839">
        <v>73.962500000000006</v>
      </c>
      <c r="BK839">
        <v>9.1666666666666696</v>
      </c>
    </row>
    <row r="840" spans="1:63" x14ac:dyDescent="0.35">
      <c r="A840" s="2" t="s">
        <v>169</v>
      </c>
      <c r="B840" s="31">
        <v>40070</v>
      </c>
      <c r="C840" s="60"/>
      <c r="D840" s="60"/>
      <c r="E840" s="11" t="s">
        <v>837</v>
      </c>
      <c r="X840"/>
      <c r="AZ840">
        <v>86.285714285714306</v>
      </c>
      <c r="BK840">
        <v>9.75</v>
      </c>
    </row>
    <row r="841" spans="1:63" x14ac:dyDescent="0.35">
      <c r="A841" s="2" t="s">
        <v>169</v>
      </c>
      <c r="B841" s="31">
        <v>40087</v>
      </c>
      <c r="C841" s="60"/>
      <c r="D841" s="60"/>
      <c r="E841" s="11" t="s">
        <v>837</v>
      </c>
      <c r="X841"/>
      <c r="AZ841">
        <v>91.285714285714306</v>
      </c>
    </row>
    <row r="842" spans="1:63" x14ac:dyDescent="0.35">
      <c r="A842" s="2" t="s">
        <v>172</v>
      </c>
      <c r="B842" s="31">
        <v>39973</v>
      </c>
      <c r="C842" s="60"/>
      <c r="D842" s="60"/>
      <c r="E842" s="11" t="s">
        <v>803</v>
      </c>
      <c r="R842">
        <v>5.375</v>
      </c>
      <c r="X842"/>
      <c r="AZ842">
        <v>25.375</v>
      </c>
      <c r="BK842">
        <v>6</v>
      </c>
    </row>
    <row r="843" spans="1:63" x14ac:dyDescent="0.35">
      <c r="A843" s="2" t="s">
        <v>172</v>
      </c>
      <c r="B843" s="31">
        <v>40000</v>
      </c>
      <c r="C843" s="60"/>
      <c r="D843" s="60"/>
      <c r="E843" s="11" t="s">
        <v>803</v>
      </c>
      <c r="R843">
        <v>5</v>
      </c>
      <c r="X843"/>
      <c r="AZ843">
        <v>25</v>
      </c>
      <c r="BK843">
        <v>8.6875</v>
      </c>
    </row>
    <row r="844" spans="1:63" x14ac:dyDescent="0.35">
      <c r="A844" s="2" t="s">
        <v>172</v>
      </c>
      <c r="B844" s="31">
        <v>40031</v>
      </c>
      <c r="C844" s="60"/>
      <c r="D844" s="60"/>
      <c r="E844" s="11" t="s">
        <v>803</v>
      </c>
      <c r="X844"/>
      <c r="AZ844">
        <v>42.714285714285701</v>
      </c>
      <c r="BK844">
        <v>9.8571428571428594</v>
      </c>
    </row>
    <row r="845" spans="1:63" x14ac:dyDescent="0.35">
      <c r="A845" s="2" t="s">
        <v>172</v>
      </c>
      <c r="B845" s="31">
        <v>40039</v>
      </c>
      <c r="C845" s="60"/>
      <c r="D845" s="60"/>
      <c r="E845" s="11" t="s">
        <v>803</v>
      </c>
      <c r="X845"/>
      <c r="AZ845">
        <v>62</v>
      </c>
      <c r="BK845">
        <v>10.1428571428571</v>
      </c>
    </row>
    <row r="846" spans="1:63" x14ac:dyDescent="0.35">
      <c r="A846" s="2" t="s">
        <v>172</v>
      </c>
      <c r="B846" s="31">
        <v>40049</v>
      </c>
      <c r="C846" s="60"/>
      <c r="D846" s="60"/>
      <c r="E846" s="11" t="s">
        <v>803</v>
      </c>
      <c r="X846"/>
      <c r="AZ846">
        <v>68.674999999999997</v>
      </c>
      <c r="BK846">
        <v>10.285714285714301</v>
      </c>
    </row>
    <row r="847" spans="1:63" x14ac:dyDescent="0.35">
      <c r="A847" s="2" t="s">
        <v>172</v>
      </c>
      <c r="B847" s="31">
        <v>40070</v>
      </c>
      <c r="C847" s="60"/>
      <c r="D847" s="60"/>
      <c r="E847" s="11" t="s">
        <v>803</v>
      </c>
      <c r="X847"/>
      <c r="AZ847">
        <v>82.857142857142904</v>
      </c>
      <c r="BK847">
        <v>10.285714285714301</v>
      </c>
    </row>
    <row r="848" spans="1:63" x14ac:dyDescent="0.35">
      <c r="A848" s="2" t="s">
        <v>172</v>
      </c>
      <c r="B848" s="31">
        <v>40087</v>
      </c>
      <c r="C848" s="60"/>
      <c r="D848" s="60"/>
      <c r="E848" s="11" t="s">
        <v>803</v>
      </c>
      <c r="X848"/>
      <c r="AZ848">
        <v>88.75</v>
      </c>
    </row>
    <row r="849" spans="1:63" x14ac:dyDescent="0.35">
      <c r="A849" s="2" t="s">
        <v>175</v>
      </c>
      <c r="B849" s="31">
        <v>39973</v>
      </c>
      <c r="C849" s="60"/>
      <c r="D849" s="60"/>
      <c r="E849" s="11" t="s">
        <v>838</v>
      </c>
      <c r="R849">
        <v>4</v>
      </c>
      <c r="X849"/>
      <c r="AZ849">
        <v>24</v>
      </c>
      <c r="BK849">
        <v>6.3125</v>
      </c>
    </row>
    <row r="850" spans="1:63" x14ac:dyDescent="0.35">
      <c r="A850" s="2" t="s">
        <v>175</v>
      </c>
      <c r="B850" s="31">
        <v>40000</v>
      </c>
      <c r="C850" s="60"/>
      <c r="D850" s="60"/>
      <c r="E850" s="11" t="s">
        <v>838</v>
      </c>
      <c r="R850">
        <v>4.25</v>
      </c>
      <c r="X850"/>
      <c r="AZ850">
        <v>24.25</v>
      </c>
      <c r="BK850">
        <v>8.15</v>
      </c>
    </row>
    <row r="851" spans="1:63" x14ac:dyDescent="0.35">
      <c r="A851" s="2" t="s">
        <v>175</v>
      </c>
      <c r="B851" s="31">
        <v>40031</v>
      </c>
      <c r="C851" s="60"/>
      <c r="D851" s="60"/>
      <c r="E851" s="11" t="s">
        <v>838</v>
      </c>
      <c r="X851"/>
      <c r="AZ851">
        <v>66.3125</v>
      </c>
      <c r="BK851">
        <v>8.71428571428571</v>
      </c>
    </row>
    <row r="852" spans="1:63" x14ac:dyDescent="0.35">
      <c r="A852" s="2" t="s">
        <v>175</v>
      </c>
      <c r="B852" s="31">
        <v>40039</v>
      </c>
      <c r="C852" s="60"/>
      <c r="D852" s="60"/>
      <c r="E852" s="11" t="s">
        <v>838</v>
      </c>
      <c r="X852"/>
      <c r="AZ852">
        <v>71.5</v>
      </c>
      <c r="BK852">
        <v>9</v>
      </c>
    </row>
    <row r="853" spans="1:63" x14ac:dyDescent="0.35">
      <c r="A853" s="2" t="s">
        <v>175</v>
      </c>
      <c r="B853" s="31">
        <v>40049</v>
      </c>
      <c r="C853" s="60"/>
      <c r="D853" s="60"/>
      <c r="E853" s="11" t="s">
        <v>838</v>
      </c>
      <c r="X853"/>
      <c r="AZ853">
        <v>81.25</v>
      </c>
      <c r="BK853">
        <v>9</v>
      </c>
    </row>
    <row r="854" spans="1:63" x14ac:dyDescent="0.35">
      <c r="A854" s="2" t="s">
        <v>175</v>
      </c>
      <c r="B854" s="31">
        <v>40070</v>
      </c>
      <c r="C854" s="60"/>
      <c r="D854" s="60"/>
      <c r="E854" s="11" t="s">
        <v>838</v>
      </c>
      <c r="X854"/>
      <c r="AZ854">
        <v>87</v>
      </c>
      <c r="BK854">
        <v>9.1666666666666696</v>
      </c>
    </row>
    <row r="855" spans="1:63" x14ac:dyDescent="0.35">
      <c r="A855" s="2" t="s">
        <v>175</v>
      </c>
      <c r="B855" s="31">
        <v>40087</v>
      </c>
      <c r="C855" s="60"/>
      <c r="D855" s="60"/>
      <c r="E855" s="11" t="s">
        <v>838</v>
      </c>
      <c r="X855"/>
      <c r="AZ855">
        <v>91</v>
      </c>
    </row>
    <row r="856" spans="1:63" x14ac:dyDescent="0.35">
      <c r="A856" s="2" t="s">
        <v>135</v>
      </c>
      <c r="B856" s="31">
        <v>40001</v>
      </c>
      <c r="C856" s="60"/>
      <c r="D856" s="60"/>
      <c r="E856" s="11" t="s">
        <v>828</v>
      </c>
      <c r="R856">
        <v>5.375</v>
      </c>
      <c r="X856"/>
      <c r="AZ856">
        <v>25.375</v>
      </c>
      <c r="BK856">
        <v>4.3125</v>
      </c>
    </row>
    <row r="857" spans="1:63" x14ac:dyDescent="0.35">
      <c r="A857" s="2" t="s">
        <v>135</v>
      </c>
      <c r="B857" s="31">
        <v>40018</v>
      </c>
      <c r="C857" s="60"/>
      <c r="D857" s="60"/>
      <c r="E857" s="11" t="s">
        <v>828</v>
      </c>
      <c r="X857"/>
      <c r="AZ857">
        <v>30.125</v>
      </c>
      <c r="BK857">
        <v>5.4375</v>
      </c>
    </row>
    <row r="858" spans="1:63" x14ac:dyDescent="0.35">
      <c r="A858" s="2" t="s">
        <v>135</v>
      </c>
      <c r="B858" s="31">
        <v>40031</v>
      </c>
      <c r="C858" s="60"/>
      <c r="D858" s="60"/>
      <c r="E858" s="11" t="s">
        <v>828</v>
      </c>
      <c r="X858"/>
      <c r="AZ858">
        <v>31.875</v>
      </c>
      <c r="BK858">
        <v>7.2857142857142803</v>
      </c>
    </row>
    <row r="859" spans="1:63" x14ac:dyDescent="0.35">
      <c r="A859" s="2" t="s">
        <v>135</v>
      </c>
      <c r="B859" s="31">
        <v>40049</v>
      </c>
      <c r="C859" s="60"/>
      <c r="D859" s="60"/>
      <c r="E859" s="11" t="s">
        <v>828</v>
      </c>
      <c r="X859"/>
      <c r="AZ859">
        <v>45.375</v>
      </c>
      <c r="BK859">
        <v>8.21428571428571</v>
      </c>
    </row>
    <row r="860" spans="1:63" x14ac:dyDescent="0.35">
      <c r="A860" s="2" t="s">
        <v>135</v>
      </c>
      <c r="B860" s="31">
        <v>40071</v>
      </c>
      <c r="C860" s="60"/>
      <c r="D860" s="60"/>
      <c r="E860" s="11" t="s">
        <v>828</v>
      </c>
      <c r="X860"/>
      <c r="AZ860">
        <v>69.0625</v>
      </c>
      <c r="BK860">
        <v>8.4285714285714306</v>
      </c>
    </row>
    <row r="861" spans="1:63" x14ac:dyDescent="0.35">
      <c r="A861" s="2" t="s">
        <v>135</v>
      </c>
      <c r="B861" s="31">
        <v>40087</v>
      </c>
      <c r="C861" s="60"/>
      <c r="D861" s="60"/>
      <c r="E861" s="11" t="s">
        <v>828</v>
      </c>
      <c r="X861"/>
      <c r="AZ861">
        <v>81.1875</v>
      </c>
    </row>
    <row r="862" spans="1:63" x14ac:dyDescent="0.35">
      <c r="A862" s="2" t="s">
        <v>135</v>
      </c>
      <c r="B862" s="31">
        <v>40106</v>
      </c>
      <c r="C862" s="60"/>
      <c r="D862" s="60"/>
      <c r="E862" s="11" t="s">
        <v>828</v>
      </c>
      <c r="X862"/>
      <c r="AZ862">
        <v>92</v>
      </c>
    </row>
    <row r="863" spans="1:63" x14ac:dyDescent="0.35">
      <c r="A863" s="2" t="s">
        <v>138</v>
      </c>
      <c r="B863" s="31">
        <v>40001</v>
      </c>
      <c r="C863" s="60"/>
      <c r="D863" s="60"/>
      <c r="E863" s="11" t="s">
        <v>829</v>
      </c>
      <c r="R863">
        <v>5.375</v>
      </c>
      <c r="X863"/>
      <c r="AZ863">
        <v>25.375</v>
      </c>
      <c r="BK863">
        <v>4.7625000000000002</v>
      </c>
    </row>
    <row r="864" spans="1:63" x14ac:dyDescent="0.35">
      <c r="A864" s="2" t="s">
        <v>138</v>
      </c>
      <c r="B864" s="31">
        <v>40018</v>
      </c>
      <c r="C864" s="60"/>
      <c r="D864" s="60"/>
      <c r="E864" s="11" t="s">
        <v>829</v>
      </c>
      <c r="X864"/>
      <c r="AZ864">
        <v>30.5</v>
      </c>
      <c r="BK864">
        <v>6.2125000000000004</v>
      </c>
    </row>
    <row r="865" spans="1:63" x14ac:dyDescent="0.35">
      <c r="A865" s="2" t="s">
        <v>138</v>
      </c>
      <c r="B865" s="31">
        <v>40031</v>
      </c>
      <c r="C865" s="60"/>
      <c r="D865" s="60"/>
      <c r="E865" s="11" t="s">
        <v>829</v>
      </c>
      <c r="X865"/>
      <c r="AZ865">
        <v>32.375</v>
      </c>
      <c r="BK865">
        <v>7.7874999999999996</v>
      </c>
    </row>
    <row r="866" spans="1:63" x14ac:dyDescent="0.35">
      <c r="A866" s="2" t="s">
        <v>138</v>
      </c>
      <c r="B866" s="31">
        <v>40049</v>
      </c>
      <c r="C866" s="60"/>
      <c r="D866" s="60"/>
      <c r="E866" s="11" t="s">
        <v>829</v>
      </c>
      <c r="X866"/>
      <c r="AZ866">
        <v>60.125</v>
      </c>
      <c r="BK866">
        <v>7.875</v>
      </c>
    </row>
    <row r="867" spans="1:63" x14ac:dyDescent="0.35">
      <c r="A867" s="2" t="s">
        <v>138</v>
      </c>
      <c r="B867" s="31">
        <v>40071</v>
      </c>
      <c r="C867" s="60"/>
      <c r="D867" s="60"/>
      <c r="E867" s="11" t="s">
        <v>829</v>
      </c>
      <c r="X867"/>
      <c r="AZ867">
        <v>73.5</v>
      </c>
      <c r="BK867">
        <v>7.875</v>
      </c>
    </row>
    <row r="868" spans="1:63" x14ac:dyDescent="0.35">
      <c r="A868" s="2" t="s">
        <v>138</v>
      </c>
      <c r="B868" s="31">
        <v>40087</v>
      </c>
      <c r="C868" s="60"/>
      <c r="D868" s="60"/>
      <c r="E868" s="11" t="s">
        <v>829</v>
      </c>
      <c r="X868"/>
      <c r="AZ868">
        <v>81.75</v>
      </c>
    </row>
    <row r="869" spans="1:63" x14ac:dyDescent="0.35">
      <c r="A869" s="2" t="s">
        <v>138</v>
      </c>
      <c r="B869" s="31">
        <v>40106</v>
      </c>
      <c r="C869" s="60"/>
      <c r="D869" s="60"/>
      <c r="E869" s="11" t="s">
        <v>829</v>
      </c>
      <c r="X869"/>
      <c r="AZ869">
        <v>92</v>
      </c>
    </row>
    <row r="870" spans="1:63" x14ac:dyDescent="0.35">
      <c r="A870" s="2" t="s">
        <v>965</v>
      </c>
      <c r="B870" s="31">
        <v>40001</v>
      </c>
      <c r="C870" s="60"/>
      <c r="D870" s="60"/>
      <c r="E870" s="11" t="s">
        <v>896</v>
      </c>
      <c r="R870">
        <v>5.625</v>
      </c>
      <c r="X870"/>
      <c r="AZ870">
        <v>25.625</v>
      </c>
      <c r="BK870">
        <v>3.9375</v>
      </c>
    </row>
    <row r="871" spans="1:63" x14ac:dyDescent="0.35">
      <c r="A871" s="2" t="s">
        <v>965</v>
      </c>
      <c r="B871" s="31">
        <v>40018</v>
      </c>
      <c r="C871" s="60"/>
      <c r="D871" s="60"/>
      <c r="E871" s="11" t="s">
        <v>896</v>
      </c>
      <c r="X871"/>
      <c r="AZ871">
        <v>28.5</v>
      </c>
      <c r="BK871">
        <v>4.8875000000000002</v>
      </c>
    </row>
    <row r="872" spans="1:63" x14ac:dyDescent="0.35">
      <c r="A872" s="2" t="s">
        <v>965</v>
      </c>
      <c r="B872" s="31">
        <v>40031</v>
      </c>
      <c r="C872" s="60"/>
      <c r="D872" s="60"/>
      <c r="E872" s="11" t="s">
        <v>896</v>
      </c>
      <c r="X872"/>
      <c r="AZ872">
        <v>31.125</v>
      </c>
      <c r="BK872">
        <v>6.5875000000000004</v>
      </c>
    </row>
    <row r="873" spans="1:63" x14ac:dyDescent="0.35">
      <c r="A873" s="2" t="s">
        <v>965</v>
      </c>
      <c r="B873" s="31">
        <v>40049</v>
      </c>
      <c r="C873" s="60"/>
      <c r="D873" s="60"/>
      <c r="E873" s="11" t="s">
        <v>896</v>
      </c>
      <c r="X873"/>
      <c r="AZ873">
        <v>37.625</v>
      </c>
      <c r="BK873">
        <v>8.25</v>
      </c>
    </row>
    <row r="874" spans="1:63" x14ac:dyDescent="0.35">
      <c r="A874" s="2" t="s">
        <v>965</v>
      </c>
      <c r="B874" s="31">
        <v>40071</v>
      </c>
      <c r="C874" s="60"/>
      <c r="D874" s="60"/>
      <c r="E874" s="11" t="s">
        <v>896</v>
      </c>
      <c r="X874"/>
      <c r="AZ874">
        <v>68.0625</v>
      </c>
      <c r="BK874">
        <v>8.4285714285714306</v>
      </c>
    </row>
    <row r="875" spans="1:63" x14ac:dyDescent="0.35">
      <c r="A875" s="2" t="s">
        <v>965</v>
      </c>
      <c r="B875" s="31">
        <v>40087</v>
      </c>
      <c r="C875" s="60"/>
      <c r="D875" s="60"/>
      <c r="E875" s="11" t="s">
        <v>896</v>
      </c>
      <c r="X875"/>
      <c r="AZ875">
        <v>80.75</v>
      </c>
    </row>
    <row r="876" spans="1:63" x14ac:dyDescent="0.35">
      <c r="A876" s="2" t="s">
        <v>965</v>
      </c>
      <c r="B876" s="31">
        <v>40106</v>
      </c>
      <c r="C876" s="60"/>
      <c r="D876" s="60"/>
      <c r="E876" s="11" t="s">
        <v>896</v>
      </c>
      <c r="X876"/>
      <c r="AZ876">
        <v>92</v>
      </c>
    </row>
    <row r="877" spans="1:63" x14ac:dyDescent="0.35">
      <c r="A877" s="2" t="s">
        <v>141</v>
      </c>
      <c r="B877" s="31">
        <v>40001</v>
      </c>
      <c r="C877" s="60"/>
      <c r="D877" s="60"/>
      <c r="E877" s="11" t="s">
        <v>830</v>
      </c>
      <c r="R877">
        <v>4.875</v>
      </c>
      <c r="X877"/>
      <c r="AZ877">
        <v>24.875</v>
      </c>
      <c r="BK877">
        <v>4.9124999999999996</v>
      </c>
    </row>
    <row r="878" spans="1:63" x14ac:dyDescent="0.35">
      <c r="A878" s="2" t="s">
        <v>141</v>
      </c>
      <c r="B878" s="31">
        <v>40018</v>
      </c>
      <c r="C878" s="60"/>
      <c r="D878" s="60"/>
      <c r="E878" s="11" t="s">
        <v>830</v>
      </c>
      <c r="X878"/>
      <c r="AZ878">
        <v>30.875</v>
      </c>
      <c r="BK878">
        <v>5.9874999999999998</v>
      </c>
    </row>
    <row r="879" spans="1:63" x14ac:dyDescent="0.35">
      <c r="A879" s="2" t="s">
        <v>141</v>
      </c>
      <c r="B879" s="31">
        <v>40031</v>
      </c>
      <c r="C879" s="60"/>
      <c r="D879" s="60"/>
      <c r="E879" s="11" t="s">
        <v>830</v>
      </c>
      <c r="X879"/>
      <c r="AZ879">
        <v>32.125</v>
      </c>
      <c r="BK879">
        <v>7.6875</v>
      </c>
    </row>
    <row r="880" spans="1:63" x14ac:dyDescent="0.35">
      <c r="A880" s="2" t="s">
        <v>141</v>
      </c>
      <c r="B880" s="31">
        <v>40049</v>
      </c>
      <c r="C880" s="60"/>
      <c r="D880" s="60"/>
      <c r="E880" s="11" t="s">
        <v>830</v>
      </c>
      <c r="X880"/>
      <c r="AZ880">
        <v>54.5</v>
      </c>
      <c r="BK880">
        <v>8.25</v>
      </c>
    </row>
    <row r="881" spans="1:63" x14ac:dyDescent="0.35">
      <c r="A881" s="2" t="s">
        <v>141</v>
      </c>
      <c r="B881" s="31">
        <v>40071</v>
      </c>
      <c r="C881" s="60"/>
      <c r="D881" s="60"/>
      <c r="E881" s="11" t="s">
        <v>830</v>
      </c>
      <c r="X881"/>
      <c r="AZ881">
        <v>72.375</v>
      </c>
      <c r="BK881">
        <v>8.375</v>
      </c>
    </row>
    <row r="882" spans="1:63" x14ac:dyDescent="0.35">
      <c r="A882" s="2" t="s">
        <v>141</v>
      </c>
      <c r="B882" s="31">
        <v>40087</v>
      </c>
      <c r="C882" s="60"/>
      <c r="D882" s="60"/>
      <c r="E882" s="11" t="s">
        <v>830</v>
      </c>
      <c r="X882"/>
      <c r="AZ882">
        <v>84.5</v>
      </c>
    </row>
    <row r="883" spans="1:63" x14ac:dyDescent="0.35">
      <c r="A883" s="2" t="s">
        <v>141</v>
      </c>
      <c r="B883" s="31">
        <v>40106</v>
      </c>
      <c r="C883" s="60"/>
      <c r="D883" s="60"/>
      <c r="E883" s="11" t="s">
        <v>830</v>
      </c>
      <c r="X883"/>
      <c r="AZ883">
        <v>92</v>
      </c>
    </row>
    <row r="884" spans="1:63" x14ac:dyDescent="0.35">
      <c r="A884" s="2" t="s">
        <v>144</v>
      </c>
      <c r="B884" s="31">
        <v>40001</v>
      </c>
      <c r="C884" s="60"/>
      <c r="D884" s="60"/>
      <c r="E884" s="11" t="s">
        <v>804</v>
      </c>
      <c r="R884">
        <v>4.875</v>
      </c>
      <c r="X884"/>
      <c r="AZ884">
        <v>24.875</v>
      </c>
      <c r="BK884">
        <v>5.1875</v>
      </c>
    </row>
    <row r="885" spans="1:63" x14ac:dyDescent="0.35">
      <c r="A885" s="2" t="s">
        <v>144</v>
      </c>
      <c r="B885" s="31">
        <v>40018</v>
      </c>
      <c r="C885" s="60"/>
      <c r="D885" s="60"/>
      <c r="E885" s="11" t="s">
        <v>804</v>
      </c>
      <c r="X885"/>
      <c r="AZ885">
        <v>31.375</v>
      </c>
      <c r="BK885">
        <v>6.0875000000000004</v>
      </c>
    </row>
    <row r="886" spans="1:63" x14ac:dyDescent="0.35">
      <c r="A886" s="2" t="s">
        <v>144</v>
      </c>
      <c r="B886" s="31">
        <v>40031</v>
      </c>
      <c r="C886" s="60"/>
      <c r="D886" s="60"/>
      <c r="E886" s="11" t="s">
        <v>804</v>
      </c>
      <c r="X886"/>
      <c r="AZ886">
        <v>32</v>
      </c>
      <c r="BK886">
        <v>6.7714285714285696</v>
      </c>
    </row>
    <row r="887" spans="1:63" x14ac:dyDescent="0.35">
      <c r="A887" s="2" t="s">
        <v>144</v>
      </c>
      <c r="B887" s="31">
        <v>40049</v>
      </c>
      <c r="C887" s="60"/>
      <c r="D887" s="60"/>
      <c r="E887" s="11" t="s">
        <v>804</v>
      </c>
      <c r="X887"/>
      <c r="AZ887">
        <v>62</v>
      </c>
      <c r="BK887">
        <v>7.8333333333333304</v>
      </c>
    </row>
    <row r="888" spans="1:63" x14ac:dyDescent="0.35">
      <c r="A888" s="2" t="s">
        <v>144</v>
      </c>
      <c r="B888" s="31">
        <v>40071</v>
      </c>
      <c r="C888" s="60"/>
      <c r="D888" s="60"/>
      <c r="E888" s="11" t="s">
        <v>804</v>
      </c>
      <c r="X888"/>
      <c r="AZ888">
        <v>75.275000000000006</v>
      </c>
      <c r="BK888">
        <v>8.3333333333333304</v>
      </c>
    </row>
    <row r="889" spans="1:63" x14ac:dyDescent="0.35">
      <c r="A889" s="2" t="s">
        <v>144</v>
      </c>
      <c r="B889" s="31">
        <v>40087</v>
      </c>
      <c r="C889" s="60"/>
      <c r="D889" s="60"/>
      <c r="E889" s="11" t="s">
        <v>804</v>
      </c>
      <c r="X889"/>
      <c r="AZ889">
        <v>85.5</v>
      </c>
    </row>
    <row r="890" spans="1:63" x14ac:dyDescent="0.35">
      <c r="A890" s="2" t="s">
        <v>144</v>
      </c>
      <c r="B890" s="31">
        <v>40106</v>
      </c>
      <c r="C890" s="60"/>
      <c r="D890" s="60"/>
      <c r="E890" s="11" t="s">
        <v>804</v>
      </c>
      <c r="X890"/>
      <c r="AZ890">
        <v>92</v>
      </c>
    </row>
    <row r="891" spans="1:63" x14ac:dyDescent="0.35">
      <c r="A891" s="2" t="s">
        <v>147</v>
      </c>
      <c r="B891" s="31">
        <v>40001</v>
      </c>
      <c r="C891" s="60"/>
      <c r="D891" s="60"/>
      <c r="E891" s="11" t="s">
        <v>831</v>
      </c>
      <c r="R891">
        <v>5.875</v>
      </c>
      <c r="X891"/>
      <c r="AZ891">
        <v>25.875</v>
      </c>
      <c r="BK891">
        <v>4.3</v>
      </c>
    </row>
    <row r="892" spans="1:63" x14ac:dyDescent="0.35">
      <c r="A892" s="2" t="s">
        <v>147</v>
      </c>
      <c r="B892" s="31">
        <v>40018</v>
      </c>
      <c r="C892" s="60"/>
      <c r="D892" s="60"/>
      <c r="E892" s="11" t="s">
        <v>831</v>
      </c>
      <c r="X892"/>
      <c r="AZ892">
        <v>30.5</v>
      </c>
      <c r="BK892">
        <v>6.1375000000000002</v>
      </c>
    </row>
    <row r="893" spans="1:63" x14ac:dyDescent="0.35">
      <c r="A893" s="2" t="s">
        <v>147</v>
      </c>
      <c r="B893" s="31">
        <v>40031</v>
      </c>
      <c r="C893" s="60"/>
      <c r="D893" s="60"/>
      <c r="E893" s="11" t="s">
        <v>831</v>
      </c>
      <c r="X893"/>
      <c r="AZ893">
        <v>31.625</v>
      </c>
      <c r="BK893">
        <v>7.3624999999999998</v>
      </c>
    </row>
    <row r="894" spans="1:63" x14ac:dyDescent="0.35">
      <c r="A894" s="2" t="s">
        <v>147</v>
      </c>
      <c r="B894" s="31">
        <v>40049</v>
      </c>
      <c r="C894" s="60"/>
      <c r="D894" s="60"/>
      <c r="E894" s="11" t="s">
        <v>831</v>
      </c>
      <c r="X894"/>
      <c r="AZ894">
        <v>39</v>
      </c>
      <c r="BK894">
        <v>8.5500000000000007</v>
      </c>
    </row>
    <row r="895" spans="1:63" x14ac:dyDescent="0.35">
      <c r="A895" s="2" t="s">
        <v>147</v>
      </c>
      <c r="B895" s="31">
        <v>40071</v>
      </c>
      <c r="C895" s="60"/>
      <c r="D895" s="60"/>
      <c r="E895" s="11" t="s">
        <v>831</v>
      </c>
      <c r="X895"/>
      <c r="AZ895">
        <v>67.587500000000006</v>
      </c>
      <c r="BK895">
        <v>9.5</v>
      </c>
    </row>
    <row r="896" spans="1:63" x14ac:dyDescent="0.35">
      <c r="A896" s="2" t="s">
        <v>147</v>
      </c>
      <c r="B896" s="31">
        <v>40087</v>
      </c>
      <c r="C896" s="60"/>
      <c r="D896" s="60"/>
      <c r="E896" s="11" t="s">
        <v>831</v>
      </c>
      <c r="X896"/>
      <c r="AZ896">
        <v>82.375</v>
      </c>
    </row>
    <row r="897" spans="1:63" x14ac:dyDescent="0.35">
      <c r="A897" s="2" t="s">
        <v>147</v>
      </c>
      <c r="B897" s="31">
        <v>40106</v>
      </c>
      <c r="C897" s="60"/>
      <c r="D897" s="60"/>
      <c r="E897" s="11" t="s">
        <v>831</v>
      </c>
      <c r="X897"/>
      <c r="AZ897">
        <v>90.5</v>
      </c>
    </row>
    <row r="898" spans="1:63" x14ac:dyDescent="0.35">
      <c r="A898" s="2" t="s">
        <v>150</v>
      </c>
      <c r="B898" s="31">
        <v>40001</v>
      </c>
      <c r="C898" s="60"/>
      <c r="D898" s="60"/>
      <c r="E898" s="11" t="s">
        <v>783</v>
      </c>
      <c r="R898">
        <v>5.25</v>
      </c>
      <c r="X898"/>
      <c r="AZ898">
        <v>25.25</v>
      </c>
      <c r="BK898">
        <v>5.1749999999999998</v>
      </c>
    </row>
    <row r="899" spans="1:63" x14ac:dyDescent="0.35">
      <c r="A899" s="2" t="s">
        <v>150</v>
      </c>
      <c r="B899" s="31">
        <v>40018</v>
      </c>
      <c r="C899" s="60"/>
      <c r="D899" s="60"/>
      <c r="E899" s="11" t="s">
        <v>783</v>
      </c>
      <c r="X899"/>
      <c r="AZ899">
        <v>30.714285714285701</v>
      </c>
      <c r="BK899">
        <v>7.3714285714285701</v>
      </c>
    </row>
    <row r="900" spans="1:63" x14ac:dyDescent="0.35">
      <c r="A900" s="2" t="s">
        <v>150</v>
      </c>
      <c r="B900" s="31">
        <v>40031</v>
      </c>
      <c r="C900" s="60"/>
      <c r="D900" s="60"/>
      <c r="E900" s="11" t="s">
        <v>783</v>
      </c>
      <c r="X900"/>
      <c r="AZ900">
        <v>31.75</v>
      </c>
      <c r="BK900">
        <v>8.125</v>
      </c>
    </row>
    <row r="901" spans="1:63" x14ac:dyDescent="0.35">
      <c r="A901" s="2" t="s">
        <v>150</v>
      </c>
      <c r="B901" s="31">
        <v>40049</v>
      </c>
      <c r="C901" s="60"/>
      <c r="D901" s="60"/>
      <c r="E901" s="11" t="s">
        <v>783</v>
      </c>
      <c r="X901"/>
      <c r="AZ901">
        <v>51.375</v>
      </c>
      <c r="BK901">
        <v>9.3125</v>
      </c>
    </row>
    <row r="902" spans="1:63" x14ac:dyDescent="0.35">
      <c r="A902" s="2" t="s">
        <v>150</v>
      </c>
      <c r="B902" s="31">
        <v>40071</v>
      </c>
      <c r="C902" s="60"/>
      <c r="D902" s="60"/>
      <c r="E902" s="11" t="s">
        <v>783</v>
      </c>
      <c r="X902"/>
      <c r="AZ902">
        <v>71.962500000000006</v>
      </c>
      <c r="BK902">
        <v>9.5714285714285694</v>
      </c>
    </row>
    <row r="903" spans="1:63" x14ac:dyDescent="0.35">
      <c r="A903" s="2" t="s">
        <v>150</v>
      </c>
      <c r="B903" s="31">
        <v>40087</v>
      </c>
      <c r="C903" s="60"/>
      <c r="D903" s="60"/>
      <c r="E903" s="11" t="s">
        <v>783</v>
      </c>
      <c r="X903"/>
      <c r="AZ903">
        <v>82.75</v>
      </c>
    </row>
    <row r="904" spans="1:63" x14ac:dyDescent="0.35">
      <c r="A904" s="2" t="s">
        <v>150</v>
      </c>
      <c r="B904" s="31">
        <v>40106</v>
      </c>
      <c r="C904" s="60"/>
      <c r="D904" s="60"/>
      <c r="E904" s="11" t="s">
        <v>783</v>
      </c>
      <c r="X904"/>
      <c r="AZ904">
        <v>92</v>
      </c>
    </row>
    <row r="905" spans="1:63" x14ac:dyDescent="0.35">
      <c r="A905" s="2" t="s">
        <v>153</v>
      </c>
      <c r="B905" s="31">
        <v>40001</v>
      </c>
      <c r="C905" s="60"/>
      <c r="D905" s="60"/>
      <c r="E905" s="11" t="s">
        <v>832</v>
      </c>
      <c r="R905">
        <v>4.625</v>
      </c>
      <c r="X905"/>
      <c r="AZ905">
        <v>24.625</v>
      </c>
      <c r="BK905">
        <v>5.1624999999999996</v>
      </c>
    </row>
    <row r="906" spans="1:63" x14ac:dyDescent="0.35">
      <c r="A906" s="2" t="s">
        <v>153</v>
      </c>
      <c r="B906" s="31">
        <v>40018</v>
      </c>
      <c r="C906" s="60"/>
      <c r="D906" s="60"/>
      <c r="E906" s="11" t="s">
        <v>832</v>
      </c>
      <c r="X906"/>
      <c r="AZ906">
        <v>30.375</v>
      </c>
      <c r="BK906">
        <v>6.2125000000000004</v>
      </c>
    </row>
    <row r="907" spans="1:63" x14ac:dyDescent="0.35">
      <c r="A907" s="2" t="s">
        <v>153</v>
      </c>
      <c r="B907" s="31">
        <v>40031</v>
      </c>
      <c r="C907" s="60"/>
      <c r="D907" s="60"/>
      <c r="E907" s="11" t="s">
        <v>832</v>
      </c>
      <c r="X907"/>
      <c r="AZ907">
        <v>31.5</v>
      </c>
      <c r="BK907">
        <v>7.4749999999999996</v>
      </c>
    </row>
    <row r="908" spans="1:63" x14ac:dyDescent="0.35">
      <c r="A908" s="2" t="s">
        <v>153</v>
      </c>
      <c r="B908" s="31">
        <v>40049</v>
      </c>
      <c r="C908" s="60"/>
      <c r="D908" s="60"/>
      <c r="E908" s="11" t="s">
        <v>832</v>
      </c>
      <c r="X908"/>
      <c r="AZ908">
        <v>33.875</v>
      </c>
      <c r="BK908">
        <v>9.3571428571428594</v>
      </c>
    </row>
    <row r="909" spans="1:63" x14ac:dyDescent="0.35">
      <c r="A909" s="2" t="s">
        <v>153</v>
      </c>
      <c r="B909" s="31">
        <v>40071</v>
      </c>
      <c r="C909" s="60"/>
      <c r="D909" s="60"/>
      <c r="E909" s="11" t="s">
        <v>832</v>
      </c>
      <c r="X909"/>
      <c r="AZ909">
        <v>53.5</v>
      </c>
      <c r="BK909">
        <v>9.8571428571428594</v>
      </c>
    </row>
    <row r="910" spans="1:63" x14ac:dyDescent="0.35">
      <c r="A910" s="2" t="s">
        <v>153</v>
      </c>
      <c r="B910" s="31">
        <v>40087</v>
      </c>
      <c r="C910" s="60"/>
      <c r="D910" s="60"/>
      <c r="E910" s="11" t="s">
        <v>832</v>
      </c>
      <c r="X910"/>
      <c r="AZ910">
        <v>71.742857142857105</v>
      </c>
    </row>
    <row r="911" spans="1:63" x14ac:dyDescent="0.35">
      <c r="A911" s="2" t="s">
        <v>153</v>
      </c>
      <c r="B911" s="31">
        <v>40106</v>
      </c>
      <c r="C911" s="60"/>
      <c r="D911" s="60"/>
      <c r="E911" s="11" t="s">
        <v>832</v>
      </c>
      <c r="X911"/>
      <c r="AZ911">
        <v>84.6666666666667</v>
      </c>
    </row>
    <row r="912" spans="1:63" x14ac:dyDescent="0.35">
      <c r="A912" s="2" t="s">
        <v>155</v>
      </c>
      <c r="B912" s="31">
        <v>40001</v>
      </c>
      <c r="C912" s="60"/>
      <c r="D912" s="60"/>
      <c r="E912" s="11" t="s">
        <v>839</v>
      </c>
      <c r="R912">
        <v>5.25</v>
      </c>
      <c r="X912"/>
      <c r="AZ912">
        <v>25.25</v>
      </c>
      <c r="BK912">
        <v>4.5750000000000002</v>
      </c>
    </row>
    <row r="913" spans="1:63" x14ac:dyDescent="0.35">
      <c r="A913" s="2" t="s">
        <v>155</v>
      </c>
      <c r="B913" s="31">
        <v>40018</v>
      </c>
      <c r="C913" s="60"/>
      <c r="D913" s="60"/>
      <c r="E913" s="11" t="s">
        <v>839</v>
      </c>
      <c r="X913"/>
      <c r="AZ913">
        <v>30.625</v>
      </c>
      <c r="BK913">
        <v>6.6749999999999998</v>
      </c>
    </row>
    <row r="914" spans="1:63" x14ac:dyDescent="0.35">
      <c r="A914" s="2" t="s">
        <v>155</v>
      </c>
      <c r="B914" s="31">
        <v>40031</v>
      </c>
      <c r="C914" s="60"/>
      <c r="D914" s="60"/>
      <c r="E914" s="11" t="s">
        <v>839</v>
      </c>
      <c r="X914"/>
      <c r="AZ914">
        <v>32.375</v>
      </c>
      <c r="BK914">
        <v>7.875</v>
      </c>
    </row>
    <row r="915" spans="1:63" x14ac:dyDescent="0.35">
      <c r="A915" s="2" t="s">
        <v>155</v>
      </c>
      <c r="B915" s="31">
        <v>40049</v>
      </c>
      <c r="C915" s="60"/>
      <c r="D915" s="60"/>
      <c r="E915" s="11" t="s">
        <v>839</v>
      </c>
      <c r="X915"/>
      <c r="AZ915">
        <v>56.375</v>
      </c>
      <c r="BK915">
        <v>8.3333333333333304</v>
      </c>
    </row>
    <row r="916" spans="1:63" x14ac:dyDescent="0.35">
      <c r="A916" s="2" t="s">
        <v>155</v>
      </c>
      <c r="B916" s="31">
        <v>40071</v>
      </c>
      <c r="C916" s="60"/>
      <c r="D916" s="60"/>
      <c r="E916" s="11" t="s">
        <v>839</v>
      </c>
      <c r="X916"/>
      <c r="AZ916">
        <v>75.25</v>
      </c>
      <c r="BK916">
        <v>8.6</v>
      </c>
    </row>
    <row r="917" spans="1:63" x14ac:dyDescent="0.35">
      <c r="A917" s="2" t="s">
        <v>155</v>
      </c>
      <c r="B917" s="31">
        <v>40087</v>
      </c>
      <c r="C917" s="60"/>
      <c r="D917" s="60"/>
      <c r="E917" s="11" t="s">
        <v>839</v>
      </c>
      <c r="X917"/>
      <c r="AZ917">
        <v>80.25</v>
      </c>
    </row>
    <row r="918" spans="1:63" x14ac:dyDescent="0.35">
      <c r="A918" s="2" t="s">
        <v>155</v>
      </c>
      <c r="B918" s="31">
        <v>40106</v>
      </c>
      <c r="C918" s="60"/>
      <c r="D918" s="60"/>
      <c r="E918" s="11" t="s">
        <v>839</v>
      </c>
      <c r="X918"/>
      <c r="AZ918">
        <v>92</v>
      </c>
    </row>
    <row r="919" spans="1:63" x14ac:dyDescent="0.35">
      <c r="A919" s="2" t="s">
        <v>158</v>
      </c>
      <c r="B919" s="31">
        <v>40001</v>
      </c>
      <c r="C919" s="60"/>
      <c r="D919" s="60"/>
      <c r="E919" s="11" t="s">
        <v>833</v>
      </c>
      <c r="R919">
        <v>6.375</v>
      </c>
      <c r="X919"/>
      <c r="AZ919">
        <v>26.375</v>
      </c>
      <c r="BK919">
        <v>4.9124999999999996</v>
      </c>
    </row>
    <row r="920" spans="1:63" x14ac:dyDescent="0.35">
      <c r="A920" s="2" t="s">
        <v>158</v>
      </c>
      <c r="B920" s="31">
        <v>40018</v>
      </c>
      <c r="C920" s="60"/>
      <c r="D920" s="60"/>
      <c r="E920" s="11" t="s">
        <v>833</v>
      </c>
      <c r="X920"/>
      <c r="AZ920">
        <v>28.75</v>
      </c>
      <c r="BK920">
        <v>5.6875</v>
      </c>
    </row>
    <row r="921" spans="1:63" x14ac:dyDescent="0.35">
      <c r="A921" s="2" t="s">
        <v>158</v>
      </c>
      <c r="B921" s="31">
        <v>40031</v>
      </c>
      <c r="C921" s="60"/>
      <c r="D921" s="60"/>
      <c r="E921" s="11" t="s">
        <v>833</v>
      </c>
      <c r="X921"/>
      <c r="AZ921">
        <v>29.75</v>
      </c>
      <c r="BK921">
        <v>6.6142857142857103</v>
      </c>
    </row>
    <row r="922" spans="1:63" x14ac:dyDescent="0.35">
      <c r="A922" s="2" t="s">
        <v>158</v>
      </c>
      <c r="B922" s="31">
        <v>40049</v>
      </c>
      <c r="C922" s="60"/>
      <c r="D922" s="60"/>
      <c r="E922" s="11" t="s">
        <v>833</v>
      </c>
      <c r="X922"/>
      <c r="AZ922">
        <v>30.75</v>
      </c>
      <c r="BK922">
        <v>9</v>
      </c>
    </row>
    <row r="923" spans="1:63" x14ac:dyDescent="0.35">
      <c r="A923" s="2" t="s">
        <v>158</v>
      </c>
      <c r="B923" s="31">
        <v>40071</v>
      </c>
      <c r="C923" s="60"/>
      <c r="D923" s="60"/>
      <c r="E923" s="11" t="s">
        <v>833</v>
      </c>
      <c r="X923"/>
      <c r="AZ923">
        <v>31.5</v>
      </c>
      <c r="BK923">
        <v>10.8333333333333</v>
      </c>
    </row>
    <row r="924" spans="1:63" x14ac:dyDescent="0.35">
      <c r="A924" s="2" t="s">
        <v>158</v>
      </c>
      <c r="B924" s="31">
        <v>40087</v>
      </c>
      <c r="C924" s="60"/>
      <c r="D924" s="60"/>
      <c r="E924" s="11" t="s">
        <v>833</v>
      </c>
      <c r="X924"/>
      <c r="AZ924">
        <v>36.625</v>
      </c>
    </row>
    <row r="925" spans="1:63" x14ac:dyDescent="0.35">
      <c r="A925" s="2" t="s">
        <v>158</v>
      </c>
      <c r="B925" s="31">
        <v>40106</v>
      </c>
      <c r="C925" s="60"/>
      <c r="D925" s="60"/>
      <c r="E925" s="11" t="s">
        <v>833</v>
      </c>
      <c r="X925"/>
      <c r="AZ925">
        <v>53.4</v>
      </c>
    </row>
    <row r="926" spans="1:63" x14ac:dyDescent="0.35">
      <c r="A926" s="2" t="s">
        <v>161</v>
      </c>
      <c r="B926" s="31">
        <v>40001</v>
      </c>
      <c r="C926" s="60"/>
      <c r="D926" s="60"/>
      <c r="E926" s="11" t="s">
        <v>834</v>
      </c>
      <c r="R926">
        <v>5</v>
      </c>
      <c r="X926"/>
      <c r="AZ926">
        <v>25</v>
      </c>
      <c r="BK926">
        <v>5</v>
      </c>
    </row>
    <row r="927" spans="1:63" x14ac:dyDescent="0.35">
      <c r="A927" s="2" t="s">
        <v>161</v>
      </c>
      <c r="B927" s="31">
        <v>40018</v>
      </c>
      <c r="C927" s="60"/>
      <c r="D927" s="60"/>
      <c r="E927" s="11" t="s">
        <v>834</v>
      </c>
      <c r="X927"/>
      <c r="AZ927">
        <v>30.25</v>
      </c>
      <c r="BK927">
        <v>6.5750000000000002</v>
      </c>
    </row>
    <row r="928" spans="1:63" x14ac:dyDescent="0.35">
      <c r="A928" s="2" t="s">
        <v>161</v>
      </c>
      <c r="B928" s="31">
        <v>40031</v>
      </c>
      <c r="C928" s="60"/>
      <c r="D928" s="60"/>
      <c r="E928" s="11" t="s">
        <v>834</v>
      </c>
      <c r="X928"/>
      <c r="AZ928">
        <v>32</v>
      </c>
      <c r="BK928">
        <v>7.5250000000000004</v>
      </c>
    </row>
    <row r="929" spans="1:63" x14ac:dyDescent="0.35">
      <c r="A929" s="2" t="s">
        <v>161</v>
      </c>
      <c r="B929" s="31">
        <v>40049</v>
      </c>
      <c r="C929" s="60"/>
      <c r="D929" s="60"/>
      <c r="E929" s="11" t="s">
        <v>834</v>
      </c>
      <c r="X929"/>
      <c r="AZ929">
        <v>57</v>
      </c>
      <c r="BK929">
        <v>8.25</v>
      </c>
    </row>
    <row r="930" spans="1:63" x14ac:dyDescent="0.35">
      <c r="A930" s="2" t="s">
        <v>161</v>
      </c>
      <c r="B930" s="31">
        <v>40071</v>
      </c>
      <c r="C930" s="60"/>
      <c r="D930" s="60"/>
      <c r="E930" s="11" t="s">
        <v>834</v>
      </c>
      <c r="X930"/>
      <c r="AZ930">
        <v>77.75</v>
      </c>
      <c r="BK930">
        <v>8.25</v>
      </c>
    </row>
    <row r="931" spans="1:63" x14ac:dyDescent="0.35">
      <c r="A931" s="2" t="s">
        <v>161</v>
      </c>
      <c r="B931" s="31">
        <v>40087</v>
      </c>
      <c r="C931" s="60"/>
      <c r="D931" s="60"/>
      <c r="E931" s="11" t="s">
        <v>834</v>
      </c>
      <c r="X931"/>
      <c r="AZ931">
        <v>85.75</v>
      </c>
    </row>
    <row r="932" spans="1:63" x14ac:dyDescent="0.35">
      <c r="A932" s="2" t="s">
        <v>161</v>
      </c>
      <c r="B932" s="31">
        <v>40106</v>
      </c>
      <c r="C932" s="60"/>
      <c r="D932" s="60"/>
      <c r="E932" s="11" t="s">
        <v>834</v>
      </c>
      <c r="X932"/>
      <c r="AZ932">
        <v>92</v>
      </c>
    </row>
    <row r="933" spans="1:63" x14ac:dyDescent="0.35">
      <c r="A933" s="2" t="s">
        <v>164</v>
      </c>
      <c r="B933" s="31">
        <v>40001</v>
      </c>
      <c r="C933" s="60"/>
      <c r="D933" s="60"/>
      <c r="E933" s="11" t="s">
        <v>835</v>
      </c>
      <c r="R933">
        <v>4.75</v>
      </c>
      <c r="X933"/>
      <c r="AZ933">
        <v>24.75</v>
      </c>
      <c r="BK933">
        <v>4.4375</v>
      </c>
    </row>
    <row r="934" spans="1:63" x14ac:dyDescent="0.35">
      <c r="A934" s="2" t="s">
        <v>164</v>
      </c>
      <c r="B934" s="31">
        <v>40018</v>
      </c>
      <c r="C934" s="60"/>
      <c r="D934" s="60"/>
      <c r="E934" s="11" t="s">
        <v>835</v>
      </c>
      <c r="X934"/>
      <c r="AZ934">
        <v>31.375</v>
      </c>
      <c r="BK934">
        <v>6.2374999999999998</v>
      </c>
    </row>
    <row r="935" spans="1:63" x14ac:dyDescent="0.35">
      <c r="A935" s="2" t="s">
        <v>164</v>
      </c>
      <c r="B935" s="31">
        <v>40031</v>
      </c>
      <c r="C935" s="60"/>
      <c r="D935" s="60"/>
      <c r="E935" s="11" t="s">
        <v>835</v>
      </c>
      <c r="X935"/>
      <c r="AZ935">
        <v>32.375</v>
      </c>
      <c r="BK935">
        <v>7.2625000000000002</v>
      </c>
    </row>
    <row r="936" spans="1:63" x14ac:dyDescent="0.35">
      <c r="A936" s="2" t="s">
        <v>164</v>
      </c>
      <c r="B936" s="31">
        <v>40049</v>
      </c>
      <c r="C936" s="60"/>
      <c r="D936" s="60"/>
      <c r="E936" s="11" t="s">
        <v>835</v>
      </c>
      <c r="X936"/>
      <c r="AZ936">
        <v>54.875</v>
      </c>
      <c r="BK936">
        <v>7.75</v>
      </c>
    </row>
    <row r="937" spans="1:63" x14ac:dyDescent="0.35">
      <c r="A937" s="2" t="s">
        <v>164</v>
      </c>
      <c r="B937" s="31">
        <v>40071</v>
      </c>
      <c r="C937" s="60"/>
      <c r="D937" s="60"/>
      <c r="E937" s="11" t="s">
        <v>835</v>
      </c>
      <c r="X937"/>
      <c r="AZ937">
        <v>74.25</v>
      </c>
      <c r="BK937">
        <v>7.75</v>
      </c>
    </row>
    <row r="938" spans="1:63" x14ac:dyDescent="0.35">
      <c r="A938" s="2" t="s">
        <v>164</v>
      </c>
      <c r="B938" s="31">
        <v>40087</v>
      </c>
      <c r="C938" s="60"/>
      <c r="D938" s="60"/>
      <c r="E938" s="11" t="s">
        <v>835</v>
      </c>
      <c r="X938"/>
      <c r="AZ938">
        <v>82.3125</v>
      </c>
    </row>
    <row r="939" spans="1:63" x14ac:dyDescent="0.35">
      <c r="A939" s="2" t="s">
        <v>164</v>
      </c>
      <c r="B939" s="31">
        <v>40106</v>
      </c>
      <c r="C939" s="60"/>
      <c r="D939" s="60"/>
      <c r="E939" s="11" t="s">
        <v>835</v>
      </c>
      <c r="X939"/>
      <c r="AZ939">
        <v>92.142857142857096</v>
      </c>
    </row>
    <row r="940" spans="1:63" x14ac:dyDescent="0.35">
      <c r="A940" s="2" t="s">
        <v>167</v>
      </c>
      <c r="B940" s="31">
        <v>40001</v>
      </c>
      <c r="C940" s="60"/>
      <c r="D940" s="60"/>
      <c r="E940" s="11" t="s">
        <v>836</v>
      </c>
      <c r="R940">
        <v>6.125</v>
      </c>
      <c r="X940"/>
      <c r="AZ940">
        <v>26.125</v>
      </c>
      <c r="BK940">
        <v>4.5125000000000002</v>
      </c>
    </row>
    <row r="941" spans="1:63" x14ac:dyDescent="0.35">
      <c r="A941" s="2" t="s">
        <v>167</v>
      </c>
      <c r="B941" s="31">
        <v>40018</v>
      </c>
      <c r="C941" s="60"/>
      <c r="D941" s="60"/>
      <c r="E941" s="11" t="s">
        <v>836</v>
      </c>
      <c r="X941"/>
      <c r="AZ941">
        <v>28.75</v>
      </c>
      <c r="BK941">
        <v>5.5625</v>
      </c>
    </row>
    <row r="942" spans="1:63" x14ac:dyDescent="0.35">
      <c r="A942" s="2" t="s">
        <v>167</v>
      </c>
      <c r="B942" s="31">
        <v>40031</v>
      </c>
      <c r="C942" s="60"/>
      <c r="D942" s="60"/>
      <c r="E942" s="11" t="s">
        <v>836</v>
      </c>
      <c r="X942"/>
      <c r="AZ942">
        <v>30.125</v>
      </c>
      <c r="BK942">
        <v>7.1</v>
      </c>
    </row>
    <row r="943" spans="1:63" x14ac:dyDescent="0.35">
      <c r="A943" s="2" t="s">
        <v>167</v>
      </c>
      <c r="B943" s="31">
        <v>40049</v>
      </c>
      <c r="C943" s="60"/>
      <c r="D943" s="60"/>
      <c r="E943" s="11" t="s">
        <v>836</v>
      </c>
      <c r="X943"/>
      <c r="AZ943">
        <v>31.5</v>
      </c>
      <c r="BK943">
        <v>9.0142857142857107</v>
      </c>
    </row>
    <row r="944" spans="1:63" x14ac:dyDescent="0.35">
      <c r="A944" s="2" t="s">
        <v>167</v>
      </c>
      <c r="B944" s="31">
        <v>40071</v>
      </c>
      <c r="C944" s="60"/>
      <c r="D944" s="60"/>
      <c r="E944" s="11" t="s">
        <v>836</v>
      </c>
      <c r="X944"/>
      <c r="AZ944">
        <v>39.625</v>
      </c>
      <c r="BK944">
        <v>11.4166666666667</v>
      </c>
    </row>
    <row r="945" spans="1:63" x14ac:dyDescent="0.35">
      <c r="A945" s="2" t="s">
        <v>167</v>
      </c>
      <c r="B945" s="31">
        <v>40087</v>
      </c>
      <c r="C945" s="60"/>
      <c r="D945" s="60"/>
      <c r="E945" s="11" t="s">
        <v>836</v>
      </c>
      <c r="X945"/>
      <c r="AZ945">
        <v>80.75</v>
      </c>
    </row>
    <row r="946" spans="1:63" x14ac:dyDescent="0.35">
      <c r="A946" s="2" t="s">
        <v>167</v>
      </c>
      <c r="B946" s="31">
        <v>40106</v>
      </c>
      <c r="C946" s="60"/>
      <c r="D946" s="60"/>
      <c r="E946" s="11" t="s">
        <v>836</v>
      </c>
      <c r="X946"/>
      <c r="AZ946">
        <v>85</v>
      </c>
    </row>
    <row r="947" spans="1:63" x14ac:dyDescent="0.35">
      <c r="A947" s="2" t="s">
        <v>170</v>
      </c>
      <c r="B947" s="31">
        <v>40001</v>
      </c>
      <c r="C947" s="60"/>
      <c r="D947" s="60"/>
      <c r="E947" s="11" t="s">
        <v>837</v>
      </c>
      <c r="R947">
        <v>5.5</v>
      </c>
      <c r="X947"/>
      <c r="AZ947">
        <v>25.5</v>
      </c>
      <c r="BK947">
        <v>5</v>
      </c>
    </row>
    <row r="948" spans="1:63" x14ac:dyDescent="0.35">
      <c r="A948" s="2" t="s">
        <v>170</v>
      </c>
      <c r="B948" s="31">
        <v>40018</v>
      </c>
      <c r="C948" s="60"/>
      <c r="D948" s="60"/>
      <c r="E948" s="11" t="s">
        <v>837</v>
      </c>
      <c r="X948"/>
      <c r="AZ948">
        <v>30.571428571428601</v>
      </c>
      <c r="BK948">
        <v>5.9625000000000004</v>
      </c>
    </row>
    <row r="949" spans="1:63" x14ac:dyDescent="0.35">
      <c r="A949" s="2" t="s">
        <v>170</v>
      </c>
      <c r="B949" s="31">
        <v>40031</v>
      </c>
      <c r="C949" s="60"/>
      <c r="D949" s="60"/>
      <c r="E949" s="11" t="s">
        <v>837</v>
      </c>
      <c r="X949"/>
      <c r="AZ949">
        <v>33.5</v>
      </c>
      <c r="BK949">
        <v>7.1</v>
      </c>
    </row>
    <row r="950" spans="1:63" x14ac:dyDescent="0.35">
      <c r="A950" s="2" t="s">
        <v>170</v>
      </c>
      <c r="B950" s="31">
        <v>40049</v>
      </c>
      <c r="C950" s="60"/>
      <c r="D950" s="60"/>
      <c r="E950" s="11" t="s">
        <v>837</v>
      </c>
      <c r="X950"/>
      <c r="AZ950">
        <v>55.75</v>
      </c>
      <c r="BK950">
        <v>8</v>
      </c>
    </row>
    <row r="951" spans="1:63" x14ac:dyDescent="0.35">
      <c r="A951" s="2" t="s">
        <v>170</v>
      </c>
      <c r="B951" s="31">
        <v>40071</v>
      </c>
      <c r="C951" s="60"/>
      <c r="D951" s="60"/>
      <c r="E951" s="11" t="s">
        <v>837</v>
      </c>
      <c r="X951"/>
      <c r="AZ951">
        <v>71.75</v>
      </c>
      <c r="BK951">
        <v>8</v>
      </c>
    </row>
    <row r="952" spans="1:63" x14ac:dyDescent="0.35">
      <c r="A952" s="2" t="s">
        <v>170</v>
      </c>
      <c r="B952" s="31">
        <v>40087</v>
      </c>
      <c r="C952" s="60"/>
      <c r="D952" s="60"/>
      <c r="E952" s="11" t="s">
        <v>837</v>
      </c>
      <c r="X952"/>
      <c r="AZ952">
        <v>81.5</v>
      </c>
    </row>
    <row r="953" spans="1:63" x14ac:dyDescent="0.35">
      <c r="A953" s="2" t="s">
        <v>170</v>
      </c>
      <c r="B953" s="31">
        <v>40106</v>
      </c>
      <c r="C953" s="60"/>
      <c r="D953" s="60"/>
      <c r="E953" s="11" t="s">
        <v>837</v>
      </c>
      <c r="X953"/>
      <c r="AZ953">
        <v>92</v>
      </c>
    </row>
    <row r="954" spans="1:63" x14ac:dyDescent="0.35">
      <c r="A954" s="2" t="s">
        <v>173</v>
      </c>
      <c r="B954" s="31">
        <v>40001</v>
      </c>
      <c r="C954" s="60"/>
      <c r="D954" s="60"/>
      <c r="E954" s="11" t="s">
        <v>803</v>
      </c>
      <c r="R954">
        <v>4.625</v>
      </c>
      <c r="X954"/>
      <c r="AZ954">
        <v>24.625</v>
      </c>
      <c r="BK954">
        <v>4.4124999999999996</v>
      </c>
    </row>
    <row r="955" spans="1:63" x14ac:dyDescent="0.35">
      <c r="A955" s="2" t="s">
        <v>173</v>
      </c>
      <c r="B955" s="31">
        <v>40018</v>
      </c>
      <c r="C955" s="60"/>
      <c r="D955" s="60"/>
      <c r="E955" s="11" t="s">
        <v>803</v>
      </c>
      <c r="X955"/>
      <c r="AZ955">
        <v>30.5</v>
      </c>
      <c r="BK955">
        <v>5.7125000000000004</v>
      </c>
    </row>
    <row r="956" spans="1:63" x14ac:dyDescent="0.35">
      <c r="A956" s="2" t="s">
        <v>173</v>
      </c>
      <c r="B956" s="31">
        <v>40031</v>
      </c>
      <c r="C956" s="60"/>
      <c r="D956" s="60"/>
      <c r="E956" s="11" t="s">
        <v>803</v>
      </c>
      <c r="X956"/>
      <c r="AZ956">
        <v>31.5</v>
      </c>
      <c r="BK956">
        <v>7.2249999999999996</v>
      </c>
    </row>
    <row r="957" spans="1:63" x14ac:dyDescent="0.35">
      <c r="A957" s="2" t="s">
        <v>173</v>
      </c>
      <c r="B957" s="31">
        <v>40049</v>
      </c>
      <c r="C957" s="60"/>
      <c r="D957" s="60"/>
      <c r="E957" s="11" t="s">
        <v>803</v>
      </c>
      <c r="X957"/>
      <c r="AZ957">
        <v>36.75</v>
      </c>
      <c r="BK957">
        <v>9.25</v>
      </c>
    </row>
    <row r="958" spans="1:63" x14ac:dyDescent="0.35">
      <c r="A958" s="2" t="s">
        <v>173</v>
      </c>
      <c r="B958" s="31">
        <v>40071</v>
      </c>
      <c r="C958" s="60"/>
      <c r="D958" s="60"/>
      <c r="E958" s="11" t="s">
        <v>803</v>
      </c>
      <c r="X958"/>
      <c r="AZ958">
        <v>69.375</v>
      </c>
      <c r="BK958">
        <v>9.5</v>
      </c>
    </row>
    <row r="959" spans="1:63" x14ac:dyDescent="0.35">
      <c r="A959" s="2" t="s">
        <v>173</v>
      </c>
      <c r="B959" s="31">
        <v>40087</v>
      </c>
      <c r="C959" s="60"/>
      <c r="D959" s="60"/>
      <c r="E959" s="11" t="s">
        <v>803</v>
      </c>
      <c r="X959"/>
      <c r="AZ959">
        <v>80.5</v>
      </c>
    </row>
    <row r="960" spans="1:63" x14ac:dyDescent="0.35">
      <c r="A960" s="2" t="s">
        <v>173</v>
      </c>
      <c r="B960" s="31">
        <v>40106</v>
      </c>
      <c r="C960" s="60"/>
      <c r="D960" s="60"/>
      <c r="E960" s="11" t="s">
        <v>803</v>
      </c>
      <c r="X960"/>
      <c r="AZ960">
        <v>90.571428571428598</v>
      </c>
    </row>
    <row r="961" spans="1:63" x14ac:dyDescent="0.35">
      <c r="A961" s="2" t="s">
        <v>176</v>
      </c>
      <c r="B961" s="31">
        <v>40001</v>
      </c>
      <c r="C961" s="60"/>
      <c r="D961" s="60"/>
      <c r="E961" s="11" t="s">
        <v>838</v>
      </c>
      <c r="R961">
        <v>5.5</v>
      </c>
      <c r="X961"/>
      <c r="AZ961">
        <v>25.5</v>
      </c>
      <c r="BK961">
        <v>5.2374999999999998</v>
      </c>
    </row>
    <row r="962" spans="1:63" x14ac:dyDescent="0.35">
      <c r="A962" s="2" t="s">
        <v>176</v>
      </c>
      <c r="B962" s="31">
        <v>40018</v>
      </c>
      <c r="C962" s="60"/>
      <c r="D962" s="60"/>
      <c r="E962" s="11" t="s">
        <v>838</v>
      </c>
      <c r="X962"/>
      <c r="AZ962">
        <v>30.875</v>
      </c>
      <c r="BK962">
        <v>6.9749999999999996</v>
      </c>
    </row>
    <row r="963" spans="1:63" x14ac:dyDescent="0.35">
      <c r="A963" s="2" t="s">
        <v>176</v>
      </c>
      <c r="B963" s="31">
        <v>40031</v>
      </c>
      <c r="C963" s="60"/>
      <c r="D963" s="60"/>
      <c r="E963" s="11" t="s">
        <v>838</v>
      </c>
      <c r="X963"/>
      <c r="AZ963">
        <v>32.5</v>
      </c>
      <c r="BK963">
        <v>7.85</v>
      </c>
    </row>
    <row r="964" spans="1:63" x14ac:dyDescent="0.35">
      <c r="A964" s="2" t="s">
        <v>176</v>
      </c>
      <c r="B964" s="31">
        <v>40049</v>
      </c>
      <c r="C964" s="60"/>
      <c r="D964" s="60"/>
      <c r="E964" s="11" t="s">
        <v>838</v>
      </c>
      <c r="X964"/>
      <c r="AZ964">
        <v>61.75</v>
      </c>
      <c r="BK964">
        <v>8</v>
      </c>
    </row>
    <row r="965" spans="1:63" x14ac:dyDescent="0.35">
      <c r="A965" s="2" t="s">
        <v>176</v>
      </c>
      <c r="B965" s="31">
        <v>40071</v>
      </c>
      <c r="C965" s="60"/>
      <c r="D965" s="60"/>
      <c r="E965" s="11" t="s">
        <v>838</v>
      </c>
      <c r="X965"/>
      <c r="AZ965">
        <v>75.4375</v>
      </c>
      <c r="BK965">
        <v>8.1666666666666696</v>
      </c>
    </row>
    <row r="966" spans="1:63" x14ac:dyDescent="0.35">
      <c r="A966" s="2" t="s">
        <v>176</v>
      </c>
      <c r="B966" s="31">
        <v>40087</v>
      </c>
      <c r="C966" s="60"/>
      <c r="D966" s="60"/>
      <c r="E966" s="11" t="s">
        <v>838</v>
      </c>
      <c r="X966"/>
      <c r="AZ966">
        <v>83</v>
      </c>
    </row>
    <row r="967" spans="1:63" x14ac:dyDescent="0.35">
      <c r="A967" s="2" t="s">
        <v>176</v>
      </c>
      <c r="B967" s="31">
        <v>40106</v>
      </c>
      <c r="C967" s="60"/>
      <c r="D967" s="60"/>
      <c r="E967" s="11" t="s">
        <v>838</v>
      </c>
      <c r="X967"/>
      <c r="AZ967">
        <v>92.625</v>
      </c>
    </row>
    <row r="968" spans="1:63" x14ac:dyDescent="0.35">
      <c r="A968" s="2" t="s">
        <v>136</v>
      </c>
      <c r="B968" s="31">
        <v>40070</v>
      </c>
      <c r="C968" s="60"/>
      <c r="D968" s="60"/>
      <c r="E968" s="11" t="s">
        <v>828</v>
      </c>
      <c r="X968"/>
      <c r="AZ968">
        <v>30.125</v>
      </c>
      <c r="BK968">
        <v>6.4124999999999996</v>
      </c>
    </row>
    <row r="969" spans="1:63" x14ac:dyDescent="0.35">
      <c r="A969" s="2" t="s">
        <v>136</v>
      </c>
      <c r="B969" s="31">
        <v>40087</v>
      </c>
      <c r="C969" s="60"/>
      <c r="D969" s="60"/>
      <c r="E969" s="11" t="s">
        <v>828</v>
      </c>
      <c r="X969"/>
      <c r="AZ969">
        <v>41.75</v>
      </c>
      <c r="BK969">
        <v>8</v>
      </c>
    </row>
    <row r="970" spans="1:63" x14ac:dyDescent="0.35">
      <c r="A970" s="2" t="s">
        <v>136</v>
      </c>
      <c r="B970" s="31">
        <v>40107</v>
      </c>
      <c r="C970" s="60"/>
      <c r="D970" s="60"/>
      <c r="E970" s="11" t="s">
        <v>828</v>
      </c>
      <c r="X970"/>
      <c r="AZ970">
        <v>77.285714285714306</v>
      </c>
      <c r="BK970">
        <v>8</v>
      </c>
    </row>
    <row r="971" spans="1:63" x14ac:dyDescent="0.35">
      <c r="A971" s="2" t="s">
        <v>136</v>
      </c>
      <c r="B971" s="31">
        <v>40133</v>
      </c>
      <c r="C971" s="60"/>
      <c r="D971" s="60"/>
      <c r="E971" s="11" t="s">
        <v>828</v>
      </c>
      <c r="X971"/>
    </row>
    <row r="972" spans="1:63" x14ac:dyDescent="0.35">
      <c r="A972" s="2" t="s">
        <v>139</v>
      </c>
      <c r="B972" s="31">
        <v>40070</v>
      </c>
      <c r="C972" s="60"/>
      <c r="D972" s="60"/>
      <c r="E972" s="11" t="s">
        <v>829</v>
      </c>
      <c r="X972"/>
      <c r="AZ972">
        <v>31.25</v>
      </c>
      <c r="BK972">
        <v>6.1124999999999998</v>
      </c>
    </row>
    <row r="973" spans="1:63" x14ac:dyDescent="0.35">
      <c r="A973" s="2" t="s">
        <v>139</v>
      </c>
      <c r="B973" s="31">
        <v>40087</v>
      </c>
      <c r="C973" s="60"/>
      <c r="D973" s="60"/>
      <c r="E973" s="11" t="s">
        <v>829</v>
      </c>
      <c r="X973"/>
      <c r="AZ973">
        <v>57.428571428571402</v>
      </c>
      <c r="BK973">
        <v>7</v>
      </c>
    </row>
    <row r="974" spans="1:63" x14ac:dyDescent="0.35">
      <c r="A974" s="2" t="s">
        <v>139</v>
      </c>
      <c r="B974" s="31">
        <v>40107</v>
      </c>
      <c r="C974" s="60"/>
      <c r="D974" s="60"/>
      <c r="E974" s="11" t="s">
        <v>829</v>
      </c>
      <c r="X974"/>
      <c r="AZ974">
        <v>79.25</v>
      </c>
      <c r="BK974">
        <v>7</v>
      </c>
    </row>
    <row r="975" spans="1:63" x14ac:dyDescent="0.35">
      <c r="A975" s="2" t="s">
        <v>139</v>
      </c>
      <c r="B975" s="31">
        <v>40133</v>
      </c>
      <c r="C975" s="60"/>
      <c r="D975" s="60"/>
      <c r="E975" s="11" t="s">
        <v>829</v>
      </c>
      <c r="X975"/>
    </row>
    <row r="976" spans="1:63" x14ac:dyDescent="0.35">
      <c r="A976" s="2" t="s">
        <v>966</v>
      </c>
      <c r="B976" s="31">
        <v>40070</v>
      </c>
      <c r="C976" s="60"/>
      <c r="D976" s="60"/>
      <c r="E976" s="11" t="s">
        <v>896</v>
      </c>
      <c r="X976"/>
      <c r="AZ976">
        <v>30.875</v>
      </c>
      <c r="BK976">
        <v>6.2750000000000004</v>
      </c>
    </row>
    <row r="977" spans="1:63" x14ac:dyDescent="0.35">
      <c r="A977" s="2" t="s">
        <v>966</v>
      </c>
      <c r="B977" s="31">
        <v>40087</v>
      </c>
      <c r="C977" s="60"/>
      <c r="D977" s="60"/>
      <c r="E977" s="11" t="s">
        <v>896</v>
      </c>
      <c r="X977"/>
      <c r="AZ977">
        <v>44.125</v>
      </c>
      <c r="BK977">
        <v>7.75</v>
      </c>
    </row>
    <row r="978" spans="1:63" x14ac:dyDescent="0.35">
      <c r="A978" s="2" t="s">
        <v>966</v>
      </c>
      <c r="B978" s="31">
        <v>40107</v>
      </c>
      <c r="C978" s="60"/>
      <c r="D978" s="60"/>
      <c r="E978" s="11" t="s">
        <v>896</v>
      </c>
      <c r="X978"/>
      <c r="AZ978">
        <v>80.75</v>
      </c>
      <c r="BK978">
        <v>7.75</v>
      </c>
    </row>
    <row r="979" spans="1:63" x14ac:dyDescent="0.35">
      <c r="A979" s="2" t="s">
        <v>966</v>
      </c>
      <c r="B979" s="31">
        <v>40133</v>
      </c>
      <c r="C979" s="60"/>
      <c r="D979" s="60"/>
      <c r="E979" s="11" t="s">
        <v>896</v>
      </c>
      <c r="X979"/>
    </row>
    <row r="980" spans="1:63" x14ac:dyDescent="0.35">
      <c r="A980" s="2" t="s">
        <v>142</v>
      </c>
      <c r="B980" s="31">
        <v>40070</v>
      </c>
      <c r="C980" s="60"/>
      <c r="D980" s="60"/>
      <c r="E980" s="11" t="s">
        <v>830</v>
      </c>
      <c r="X980"/>
      <c r="AZ980">
        <v>31.5</v>
      </c>
      <c r="BK980">
        <v>6.3624999999999998</v>
      </c>
    </row>
    <row r="981" spans="1:63" x14ac:dyDescent="0.35">
      <c r="A981" s="2" t="s">
        <v>142</v>
      </c>
      <c r="B981" s="31">
        <v>40087</v>
      </c>
      <c r="C981" s="60"/>
      <c r="D981" s="60"/>
      <c r="E981" s="11" t="s">
        <v>830</v>
      </c>
      <c r="X981"/>
      <c r="AZ981">
        <v>57.375</v>
      </c>
      <c r="BK981">
        <v>7.125</v>
      </c>
    </row>
    <row r="982" spans="1:63" x14ac:dyDescent="0.35">
      <c r="A982" s="2" t="s">
        <v>142</v>
      </c>
      <c r="B982" s="31">
        <v>40107</v>
      </c>
      <c r="C982" s="60"/>
      <c r="D982" s="60"/>
      <c r="E982" s="11" t="s">
        <v>830</v>
      </c>
      <c r="X982"/>
      <c r="AZ982">
        <v>81.75</v>
      </c>
      <c r="BK982">
        <v>7.125</v>
      </c>
    </row>
    <row r="983" spans="1:63" x14ac:dyDescent="0.35">
      <c r="A983" s="2" t="s">
        <v>142</v>
      </c>
      <c r="B983" s="31">
        <v>40133</v>
      </c>
      <c r="C983" s="60"/>
      <c r="D983" s="60"/>
      <c r="E983" s="11" t="s">
        <v>830</v>
      </c>
      <c r="X983"/>
      <c r="BK983">
        <v>9</v>
      </c>
    </row>
    <row r="984" spans="1:63" x14ac:dyDescent="0.35">
      <c r="A984" s="2" t="s">
        <v>145</v>
      </c>
      <c r="B984" s="31">
        <v>40070</v>
      </c>
      <c r="C984" s="60"/>
      <c r="D984" s="60"/>
      <c r="E984" s="11" t="s">
        <v>804</v>
      </c>
      <c r="X984"/>
      <c r="AZ984">
        <v>31.875</v>
      </c>
      <c r="BK984">
        <v>6.25</v>
      </c>
    </row>
    <row r="985" spans="1:63" x14ac:dyDescent="0.35">
      <c r="A985" s="2" t="s">
        <v>145</v>
      </c>
      <c r="B985" s="31">
        <v>40087</v>
      </c>
      <c r="C985" s="60"/>
      <c r="D985" s="60"/>
      <c r="E985" s="11" t="s">
        <v>804</v>
      </c>
      <c r="X985"/>
      <c r="AZ985">
        <v>63.875</v>
      </c>
      <c r="BK985">
        <v>6.75</v>
      </c>
    </row>
    <row r="986" spans="1:63" x14ac:dyDescent="0.35">
      <c r="A986" s="2" t="s">
        <v>145</v>
      </c>
      <c r="B986" s="31">
        <v>40107</v>
      </c>
      <c r="C986" s="60"/>
      <c r="D986" s="60"/>
      <c r="E986" s="11" t="s">
        <v>804</v>
      </c>
      <c r="X986"/>
      <c r="AZ986">
        <v>84.5</v>
      </c>
      <c r="BK986">
        <v>6.75</v>
      </c>
    </row>
    <row r="987" spans="1:63" x14ac:dyDescent="0.35">
      <c r="A987" s="2" t="s">
        <v>145</v>
      </c>
      <c r="B987" s="31">
        <v>40133</v>
      </c>
      <c r="C987" s="60"/>
      <c r="D987" s="60"/>
      <c r="E987" s="11" t="s">
        <v>804</v>
      </c>
      <c r="X987"/>
    </row>
    <row r="988" spans="1:63" x14ac:dyDescent="0.35">
      <c r="A988" s="2" t="s">
        <v>148</v>
      </c>
      <c r="B988" s="31">
        <v>40070</v>
      </c>
      <c r="C988" s="60"/>
      <c r="D988" s="60"/>
      <c r="E988" s="11" t="s">
        <v>831</v>
      </c>
      <c r="X988"/>
      <c r="AZ988">
        <v>31</v>
      </c>
      <c r="BK988">
        <v>6.3624999999999998</v>
      </c>
    </row>
    <row r="989" spans="1:63" x14ac:dyDescent="0.35">
      <c r="A989" s="2" t="s">
        <v>148</v>
      </c>
      <c r="B989" s="31">
        <v>40087</v>
      </c>
      <c r="C989" s="60"/>
      <c r="D989" s="60"/>
      <c r="E989" s="11" t="s">
        <v>831</v>
      </c>
      <c r="X989"/>
      <c r="AZ989">
        <v>56.625</v>
      </c>
      <c r="BK989">
        <v>7.5</v>
      </c>
    </row>
    <row r="990" spans="1:63" x14ac:dyDescent="0.35">
      <c r="A990" s="2" t="s">
        <v>148</v>
      </c>
      <c r="B990" s="31">
        <v>40107</v>
      </c>
      <c r="C990" s="60"/>
      <c r="D990" s="60"/>
      <c r="E990" s="11" t="s">
        <v>831</v>
      </c>
      <c r="X990"/>
      <c r="AZ990">
        <v>83.75</v>
      </c>
      <c r="BK990">
        <v>7.5</v>
      </c>
    </row>
    <row r="991" spans="1:63" x14ac:dyDescent="0.35">
      <c r="A991" s="2" t="s">
        <v>148</v>
      </c>
      <c r="B991" s="31">
        <v>40133</v>
      </c>
      <c r="C991" s="60"/>
      <c r="D991" s="60"/>
      <c r="E991" s="11" t="s">
        <v>831</v>
      </c>
      <c r="X991"/>
    </row>
    <row r="992" spans="1:63" x14ac:dyDescent="0.35">
      <c r="A992" s="2" t="s">
        <v>151</v>
      </c>
      <c r="B992" s="31">
        <v>40070</v>
      </c>
      <c r="C992" s="60"/>
      <c r="D992" s="60"/>
      <c r="E992" s="11" t="s">
        <v>783</v>
      </c>
      <c r="X992"/>
      <c r="AZ992">
        <v>30.75</v>
      </c>
      <c r="BK992">
        <v>6.2</v>
      </c>
    </row>
    <row r="993" spans="1:63" x14ac:dyDescent="0.35">
      <c r="A993" s="2" t="s">
        <v>151</v>
      </c>
      <c r="B993" s="31">
        <v>40087</v>
      </c>
      <c r="C993" s="60"/>
      <c r="D993" s="60"/>
      <c r="E993" s="11" t="s">
        <v>783</v>
      </c>
      <c r="X993"/>
      <c r="AZ993">
        <v>48.5</v>
      </c>
      <c r="BK993">
        <v>8</v>
      </c>
    </row>
    <row r="994" spans="1:63" x14ac:dyDescent="0.35">
      <c r="A994" s="2" t="s">
        <v>151</v>
      </c>
      <c r="B994" s="31">
        <v>40107</v>
      </c>
      <c r="C994" s="60"/>
      <c r="D994" s="60"/>
      <c r="E994" s="11" t="s">
        <v>783</v>
      </c>
      <c r="X994"/>
      <c r="AZ994">
        <v>79.75</v>
      </c>
      <c r="BK994">
        <v>8</v>
      </c>
    </row>
    <row r="995" spans="1:63" x14ac:dyDescent="0.35">
      <c r="A995" s="2" t="s">
        <v>151</v>
      </c>
      <c r="B995" s="31">
        <v>40133</v>
      </c>
      <c r="C995" s="60"/>
      <c r="D995" s="60"/>
      <c r="E995" s="11" t="s">
        <v>783</v>
      </c>
      <c r="X995"/>
    </row>
    <row r="996" spans="1:63" x14ac:dyDescent="0.35">
      <c r="A996" s="2" t="s">
        <v>154</v>
      </c>
      <c r="B996" s="31">
        <v>40070</v>
      </c>
      <c r="C996" s="60"/>
      <c r="D996" s="60"/>
      <c r="E996" s="11" t="s">
        <v>832</v>
      </c>
      <c r="X996"/>
      <c r="AZ996">
        <v>31.25</v>
      </c>
      <c r="BK996">
        <v>6.3125</v>
      </c>
    </row>
    <row r="997" spans="1:63" x14ac:dyDescent="0.35">
      <c r="A997" s="2" t="s">
        <v>154</v>
      </c>
      <c r="B997" s="31">
        <v>40087</v>
      </c>
      <c r="C997" s="60"/>
      <c r="D997" s="60"/>
      <c r="E997" s="11" t="s">
        <v>832</v>
      </c>
      <c r="X997"/>
      <c r="AZ997">
        <v>34.375</v>
      </c>
      <c r="BK997">
        <v>8</v>
      </c>
    </row>
    <row r="998" spans="1:63" x14ac:dyDescent="0.35">
      <c r="A998" s="2" t="s">
        <v>154</v>
      </c>
      <c r="B998" s="31">
        <v>40107</v>
      </c>
      <c r="C998" s="60"/>
      <c r="D998" s="60"/>
      <c r="E998" s="11" t="s">
        <v>832</v>
      </c>
      <c r="X998"/>
      <c r="AZ998">
        <v>71.75</v>
      </c>
      <c r="BK998">
        <v>8.125</v>
      </c>
    </row>
    <row r="999" spans="1:63" x14ac:dyDescent="0.35">
      <c r="A999" s="2" t="s">
        <v>154</v>
      </c>
      <c r="B999" s="31">
        <v>40133</v>
      </c>
      <c r="C999" s="60"/>
      <c r="D999" s="60"/>
      <c r="E999" s="11" t="s">
        <v>832</v>
      </c>
      <c r="X999"/>
    </row>
    <row r="1000" spans="1:63" x14ac:dyDescent="0.35">
      <c r="A1000" s="2" t="s">
        <v>156</v>
      </c>
      <c r="B1000" s="31">
        <v>40070</v>
      </c>
      <c r="C1000" s="60"/>
      <c r="D1000" s="60"/>
      <c r="E1000" s="11" t="s">
        <v>839</v>
      </c>
      <c r="X1000"/>
      <c r="AZ1000">
        <v>31</v>
      </c>
      <c r="BK1000">
        <v>6.4375</v>
      </c>
    </row>
    <row r="1001" spans="1:63" x14ac:dyDescent="0.35">
      <c r="A1001" s="2" t="s">
        <v>156</v>
      </c>
      <c r="B1001" s="31">
        <v>40087</v>
      </c>
      <c r="C1001" s="60"/>
      <c r="D1001" s="60"/>
      <c r="E1001" s="11" t="s">
        <v>839</v>
      </c>
      <c r="X1001"/>
      <c r="AZ1001">
        <v>54.625</v>
      </c>
      <c r="BK1001">
        <v>7.375</v>
      </c>
    </row>
    <row r="1002" spans="1:63" x14ac:dyDescent="0.35">
      <c r="A1002" s="2" t="s">
        <v>156</v>
      </c>
      <c r="B1002" s="31">
        <v>40107</v>
      </c>
      <c r="C1002" s="60"/>
      <c r="D1002" s="60"/>
      <c r="E1002" s="11" t="s">
        <v>839</v>
      </c>
      <c r="X1002"/>
      <c r="AZ1002">
        <v>81.857142857142904</v>
      </c>
      <c r="BK1002">
        <v>7.375</v>
      </c>
    </row>
    <row r="1003" spans="1:63" x14ac:dyDescent="0.35">
      <c r="A1003" s="2" t="s">
        <v>156</v>
      </c>
      <c r="B1003" s="31">
        <v>40133</v>
      </c>
      <c r="C1003" s="60"/>
      <c r="D1003" s="60"/>
      <c r="E1003" s="11" t="s">
        <v>839</v>
      </c>
      <c r="X1003"/>
    </row>
    <row r="1004" spans="1:63" x14ac:dyDescent="0.35">
      <c r="A1004" s="2" t="s">
        <v>159</v>
      </c>
      <c r="B1004" s="31">
        <v>40070</v>
      </c>
      <c r="C1004" s="60"/>
      <c r="D1004" s="60"/>
      <c r="E1004" s="11" t="s">
        <v>833</v>
      </c>
      <c r="X1004"/>
      <c r="AZ1004">
        <v>30</v>
      </c>
      <c r="BK1004">
        <v>5.4749999999999996</v>
      </c>
    </row>
    <row r="1005" spans="1:63" x14ac:dyDescent="0.35">
      <c r="A1005" s="2" t="s">
        <v>159</v>
      </c>
      <c r="B1005" s="31">
        <v>40087</v>
      </c>
      <c r="C1005" s="60"/>
      <c r="D1005" s="60"/>
      <c r="E1005" s="11" t="s">
        <v>833</v>
      </c>
      <c r="X1005"/>
      <c r="AZ1005">
        <v>30</v>
      </c>
      <c r="BK1005">
        <v>7.625</v>
      </c>
    </row>
    <row r="1006" spans="1:63" x14ac:dyDescent="0.35">
      <c r="A1006" s="2" t="s">
        <v>159</v>
      </c>
      <c r="B1006" s="31">
        <v>40107</v>
      </c>
      <c r="C1006" s="60"/>
      <c r="D1006" s="60"/>
      <c r="E1006" s="11" t="s">
        <v>833</v>
      </c>
      <c r="X1006"/>
      <c r="AZ1006">
        <v>30.375</v>
      </c>
      <c r="BK1006">
        <v>8.75</v>
      </c>
    </row>
    <row r="1007" spans="1:63" x14ac:dyDescent="0.35">
      <c r="A1007" s="2" t="s">
        <v>159</v>
      </c>
      <c r="B1007" s="31">
        <v>40133</v>
      </c>
      <c r="C1007" s="60"/>
      <c r="D1007" s="60"/>
      <c r="E1007" s="11" t="s">
        <v>833</v>
      </c>
      <c r="X1007"/>
    </row>
    <row r="1008" spans="1:63" x14ac:dyDescent="0.35">
      <c r="A1008" s="2" t="s">
        <v>162</v>
      </c>
      <c r="B1008" s="31">
        <v>40070</v>
      </c>
      <c r="C1008" s="60"/>
      <c r="D1008" s="60"/>
      <c r="E1008" s="11" t="s">
        <v>834</v>
      </c>
      <c r="X1008"/>
      <c r="AZ1008">
        <v>31.875</v>
      </c>
      <c r="BK1008">
        <v>6.6749999999999998</v>
      </c>
    </row>
    <row r="1009" spans="1:63" x14ac:dyDescent="0.35">
      <c r="A1009" s="2" t="s">
        <v>162</v>
      </c>
      <c r="B1009" s="31">
        <v>40087</v>
      </c>
      <c r="C1009" s="60"/>
      <c r="D1009" s="60"/>
      <c r="E1009" s="11" t="s">
        <v>834</v>
      </c>
      <c r="X1009"/>
      <c r="AZ1009">
        <v>59.875</v>
      </c>
      <c r="BK1009">
        <v>7.5</v>
      </c>
    </row>
    <row r="1010" spans="1:63" x14ac:dyDescent="0.35">
      <c r="A1010" s="2" t="s">
        <v>162</v>
      </c>
      <c r="B1010" s="31">
        <v>40107</v>
      </c>
      <c r="C1010" s="60"/>
      <c r="D1010" s="60"/>
      <c r="E1010" s="11" t="s">
        <v>834</v>
      </c>
      <c r="X1010"/>
      <c r="AZ1010">
        <v>83.25</v>
      </c>
      <c r="BK1010">
        <v>7.5</v>
      </c>
    </row>
    <row r="1011" spans="1:63" x14ac:dyDescent="0.35">
      <c r="A1011" s="2" t="s">
        <v>162</v>
      </c>
      <c r="B1011" s="31">
        <v>40133</v>
      </c>
      <c r="C1011" s="60"/>
      <c r="D1011" s="60"/>
      <c r="E1011" s="11" t="s">
        <v>834</v>
      </c>
      <c r="X1011"/>
    </row>
    <row r="1012" spans="1:63" x14ac:dyDescent="0.35">
      <c r="A1012" s="2" t="s">
        <v>165</v>
      </c>
      <c r="B1012" s="31">
        <v>40070</v>
      </c>
      <c r="C1012" s="60"/>
      <c r="D1012" s="60"/>
      <c r="E1012" s="11" t="s">
        <v>835</v>
      </c>
      <c r="X1012"/>
      <c r="AZ1012">
        <v>31.75</v>
      </c>
      <c r="BK1012">
        <v>6.75</v>
      </c>
    </row>
    <row r="1013" spans="1:63" x14ac:dyDescent="0.35">
      <c r="A1013" s="2" t="s">
        <v>165</v>
      </c>
      <c r="B1013" s="31">
        <v>40087</v>
      </c>
      <c r="C1013" s="60"/>
      <c r="D1013" s="60"/>
      <c r="E1013" s="11" t="s">
        <v>835</v>
      </c>
      <c r="X1013"/>
      <c r="AZ1013">
        <v>58.5</v>
      </c>
      <c r="BK1013">
        <v>7.5</v>
      </c>
    </row>
    <row r="1014" spans="1:63" x14ac:dyDescent="0.35">
      <c r="A1014" s="2" t="s">
        <v>165</v>
      </c>
      <c r="B1014" s="31">
        <v>40107</v>
      </c>
      <c r="C1014" s="60"/>
      <c r="D1014" s="60"/>
      <c r="E1014" s="11" t="s">
        <v>835</v>
      </c>
      <c r="X1014"/>
      <c r="AZ1014">
        <v>81</v>
      </c>
      <c r="BK1014">
        <v>7.5</v>
      </c>
    </row>
    <row r="1015" spans="1:63" x14ac:dyDescent="0.35">
      <c r="A1015" s="2" t="s">
        <v>165</v>
      </c>
      <c r="B1015" s="31">
        <v>40133</v>
      </c>
      <c r="C1015" s="60"/>
      <c r="D1015" s="60"/>
      <c r="E1015" s="11" t="s">
        <v>835</v>
      </c>
      <c r="X1015"/>
    </row>
    <row r="1016" spans="1:63" x14ac:dyDescent="0.35">
      <c r="A1016" s="2" t="s">
        <v>168</v>
      </c>
      <c r="B1016" s="31">
        <v>40070</v>
      </c>
      <c r="C1016" s="60"/>
      <c r="D1016" s="60"/>
      <c r="E1016" s="11" t="s">
        <v>836</v>
      </c>
      <c r="X1016"/>
      <c r="AZ1016">
        <v>30</v>
      </c>
      <c r="BK1016">
        <v>5.7</v>
      </c>
    </row>
    <row r="1017" spans="1:63" x14ac:dyDescent="0.35">
      <c r="A1017" s="2" t="s">
        <v>168</v>
      </c>
      <c r="B1017" s="31">
        <v>40087</v>
      </c>
      <c r="C1017" s="60"/>
      <c r="D1017" s="60"/>
      <c r="E1017" s="11" t="s">
        <v>836</v>
      </c>
      <c r="X1017"/>
      <c r="AZ1017">
        <v>30.375</v>
      </c>
      <c r="BK1017">
        <v>7.4</v>
      </c>
    </row>
    <row r="1018" spans="1:63" x14ac:dyDescent="0.35">
      <c r="A1018" s="2" t="s">
        <v>168</v>
      </c>
      <c r="B1018" s="31">
        <v>40107</v>
      </c>
      <c r="C1018" s="60"/>
      <c r="D1018" s="60"/>
      <c r="E1018" s="11" t="s">
        <v>836</v>
      </c>
      <c r="X1018"/>
      <c r="AZ1018">
        <v>31.125</v>
      </c>
      <c r="BK1018">
        <v>8.375</v>
      </c>
    </row>
    <row r="1019" spans="1:63" x14ac:dyDescent="0.35">
      <c r="A1019" s="2" t="s">
        <v>168</v>
      </c>
      <c r="B1019" s="31">
        <v>40133</v>
      </c>
      <c r="C1019" s="60"/>
      <c r="D1019" s="60"/>
      <c r="E1019" s="11" t="s">
        <v>836</v>
      </c>
      <c r="X1019"/>
    </row>
    <row r="1020" spans="1:63" x14ac:dyDescent="0.35">
      <c r="A1020" s="2" t="s">
        <v>171</v>
      </c>
      <c r="B1020" s="31">
        <v>40070</v>
      </c>
      <c r="C1020" s="60"/>
      <c r="D1020" s="60"/>
      <c r="E1020" s="11" t="s">
        <v>837</v>
      </c>
      <c r="X1020"/>
      <c r="AZ1020">
        <v>30.875</v>
      </c>
      <c r="BK1020">
        <v>6.75</v>
      </c>
    </row>
    <row r="1021" spans="1:63" x14ac:dyDescent="0.35">
      <c r="A1021" s="2" t="s">
        <v>171</v>
      </c>
      <c r="B1021" s="31">
        <v>40087</v>
      </c>
      <c r="C1021" s="60"/>
      <c r="D1021" s="60"/>
      <c r="E1021" s="11" t="s">
        <v>837</v>
      </c>
      <c r="X1021"/>
      <c r="AZ1021">
        <v>57.875</v>
      </c>
      <c r="BK1021">
        <v>7.75</v>
      </c>
    </row>
    <row r="1022" spans="1:63" x14ac:dyDescent="0.35">
      <c r="A1022" s="2" t="s">
        <v>171</v>
      </c>
      <c r="B1022" s="31">
        <v>40107</v>
      </c>
      <c r="C1022" s="60"/>
      <c r="D1022" s="60"/>
      <c r="E1022" s="11" t="s">
        <v>837</v>
      </c>
      <c r="X1022"/>
      <c r="AZ1022">
        <v>79.5</v>
      </c>
      <c r="BK1022">
        <v>7.75</v>
      </c>
    </row>
    <row r="1023" spans="1:63" x14ac:dyDescent="0.35">
      <c r="A1023" s="2" t="s">
        <v>171</v>
      </c>
      <c r="B1023" s="31">
        <v>40133</v>
      </c>
      <c r="C1023" s="60"/>
      <c r="D1023" s="60"/>
      <c r="E1023" s="11" t="s">
        <v>837</v>
      </c>
      <c r="X1023"/>
    </row>
    <row r="1024" spans="1:63" x14ac:dyDescent="0.35">
      <c r="A1024" s="2" t="s">
        <v>174</v>
      </c>
      <c r="B1024" s="31">
        <v>40070</v>
      </c>
      <c r="C1024" s="60"/>
      <c r="D1024" s="60"/>
      <c r="E1024" s="11" t="s">
        <v>803</v>
      </c>
      <c r="X1024"/>
      <c r="AZ1024">
        <v>31.125</v>
      </c>
      <c r="BK1024">
        <v>5.8</v>
      </c>
    </row>
    <row r="1025" spans="1:63" x14ac:dyDescent="0.35">
      <c r="A1025" s="2" t="s">
        <v>174</v>
      </c>
      <c r="B1025" s="31">
        <v>40087</v>
      </c>
      <c r="C1025" s="60"/>
      <c r="D1025" s="60"/>
      <c r="E1025" s="11" t="s">
        <v>803</v>
      </c>
      <c r="X1025"/>
      <c r="AZ1025">
        <v>46</v>
      </c>
      <c r="BK1025">
        <v>8</v>
      </c>
    </row>
    <row r="1026" spans="1:63" x14ac:dyDescent="0.35">
      <c r="A1026" s="2" t="s">
        <v>174</v>
      </c>
      <c r="B1026" s="31">
        <v>40107</v>
      </c>
      <c r="C1026" s="60"/>
      <c r="D1026" s="60"/>
      <c r="E1026" s="11" t="s">
        <v>803</v>
      </c>
      <c r="X1026"/>
      <c r="AZ1026">
        <v>76.75</v>
      </c>
      <c r="BK1026">
        <v>8</v>
      </c>
    </row>
    <row r="1027" spans="1:63" x14ac:dyDescent="0.35">
      <c r="A1027" s="2" t="s">
        <v>174</v>
      </c>
      <c r="B1027" s="31">
        <v>40133</v>
      </c>
      <c r="C1027" s="60"/>
      <c r="D1027" s="60"/>
      <c r="E1027" s="11" t="s">
        <v>803</v>
      </c>
      <c r="X1027"/>
    </row>
    <row r="1028" spans="1:63" x14ac:dyDescent="0.35">
      <c r="A1028" s="2" t="s">
        <v>177</v>
      </c>
      <c r="B1028" s="31">
        <v>40070</v>
      </c>
      <c r="C1028" s="60"/>
      <c r="D1028" s="60"/>
      <c r="E1028" s="11" t="s">
        <v>838</v>
      </c>
      <c r="X1028"/>
      <c r="AZ1028">
        <v>31.625</v>
      </c>
      <c r="BK1028">
        <v>6.5</v>
      </c>
    </row>
    <row r="1029" spans="1:63" x14ac:dyDescent="0.35">
      <c r="A1029" s="2" t="s">
        <v>177</v>
      </c>
      <c r="B1029" s="31">
        <v>40087</v>
      </c>
      <c r="C1029" s="60"/>
      <c r="D1029" s="60"/>
      <c r="E1029" s="11" t="s">
        <v>838</v>
      </c>
      <c r="X1029"/>
      <c r="AZ1029">
        <v>59.428571428571402</v>
      </c>
      <c r="BK1029">
        <v>7.125</v>
      </c>
    </row>
    <row r="1030" spans="1:63" x14ac:dyDescent="0.35">
      <c r="A1030" s="2" t="s">
        <v>177</v>
      </c>
      <c r="B1030" s="31">
        <v>40107</v>
      </c>
      <c r="C1030" s="60"/>
      <c r="D1030" s="60"/>
      <c r="E1030" s="11" t="s">
        <v>838</v>
      </c>
      <c r="X1030"/>
      <c r="AZ1030">
        <v>84.5</v>
      </c>
      <c r="BK1030">
        <v>7.125</v>
      </c>
    </row>
    <row r="1031" spans="1:63" x14ac:dyDescent="0.35">
      <c r="A1031" s="2" t="s">
        <v>177</v>
      </c>
      <c r="B1031" s="31">
        <v>40133</v>
      </c>
      <c r="C1031" s="60"/>
      <c r="D1031" s="60"/>
      <c r="E1031" s="11" t="s">
        <v>838</v>
      </c>
      <c r="X1031"/>
    </row>
    <row r="1032" spans="1:63" x14ac:dyDescent="0.35">
      <c r="A1032" s="2" t="s">
        <v>1190</v>
      </c>
      <c r="B1032" s="31"/>
      <c r="C1032" s="60">
        <v>34453</v>
      </c>
      <c r="D1032" s="60"/>
      <c r="E1032" s="11" t="s">
        <v>831</v>
      </c>
      <c r="X1032"/>
      <c r="AS1032" t="s">
        <v>857</v>
      </c>
      <c r="AX1032">
        <v>101</v>
      </c>
      <c r="AY1032">
        <v>151</v>
      </c>
    </row>
    <row r="1033" spans="1:63" x14ac:dyDescent="0.35">
      <c r="A1033" s="2" t="s">
        <v>1191</v>
      </c>
      <c r="B1033" s="31"/>
      <c r="C1033" s="60">
        <v>34474</v>
      </c>
      <c r="D1033" s="60"/>
      <c r="E1033" s="11" t="s">
        <v>831</v>
      </c>
      <c r="X1033"/>
      <c r="AS1033" t="s">
        <v>857</v>
      </c>
      <c r="AX1033">
        <v>115</v>
      </c>
      <c r="AY1033">
        <v>158</v>
      </c>
    </row>
    <row r="1034" spans="1:63" x14ac:dyDescent="0.35">
      <c r="A1034" s="2" t="s">
        <v>1192</v>
      </c>
      <c r="B1034" s="31"/>
      <c r="C1034" s="60">
        <v>34495</v>
      </c>
      <c r="D1034" s="60"/>
      <c r="E1034" s="11" t="s">
        <v>831</v>
      </c>
      <c r="X1034"/>
      <c r="AS1034" t="s">
        <v>857</v>
      </c>
      <c r="AX1034">
        <v>105</v>
      </c>
      <c r="AY1034">
        <v>139</v>
      </c>
    </row>
    <row r="1035" spans="1:63" x14ac:dyDescent="0.35">
      <c r="A1035" s="2" t="s">
        <v>1193</v>
      </c>
      <c r="B1035" s="31"/>
      <c r="C1035" s="60">
        <v>34519</v>
      </c>
      <c r="D1035" s="60"/>
      <c r="E1035" s="11" t="s">
        <v>831</v>
      </c>
      <c r="X1035"/>
      <c r="AS1035" t="s">
        <v>857</v>
      </c>
      <c r="AX1035">
        <v>95</v>
      </c>
      <c r="AY1035">
        <v>128</v>
      </c>
    </row>
    <row r="1036" spans="1:63" x14ac:dyDescent="0.35">
      <c r="A1036" s="2" t="s">
        <v>1194</v>
      </c>
      <c r="B1036" s="31"/>
      <c r="C1036" s="60">
        <v>34537</v>
      </c>
      <c r="D1036" s="60"/>
      <c r="E1036" s="11" t="s">
        <v>831</v>
      </c>
      <c r="X1036"/>
      <c r="AS1036" t="s">
        <v>857</v>
      </c>
      <c r="AX1036">
        <v>84</v>
      </c>
      <c r="AY1036">
        <v>114</v>
      </c>
    </row>
    <row r="1037" spans="1:63" x14ac:dyDescent="0.35">
      <c r="A1037" s="2" t="s">
        <v>1195</v>
      </c>
      <c r="B1037" s="31"/>
      <c r="C1037" s="60">
        <v>34561</v>
      </c>
      <c r="D1037" s="60"/>
      <c r="E1037" s="11" t="s">
        <v>831</v>
      </c>
      <c r="X1037"/>
      <c r="AS1037" t="s">
        <v>857</v>
      </c>
      <c r="AX1037">
        <v>66</v>
      </c>
      <c r="AY1037">
        <v>107</v>
      </c>
    </row>
    <row r="1038" spans="1:63" x14ac:dyDescent="0.35">
      <c r="A1038" s="2" t="s">
        <v>1196</v>
      </c>
      <c r="B1038" s="31"/>
      <c r="C1038" s="60">
        <v>34453</v>
      </c>
      <c r="D1038" s="60"/>
      <c r="E1038" s="11" t="s">
        <v>989</v>
      </c>
      <c r="X1038"/>
      <c r="AS1038" t="s">
        <v>857</v>
      </c>
      <c r="AX1038" s="64">
        <v>125</v>
      </c>
      <c r="AY1038">
        <v>179</v>
      </c>
    </row>
    <row r="1039" spans="1:63" x14ac:dyDescent="0.35">
      <c r="A1039" s="2" t="s">
        <v>1197</v>
      </c>
      <c r="B1039" s="31"/>
      <c r="C1039" s="60">
        <v>34474</v>
      </c>
      <c r="D1039" s="60"/>
      <c r="E1039" s="11" t="s">
        <v>989</v>
      </c>
      <c r="X1039"/>
      <c r="AS1039" t="s">
        <v>857</v>
      </c>
      <c r="AX1039" s="64">
        <v>119</v>
      </c>
      <c r="AY1039">
        <v>164</v>
      </c>
    </row>
    <row r="1040" spans="1:63" x14ac:dyDescent="0.35">
      <c r="A1040" s="2" t="s">
        <v>1198</v>
      </c>
      <c r="B1040" s="31"/>
      <c r="C1040" s="60">
        <v>34495</v>
      </c>
      <c r="D1040" s="60"/>
      <c r="E1040" s="11" t="s">
        <v>989</v>
      </c>
      <c r="X1040"/>
      <c r="AS1040" t="s">
        <v>857</v>
      </c>
      <c r="AX1040" s="64">
        <v>119</v>
      </c>
      <c r="AY1040">
        <v>152</v>
      </c>
    </row>
    <row r="1041" spans="1:63" x14ac:dyDescent="0.35">
      <c r="A1041" s="2" t="s">
        <v>1199</v>
      </c>
      <c r="B1041" s="31"/>
      <c r="C1041" s="60">
        <v>34519</v>
      </c>
      <c r="D1041" s="60"/>
      <c r="E1041" s="11" t="s">
        <v>989</v>
      </c>
      <c r="X1041"/>
      <c r="AS1041" t="s">
        <v>857</v>
      </c>
      <c r="AX1041" s="64">
        <v>102</v>
      </c>
      <c r="AY1041">
        <v>132</v>
      </c>
    </row>
    <row r="1042" spans="1:63" x14ac:dyDescent="0.35">
      <c r="A1042" s="2" t="s">
        <v>1200</v>
      </c>
      <c r="B1042" s="31"/>
      <c r="C1042" s="60">
        <v>34537</v>
      </c>
      <c r="D1042" s="60"/>
      <c r="E1042" s="11" t="s">
        <v>989</v>
      </c>
      <c r="X1042"/>
      <c r="AS1042" t="s">
        <v>857</v>
      </c>
      <c r="AX1042" s="64">
        <v>90</v>
      </c>
      <c r="AY1042">
        <v>121</v>
      </c>
    </row>
    <row r="1043" spans="1:63" x14ac:dyDescent="0.35">
      <c r="A1043" s="2" t="s">
        <v>1201</v>
      </c>
      <c r="B1043" s="31"/>
      <c r="C1043" s="60">
        <v>34561</v>
      </c>
      <c r="D1043" s="60"/>
      <c r="E1043" s="11" t="s">
        <v>989</v>
      </c>
      <c r="X1043"/>
      <c r="AS1043" t="s">
        <v>857</v>
      </c>
      <c r="AX1043" s="64">
        <v>80</v>
      </c>
      <c r="AY1043">
        <v>112</v>
      </c>
    </row>
    <row r="1044" spans="1:63" x14ac:dyDescent="0.3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3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3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3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3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3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857</v>
      </c>
      <c r="AZ1049">
        <v>90</v>
      </c>
      <c r="BJ1049">
        <v>492.24674144728198</v>
      </c>
    </row>
    <row r="1050" spans="1:63" x14ac:dyDescent="0.3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3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3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3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3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3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857</v>
      </c>
      <c r="AZ1055">
        <v>90</v>
      </c>
      <c r="BJ1055">
        <v>400.19794245747102</v>
      </c>
    </row>
    <row r="1056" spans="1:63" x14ac:dyDescent="0.3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857</v>
      </c>
      <c r="AZ1056">
        <v>90</v>
      </c>
      <c r="BJ1056">
        <v>389.11511579361002</v>
      </c>
    </row>
    <row r="1057" spans="1:62" x14ac:dyDescent="0.3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3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3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3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3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3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3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3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3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3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3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3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3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3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857</v>
      </c>
    </row>
    <row r="1071" spans="1:62" x14ac:dyDescent="0.3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857</v>
      </c>
      <c r="BJ1071">
        <v>215.52570072615001</v>
      </c>
    </row>
    <row r="1072" spans="1:62" x14ac:dyDescent="0.3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857</v>
      </c>
      <c r="BJ1072">
        <v>235.384841363102</v>
      </c>
    </row>
    <row r="1073" spans="1:62" x14ac:dyDescent="0.3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857</v>
      </c>
      <c r="BJ1073">
        <v>236.48128874609699</v>
      </c>
    </row>
    <row r="1074" spans="1:62" x14ac:dyDescent="0.3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857</v>
      </c>
      <c r="BJ1074">
        <v>245.04677099318701</v>
      </c>
    </row>
    <row r="1075" spans="1:62" x14ac:dyDescent="0.35">
      <c r="A1075" s="2" t="s">
        <v>858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35">
      <c r="A1076" s="2" t="s">
        <v>858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35">
      <c r="A1077" s="2" t="s">
        <v>858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35">
      <c r="A1078" s="2" t="s">
        <v>858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35">
      <c r="A1079" s="2" t="s">
        <v>858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857</v>
      </c>
      <c r="AZ1079">
        <v>90</v>
      </c>
      <c r="BJ1079">
        <v>228.17075448654401</v>
      </c>
    </row>
    <row r="1080" spans="1:62" x14ac:dyDescent="0.3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3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3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3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857</v>
      </c>
      <c r="AZ1083">
        <v>90</v>
      </c>
    </row>
    <row r="1084" spans="1:62" x14ac:dyDescent="0.3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857</v>
      </c>
      <c r="AZ1084">
        <v>90</v>
      </c>
    </row>
    <row r="1085" spans="1:62" x14ac:dyDescent="0.3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857</v>
      </c>
      <c r="AZ1085">
        <v>90</v>
      </c>
    </row>
    <row r="1086" spans="1:62" x14ac:dyDescent="0.3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857</v>
      </c>
      <c r="AZ1086">
        <v>90</v>
      </c>
    </row>
    <row r="1087" spans="1:62" x14ac:dyDescent="0.3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857</v>
      </c>
      <c r="AZ1087">
        <v>90</v>
      </c>
    </row>
    <row r="1088" spans="1:62" x14ac:dyDescent="0.3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857</v>
      </c>
      <c r="AZ1088">
        <v>90</v>
      </c>
    </row>
    <row r="1089" spans="1:52" x14ac:dyDescent="0.3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857</v>
      </c>
      <c r="AZ1089">
        <v>90</v>
      </c>
    </row>
    <row r="1090" spans="1:52" x14ac:dyDescent="0.3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857</v>
      </c>
      <c r="AZ1090">
        <v>90</v>
      </c>
    </row>
    <row r="1091" spans="1:52" x14ac:dyDescent="0.3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857</v>
      </c>
      <c r="AZ1091">
        <v>90</v>
      </c>
    </row>
    <row r="1092" spans="1:52" x14ac:dyDescent="0.3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857</v>
      </c>
      <c r="AZ1092">
        <v>90</v>
      </c>
    </row>
    <row r="1093" spans="1:52" x14ac:dyDescent="0.3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857</v>
      </c>
      <c r="AZ1093">
        <v>90</v>
      </c>
    </row>
    <row r="1094" spans="1:52" x14ac:dyDescent="0.3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857</v>
      </c>
      <c r="AZ1094">
        <v>90</v>
      </c>
    </row>
    <row r="1095" spans="1:52" x14ac:dyDescent="0.3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857</v>
      </c>
      <c r="AZ1095">
        <v>90</v>
      </c>
    </row>
    <row r="1096" spans="1:52" x14ac:dyDescent="0.3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857</v>
      </c>
      <c r="AZ1096">
        <v>90</v>
      </c>
    </row>
    <row r="1097" spans="1:52" x14ac:dyDescent="0.3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857</v>
      </c>
      <c r="AZ1097">
        <v>90</v>
      </c>
    </row>
    <row r="1098" spans="1:52" x14ac:dyDescent="0.3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857</v>
      </c>
      <c r="AZ1098">
        <v>90</v>
      </c>
    </row>
    <row r="1099" spans="1:52" x14ac:dyDescent="0.3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857</v>
      </c>
      <c r="AZ1099">
        <v>90</v>
      </c>
    </row>
    <row r="1100" spans="1:52" x14ac:dyDescent="0.3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857</v>
      </c>
      <c r="AZ1100">
        <v>90</v>
      </c>
    </row>
    <row r="1101" spans="1:52" x14ac:dyDescent="0.3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857</v>
      </c>
      <c r="AZ1101">
        <v>90</v>
      </c>
    </row>
    <row r="1102" spans="1:52" x14ac:dyDescent="0.3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857</v>
      </c>
      <c r="AZ1102">
        <v>90</v>
      </c>
    </row>
    <row r="1103" spans="1:52" x14ac:dyDescent="0.3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857</v>
      </c>
      <c r="AZ1103">
        <v>90</v>
      </c>
    </row>
    <row r="1104" spans="1:52" x14ac:dyDescent="0.3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857</v>
      </c>
      <c r="AZ1104">
        <v>90</v>
      </c>
    </row>
    <row r="1105" spans="1:52" x14ac:dyDescent="0.3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3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3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3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857</v>
      </c>
      <c r="AZ1108">
        <v>90</v>
      </c>
    </row>
    <row r="1109" spans="1:52" x14ac:dyDescent="0.3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857</v>
      </c>
      <c r="AZ1109">
        <v>90</v>
      </c>
    </row>
    <row r="1110" spans="1:52" x14ac:dyDescent="0.3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857</v>
      </c>
      <c r="AZ1110">
        <v>90</v>
      </c>
    </row>
    <row r="1111" spans="1:52" x14ac:dyDescent="0.3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857</v>
      </c>
      <c r="AZ1111">
        <v>90</v>
      </c>
    </row>
    <row r="1112" spans="1:52" x14ac:dyDescent="0.3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857</v>
      </c>
      <c r="AZ1112">
        <v>90</v>
      </c>
    </row>
    <row r="1113" spans="1:52" x14ac:dyDescent="0.3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857</v>
      </c>
      <c r="AZ1113">
        <v>90</v>
      </c>
    </row>
    <row r="1114" spans="1:52" x14ac:dyDescent="0.3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857</v>
      </c>
      <c r="AZ1114">
        <v>90</v>
      </c>
    </row>
    <row r="1115" spans="1:52" x14ac:dyDescent="0.3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857</v>
      </c>
      <c r="AZ1115">
        <v>90</v>
      </c>
    </row>
    <row r="1116" spans="1:52" x14ac:dyDescent="0.3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857</v>
      </c>
      <c r="AZ1116">
        <v>90</v>
      </c>
    </row>
    <row r="1117" spans="1:52" x14ac:dyDescent="0.3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857</v>
      </c>
      <c r="AZ1117">
        <v>90</v>
      </c>
    </row>
    <row r="1118" spans="1:52" x14ac:dyDescent="0.3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857</v>
      </c>
      <c r="AZ1118">
        <v>90</v>
      </c>
    </row>
    <row r="1119" spans="1:52" x14ac:dyDescent="0.3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857</v>
      </c>
      <c r="AZ1119">
        <v>90</v>
      </c>
    </row>
    <row r="1120" spans="1:52" x14ac:dyDescent="0.3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857</v>
      </c>
      <c r="AZ1120">
        <v>90</v>
      </c>
    </row>
    <row r="1121" spans="1:62" x14ac:dyDescent="0.3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857</v>
      </c>
      <c r="AZ1121">
        <v>90</v>
      </c>
    </row>
    <row r="1122" spans="1:62" x14ac:dyDescent="0.3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857</v>
      </c>
      <c r="AZ1122">
        <v>90</v>
      </c>
    </row>
    <row r="1123" spans="1:62" x14ac:dyDescent="0.3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857</v>
      </c>
      <c r="AZ1123">
        <v>90</v>
      </c>
    </row>
    <row r="1124" spans="1:62" x14ac:dyDescent="0.3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857</v>
      </c>
      <c r="AZ1124">
        <v>90</v>
      </c>
    </row>
    <row r="1125" spans="1:62" x14ac:dyDescent="0.3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857</v>
      </c>
      <c r="AZ1125">
        <v>90</v>
      </c>
    </row>
    <row r="1126" spans="1:62" x14ac:dyDescent="0.3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857</v>
      </c>
      <c r="AZ1126">
        <v>90</v>
      </c>
    </row>
    <row r="1127" spans="1:62" x14ac:dyDescent="0.3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857</v>
      </c>
      <c r="AZ1127">
        <v>90</v>
      </c>
    </row>
    <row r="1128" spans="1:62" x14ac:dyDescent="0.3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857</v>
      </c>
      <c r="AZ1128">
        <v>90</v>
      </c>
    </row>
    <row r="1129" spans="1:62" x14ac:dyDescent="0.3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857</v>
      </c>
      <c r="AZ1129">
        <v>90</v>
      </c>
    </row>
    <row r="1130" spans="1:62" x14ac:dyDescent="0.3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3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3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3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3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3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3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3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3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3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3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3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3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3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3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857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35">
      <c r="A1145" s="2" t="s">
        <v>851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35">
      <c r="A1146" s="2" t="s">
        <v>851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35">
      <c r="A1147" s="2" t="s">
        <v>851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35">
      <c r="A1148" s="2" t="s">
        <v>851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35">
      <c r="A1149" s="2" t="s">
        <v>851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35">
      <c r="A1150" s="2" t="s">
        <v>851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35">
      <c r="A1151" s="2" t="s">
        <v>851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35">
      <c r="A1152" s="2" t="s">
        <v>851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35">
      <c r="A1153" s="2" t="s">
        <v>851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35">
      <c r="A1154" s="2" t="s">
        <v>851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35">
      <c r="A1155" s="2" t="s">
        <v>851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35">
      <c r="A1156" s="2" t="s">
        <v>851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35">
      <c r="A1157" s="2" t="s">
        <v>851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35">
      <c r="A1158" s="2" t="s">
        <v>851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35">
      <c r="A1159" s="2" t="s">
        <v>851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857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35">
      <c r="A1160" s="2" t="s">
        <v>847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35">
      <c r="A1161" s="2" t="s">
        <v>847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35">
      <c r="A1162" s="2" t="s">
        <v>847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35">
      <c r="A1163" s="2" t="s">
        <v>847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35">
      <c r="A1164" s="2" t="s">
        <v>847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35">
      <c r="A1165" s="2" t="s">
        <v>847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35">
      <c r="A1166" s="2" t="s">
        <v>847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35">
      <c r="A1167" s="2" t="s">
        <v>847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35">
      <c r="A1168" s="2" t="s">
        <v>847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35">
      <c r="A1169" s="2" t="s">
        <v>847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35">
      <c r="A1170" s="2" t="s">
        <v>847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35">
      <c r="A1171" s="2" t="s">
        <v>847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35">
      <c r="A1172" s="2" t="s">
        <v>847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35">
      <c r="A1173" s="2" t="s">
        <v>847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35">
      <c r="A1174" s="2" t="s">
        <v>847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857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35">
      <c r="A1175" s="2" t="s">
        <v>843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35">
      <c r="A1176" s="2" t="s">
        <v>843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35">
      <c r="A1177" s="2" t="s">
        <v>843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35">
      <c r="A1178" s="2" t="s">
        <v>843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35">
      <c r="A1179" s="2" t="s">
        <v>843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35">
      <c r="A1180" s="2" t="s">
        <v>843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35">
      <c r="A1181" s="2" t="s">
        <v>843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35">
      <c r="A1182" s="2" t="s">
        <v>843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35">
      <c r="A1183" s="2" t="s">
        <v>843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35">
      <c r="A1184" s="2" t="s">
        <v>843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35">
      <c r="A1185" s="2" t="s">
        <v>843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35">
      <c r="A1186" s="2" t="s">
        <v>843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35">
      <c r="A1187" s="2" t="s">
        <v>843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35">
      <c r="A1188" s="2" t="s">
        <v>843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35">
      <c r="A1189" s="2" t="s">
        <v>843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857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3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3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3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3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3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3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3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3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3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3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3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3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3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3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3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857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35">
      <c r="A1205" s="2" t="s">
        <v>852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35">
      <c r="A1206" s="2" t="s">
        <v>852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35">
      <c r="A1207" s="2" t="s">
        <v>852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35">
      <c r="A1208" s="2" t="s">
        <v>852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35">
      <c r="A1209" s="2" t="s">
        <v>852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35">
      <c r="A1210" s="2" t="s">
        <v>852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35">
      <c r="A1211" s="2" t="s">
        <v>852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35">
      <c r="A1212" s="2" t="s">
        <v>852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35">
      <c r="A1213" s="2" t="s">
        <v>852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35">
      <c r="A1214" s="2" t="s">
        <v>852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35">
      <c r="A1215" s="2" t="s">
        <v>852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35">
      <c r="A1216" s="2" t="s">
        <v>852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35">
      <c r="A1217" s="2" t="s">
        <v>852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35">
      <c r="A1218" s="2" t="s">
        <v>852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35">
      <c r="A1219" s="2" t="s">
        <v>852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857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35">
      <c r="A1220" s="2" t="s">
        <v>848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35">
      <c r="A1221" s="2" t="s">
        <v>848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35">
      <c r="A1222" s="2" t="s">
        <v>848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35">
      <c r="A1223" s="2" t="s">
        <v>848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35">
      <c r="A1224" s="2" t="s">
        <v>848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35">
      <c r="A1225" s="2" t="s">
        <v>848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35">
      <c r="A1226" s="2" t="s">
        <v>848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35">
      <c r="A1227" s="2" t="s">
        <v>848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35">
      <c r="A1228" s="2" t="s">
        <v>848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35">
      <c r="A1229" s="2" t="s">
        <v>848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35">
      <c r="A1230" s="2" t="s">
        <v>848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35">
      <c r="A1231" s="2" t="s">
        <v>848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35">
      <c r="A1232" s="2" t="s">
        <v>848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35">
      <c r="A1233" s="2" t="s">
        <v>848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35">
      <c r="A1234" s="2" t="s">
        <v>848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857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35">
      <c r="A1235" s="2" t="s">
        <v>844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35">
      <c r="A1236" s="2" t="s">
        <v>844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35">
      <c r="A1237" s="2" t="s">
        <v>844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35">
      <c r="A1238" s="2" t="s">
        <v>844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35">
      <c r="A1239" s="2" t="s">
        <v>844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35">
      <c r="A1240" s="2" t="s">
        <v>844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35">
      <c r="A1241" s="2" t="s">
        <v>844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35">
      <c r="A1242" s="2" t="s">
        <v>844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35">
      <c r="A1243" s="2" t="s">
        <v>844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35">
      <c r="A1244" s="2" t="s">
        <v>844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35">
      <c r="A1245" s="2" t="s">
        <v>844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35">
      <c r="A1246" s="2" t="s">
        <v>844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35">
      <c r="A1247" s="2" t="s">
        <v>844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35">
      <c r="A1248" s="2" t="s">
        <v>844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35">
      <c r="A1249" s="2" t="s">
        <v>844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857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3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3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3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3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3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3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3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3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3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3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3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3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3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3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3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857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35">
      <c r="A1265" s="2" t="s">
        <v>853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35">
      <c r="A1266" s="2" t="s">
        <v>853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35">
      <c r="A1267" s="2" t="s">
        <v>853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35">
      <c r="A1268" s="2" t="s">
        <v>853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35">
      <c r="A1269" s="2" t="s">
        <v>853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35">
      <c r="A1270" s="2" t="s">
        <v>853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35">
      <c r="A1271" s="2" t="s">
        <v>853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35">
      <c r="A1272" s="2" t="s">
        <v>853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35">
      <c r="A1273" s="2" t="s">
        <v>853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35">
      <c r="A1274" s="2" t="s">
        <v>853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35">
      <c r="A1275" s="2" t="s">
        <v>853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35">
      <c r="A1276" s="2" t="s">
        <v>853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35">
      <c r="A1277" s="2" t="s">
        <v>853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35">
      <c r="A1278" s="2" t="s">
        <v>853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35">
      <c r="A1279" s="2" t="s">
        <v>853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857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35">
      <c r="A1280" s="2" t="s">
        <v>849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35">
      <c r="A1281" s="2" t="s">
        <v>849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35">
      <c r="A1282" s="2" t="s">
        <v>849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35">
      <c r="A1283" s="2" t="s">
        <v>849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35">
      <c r="A1284" s="2" t="s">
        <v>849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35">
      <c r="A1285" s="2" t="s">
        <v>849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35">
      <c r="A1286" s="2" t="s">
        <v>849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35">
      <c r="A1287" s="2" t="s">
        <v>849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35">
      <c r="A1288" s="2" t="s">
        <v>849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35">
      <c r="A1289" s="2" t="s">
        <v>849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35">
      <c r="A1290" s="2" t="s">
        <v>849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35">
      <c r="A1291" s="2" t="s">
        <v>849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35">
      <c r="A1292" s="2" t="s">
        <v>849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35">
      <c r="A1293" s="2" t="s">
        <v>849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35">
      <c r="A1294" s="2" t="s">
        <v>849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857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35">
      <c r="A1295" s="2" t="s">
        <v>845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35">
      <c r="A1296" s="2" t="s">
        <v>845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35">
      <c r="A1297" s="2" t="s">
        <v>845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35">
      <c r="A1298" s="2" t="s">
        <v>845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35">
      <c r="A1299" s="2" t="s">
        <v>845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35">
      <c r="A1300" s="2" t="s">
        <v>845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35">
      <c r="A1301" s="2" t="s">
        <v>845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35">
      <c r="A1302" s="2" t="s">
        <v>845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35">
      <c r="A1303" s="2" t="s">
        <v>845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35">
      <c r="A1304" s="2" t="s">
        <v>845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35">
      <c r="A1305" s="2" t="s">
        <v>845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35">
      <c r="A1306" s="2" t="s">
        <v>845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35">
      <c r="A1307" s="2" t="s">
        <v>845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35">
      <c r="A1308" s="2" t="s">
        <v>845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35">
      <c r="A1309" s="2" t="s">
        <v>845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857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3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3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3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3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3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3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3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3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3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3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3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3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3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3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3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857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35">
      <c r="A1325" s="2" t="s">
        <v>854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35">
      <c r="A1326" s="2" t="s">
        <v>854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35">
      <c r="A1327" s="2" t="s">
        <v>854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35">
      <c r="A1328" s="2" t="s">
        <v>854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35">
      <c r="A1329" s="2" t="s">
        <v>854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35">
      <c r="A1330" s="2" t="s">
        <v>854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35">
      <c r="A1331" s="2" t="s">
        <v>854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35">
      <c r="A1332" s="2" t="s">
        <v>854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35">
      <c r="A1333" s="2" t="s">
        <v>854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35">
      <c r="A1334" s="2" t="s">
        <v>854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35">
      <c r="A1335" s="2" t="s">
        <v>854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35">
      <c r="A1336" s="2" t="s">
        <v>854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35">
      <c r="A1337" s="2" t="s">
        <v>854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35">
      <c r="A1338" s="2" t="s">
        <v>854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35">
      <c r="A1339" s="2" t="s">
        <v>854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857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35">
      <c r="A1340" s="2" t="s">
        <v>850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35">
      <c r="A1341" s="2" t="s">
        <v>850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35">
      <c r="A1342" s="2" t="s">
        <v>850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35">
      <c r="A1343" s="2" t="s">
        <v>850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35">
      <c r="A1344" s="2" t="s">
        <v>850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35">
      <c r="A1345" s="2" t="s">
        <v>850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35">
      <c r="A1346" s="2" t="s">
        <v>850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35">
      <c r="A1347" s="2" t="s">
        <v>850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35">
      <c r="A1348" s="2" t="s">
        <v>850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35">
      <c r="A1349" s="2" t="s">
        <v>850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35">
      <c r="A1350" s="2" t="s">
        <v>850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35">
      <c r="A1351" s="2" t="s">
        <v>850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35">
      <c r="A1352" s="2" t="s">
        <v>850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35">
      <c r="A1353" s="2" t="s">
        <v>850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35">
      <c r="A1354" s="2" t="s">
        <v>850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857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35">
      <c r="A1355" s="2" t="s">
        <v>846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35">
      <c r="A1356" s="2" t="s">
        <v>846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35">
      <c r="A1357" s="2" t="s">
        <v>846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35">
      <c r="A1358" s="2" t="s">
        <v>846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35">
      <c r="A1359" s="2" t="s">
        <v>846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35">
      <c r="A1360" s="2" t="s">
        <v>846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35">
      <c r="A1361" s="2" t="s">
        <v>846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35">
      <c r="A1362" s="2" t="s">
        <v>846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35">
      <c r="A1363" s="2" t="s">
        <v>846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35">
      <c r="A1364" s="2" t="s">
        <v>846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35">
      <c r="A1365" s="2" t="s">
        <v>846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35">
      <c r="A1366" s="2" t="s">
        <v>846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35">
      <c r="A1367" s="2" t="s">
        <v>846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35">
      <c r="A1368" s="2" t="s">
        <v>846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35">
      <c r="A1369" s="2" t="s">
        <v>846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857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35">
      <c r="A1370" s="2" t="s">
        <v>120</v>
      </c>
      <c r="B1370" s="31">
        <v>41386</v>
      </c>
      <c r="C1370" s="60"/>
      <c r="D1370" s="60"/>
      <c r="E1370" s="11" t="s">
        <v>769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35">
      <c r="A1371" s="2" t="s">
        <v>120</v>
      </c>
      <c r="B1371" s="31">
        <v>41387</v>
      </c>
      <c r="C1371" s="60"/>
      <c r="D1371" s="60"/>
      <c r="E1371" s="11" t="s">
        <v>769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35">
      <c r="A1372" s="2" t="s">
        <v>120</v>
      </c>
      <c r="B1372" s="31">
        <v>41394</v>
      </c>
      <c r="C1372" s="60"/>
      <c r="D1372" s="60"/>
      <c r="E1372" s="11" t="s">
        <v>769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35">
      <c r="A1373" s="2" t="s">
        <v>120</v>
      </c>
      <c r="B1373" s="31">
        <v>41396</v>
      </c>
      <c r="C1373" s="60"/>
      <c r="D1373" s="60"/>
      <c r="E1373" s="11" t="s">
        <v>769</v>
      </c>
      <c r="X1373"/>
      <c r="AD1373">
        <v>4.8499999999999996</v>
      </c>
      <c r="AK1373">
        <v>3.65</v>
      </c>
      <c r="AZ1373">
        <v>22</v>
      </c>
    </row>
    <row r="1374" spans="1:62" x14ac:dyDescent="0.35">
      <c r="A1374" s="2" t="s">
        <v>120</v>
      </c>
      <c r="B1374" s="31">
        <v>41397</v>
      </c>
      <c r="C1374" s="60"/>
      <c r="D1374" s="60"/>
      <c r="E1374" s="11" t="s">
        <v>769</v>
      </c>
      <c r="X1374"/>
      <c r="AE1374">
        <v>0.20626179238460601</v>
      </c>
    </row>
    <row r="1375" spans="1:62" x14ac:dyDescent="0.35">
      <c r="A1375" s="2" t="s">
        <v>120</v>
      </c>
      <c r="B1375" s="31">
        <v>41408</v>
      </c>
      <c r="C1375" s="60"/>
      <c r="D1375" s="60"/>
      <c r="E1375" s="11" t="s">
        <v>769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35">
      <c r="A1376" s="2" t="s">
        <v>120</v>
      </c>
      <c r="B1376" s="31">
        <v>41410</v>
      </c>
      <c r="C1376" s="60"/>
      <c r="D1376" s="60"/>
      <c r="E1376" s="11" t="s">
        <v>769</v>
      </c>
      <c r="X1376"/>
      <c r="AD1376">
        <v>6.15</v>
      </c>
      <c r="AK1376">
        <v>5</v>
      </c>
      <c r="AZ1376">
        <v>24.5</v>
      </c>
    </row>
    <row r="1377" spans="1:62" x14ac:dyDescent="0.35">
      <c r="A1377" s="2" t="s">
        <v>120</v>
      </c>
      <c r="B1377" s="31">
        <v>41423</v>
      </c>
      <c r="C1377" s="60"/>
      <c r="D1377" s="60"/>
      <c r="E1377" s="11" t="s">
        <v>769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35">
      <c r="A1378" s="2" t="s">
        <v>120</v>
      </c>
      <c r="B1378" s="31">
        <v>41425</v>
      </c>
      <c r="C1378" s="60"/>
      <c r="D1378" s="60"/>
      <c r="E1378" s="11" t="s">
        <v>769</v>
      </c>
      <c r="X1378"/>
      <c r="AE1378">
        <v>0.71538622626480897</v>
      </c>
      <c r="AZ1378">
        <v>24.5</v>
      </c>
    </row>
    <row r="1379" spans="1:62" x14ac:dyDescent="0.35">
      <c r="A1379" s="2" t="s">
        <v>120</v>
      </c>
      <c r="B1379" s="31">
        <v>41436</v>
      </c>
      <c r="C1379" s="60"/>
      <c r="D1379" s="60"/>
      <c r="E1379" s="11" t="s">
        <v>769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35">
      <c r="A1380" s="2" t="s">
        <v>120</v>
      </c>
      <c r="B1380" s="31">
        <v>41438</v>
      </c>
      <c r="C1380" s="60"/>
      <c r="D1380" s="60"/>
      <c r="E1380" s="11" t="s">
        <v>769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35">
      <c r="A1381" s="2" t="s">
        <v>120</v>
      </c>
      <c r="B1381" s="31">
        <v>41450</v>
      </c>
      <c r="C1381" s="60"/>
      <c r="D1381" s="60"/>
      <c r="E1381" s="11" t="s">
        <v>769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35">
      <c r="A1382" s="2" t="s">
        <v>120</v>
      </c>
      <c r="B1382" s="31">
        <v>41457</v>
      </c>
      <c r="C1382" s="60"/>
      <c r="D1382" s="60"/>
      <c r="E1382" s="11" t="s">
        <v>769</v>
      </c>
      <c r="X1382"/>
      <c r="AZ1382">
        <v>27.75</v>
      </c>
    </row>
    <row r="1383" spans="1:62" x14ac:dyDescent="0.35">
      <c r="A1383" s="2" t="s">
        <v>120</v>
      </c>
      <c r="B1383" s="31">
        <v>41459</v>
      </c>
      <c r="C1383" s="60"/>
      <c r="D1383" s="60"/>
      <c r="E1383" s="11" t="s">
        <v>769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35">
      <c r="A1384" s="2" t="s">
        <v>120</v>
      </c>
      <c r="B1384" s="31">
        <v>41465</v>
      </c>
      <c r="C1384" s="60"/>
      <c r="D1384" s="60"/>
      <c r="E1384" s="11" t="s">
        <v>769</v>
      </c>
      <c r="X1384"/>
      <c r="AD1384">
        <v>9</v>
      </c>
      <c r="AK1384">
        <v>8</v>
      </c>
      <c r="AZ1384">
        <v>28.25</v>
      </c>
    </row>
    <row r="1385" spans="1:62" x14ac:dyDescent="0.35">
      <c r="A1385" s="2" t="s">
        <v>120</v>
      </c>
      <c r="B1385" s="31">
        <v>41466</v>
      </c>
      <c r="C1385" s="60"/>
      <c r="D1385" s="60"/>
      <c r="E1385" s="11" t="s">
        <v>769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35">
      <c r="A1386" s="2" t="s">
        <v>120</v>
      </c>
      <c r="B1386" s="31">
        <v>41481</v>
      </c>
      <c r="C1386" s="60"/>
      <c r="D1386" s="60"/>
      <c r="E1386" s="11" t="s">
        <v>769</v>
      </c>
      <c r="X1386"/>
      <c r="AZ1386">
        <v>30</v>
      </c>
    </row>
    <row r="1387" spans="1:62" x14ac:dyDescent="0.35">
      <c r="A1387" s="2" t="s">
        <v>120</v>
      </c>
      <c r="B1387" s="31">
        <v>41484</v>
      </c>
      <c r="C1387" s="60"/>
      <c r="D1387" s="60"/>
      <c r="E1387" s="11" t="s">
        <v>769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35">
      <c r="A1388" s="2" t="s">
        <v>120</v>
      </c>
      <c r="B1388" s="31">
        <v>41485</v>
      </c>
      <c r="C1388" s="60"/>
      <c r="D1388" s="60"/>
      <c r="E1388" s="11" t="s">
        <v>769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35">
      <c r="A1389" s="2" t="s">
        <v>120</v>
      </c>
      <c r="B1389" s="31">
        <v>41495</v>
      </c>
      <c r="C1389" s="60"/>
      <c r="D1389" s="60"/>
      <c r="E1389" s="11" t="s">
        <v>769</v>
      </c>
      <c r="X1389"/>
      <c r="AZ1389">
        <v>31</v>
      </c>
    </row>
    <row r="1390" spans="1:62" x14ac:dyDescent="0.35">
      <c r="A1390" s="2" t="s">
        <v>120</v>
      </c>
      <c r="B1390" s="31">
        <v>41500</v>
      </c>
      <c r="C1390" s="60"/>
      <c r="D1390" s="60"/>
      <c r="E1390" s="11" t="s">
        <v>769</v>
      </c>
      <c r="X1390"/>
      <c r="AD1390">
        <v>10.5</v>
      </c>
      <c r="AK1390">
        <v>9.4</v>
      </c>
    </row>
    <row r="1391" spans="1:62" x14ac:dyDescent="0.35">
      <c r="A1391" s="2" t="s">
        <v>120</v>
      </c>
      <c r="B1391" s="31">
        <v>41515</v>
      </c>
      <c r="C1391" s="60"/>
      <c r="D1391" s="60"/>
      <c r="E1391" s="11" t="s">
        <v>769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35">
      <c r="A1392" s="2" t="s">
        <v>120</v>
      </c>
      <c r="B1392" s="31">
        <v>41516</v>
      </c>
      <c r="C1392" s="60"/>
      <c r="D1392" s="60"/>
      <c r="E1392" s="11" t="s">
        <v>769</v>
      </c>
      <c r="X1392"/>
      <c r="AD1392">
        <v>11.45</v>
      </c>
      <c r="AE1392">
        <v>0.953020083036489</v>
      </c>
      <c r="AK1392">
        <v>10.35</v>
      </c>
    </row>
    <row r="1393" spans="1:62" x14ac:dyDescent="0.35">
      <c r="A1393" s="2" t="s">
        <v>120</v>
      </c>
      <c r="B1393" s="31">
        <v>41520</v>
      </c>
      <c r="C1393" s="60"/>
      <c r="D1393" s="60"/>
      <c r="E1393" s="11" t="s">
        <v>769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35">
      <c r="A1394" s="2" t="s">
        <v>120</v>
      </c>
      <c r="B1394" s="31">
        <v>41526</v>
      </c>
      <c r="C1394" s="60"/>
      <c r="D1394" s="60"/>
      <c r="E1394" s="11" t="s">
        <v>769</v>
      </c>
      <c r="X1394"/>
      <c r="AD1394">
        <v>12</v>
      </c>
      <c r="AK1394">
        <v>10.95</v>
      </c>
    </row>
    <row r="1395" spans="1:62" x14ac:dyDescent="0.35">
      <c r="A1395" s="2" t="s">
        <v>120</v>
      </c>
      <c r="B1395" s="31">
        <v>41527</v>
      </c>
      <c r="C1395" s="60"/>
      <c r="D1395" s="60"/>
      <c r="E1395" s="11" t="s">
        <v>769</v>
      </c>
      <c r="X1395"/>
      <c r="AE1395">
        <v>0.99062486810363204</v>
      </c>
    </row>
    <row r="1396" spans="1:62" x14ac:dyDescent="0.35">
      <c r="A1396" s="2" t="s">
        <v>120</v>
      </c>
      <c r="B1396" s="31">
        <v>41530</v>
      </c>
      <c r="C1396" s="60"/>
      <c r="D1396" s="60"/>
      <c r="E1396" s="11" t="s">
        <v>769</v>
      </c>
      <c r="X1396"/>
      <c r="AZ1396">
        <v>32.75</v>
      </c>
    </row>
    <row r="1397" spans="1:62" x14ac:dyDescent="0.35">
      <c r="A1397" s="2" t="s">
        <v>120</v>
      </c>
      <c r="B1397" s="31">
        <v>41533</v>
      </c>
      <c r="C1397" s="60"/>
      <c r="D1397" s="60"/>
      <c r="E1397" s="11" t="s">
        <v>769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35">
      <c r="A1398" s="2" t="s">
        <v>120</v>
      </c>
      <c r="B1398" s="31">
        <v>41542</v>
      </c>
      <c r="C1398" s="60"/>
      <c r="D1398" s="60"/>
      <c r="E1398" s="11" t="s">
        <v>769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35">
      <c r="A1399" s="2" t="s">
        <v>120</v>
      </c>
      <c r="B1399" s="31">
        <v>41544</v>
      </c>
      <c r="C1399" s="60"/>
      <c r="D1399" s="60"/>
      <c r="E1399" s="11" t="s">
        <v>769</v>
      </c>
      <c r="X1399"/>
      <c r="AD1399">
        <v>13.1</v>
      </c>
      <c r="AK1399">
        <v>12.05</v>
      </c>
    </row>
    <row r="1400" spans="1:62" x14ac:dyDescent="0.35">
      <c r="A1400" s="2" t="s">
        <v>120</v>
      </c>
      <c r="B1400" s="31">
        <v>41548</v>
      </c>
      <c r="C1400" s="60"/>
      <c r="D1400" s="60"/>
      <c r="E1400" s="11" t="s">
        <v>769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35">
      <c r="A1401" s="2" t="s">
        <v>120</v>
      </c>
      <c r="B1401" s="31">
        <v>41555</v>
      </c>
      <c r="C1401" s="60"/>
      <c r="D1401" s="60"/>
      <c r="E1401" s="11" t="s">
        <v>769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35">
      <c r="A1402" s="2" t="s">
        <v>120</v>
      </c>
      <c r="B1402" s="31">
        <v>41558</v>
      </c>
      <c r="C1402" s="60"/>
      <c r="D1402" s="60"/>
      <c r="E1402" s="11" t="s">
        <v>769</v>
      </c>
      <c r="X1402"/>
      <c r="AD1402">
        <v>14.15</v>
      </c>
      <c r="AK1402">
        <v>13.05</v>
      </c>
      <c r="AZ1402">
        <v>38</v>
      </c>
    </row>
    <row r="1403" spans="1:62" x14ac:dyDescent="0.35">
      <c r="A1403" s="2" t="s">
        <v>120</v>
      </c>
      <c r="B1403" s="31">
        <v>41562</v>
      </c>
      <c r="C1403" s="60"/>
      <c r="D1403" s="60"/>
      <c r="E1403" s="11" t="s">
        <v>769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35">
      <c r="A1404" s="2" t="s">
        <v>120</v>
      </c>
      <c r="B1404" s="31">
        <v>41563</v>
      </c>
      <c r="C1404" s="60"/>
      <c r="D1404" s="60"/>
      <c r="E1404" s="11" t="s">
        <v>769</v>
      </c>
      <c r="X1404"/>
      <c r="AE1404">
        <v>0.98432135269325705</v>
      </c>
    </row>
    <row r="1405" spans="1:62" x14ac:dyDescent="0.35">
      <c r="A1405" s="2" t="s">
        <v>120</v>
      </c>
      <c r="B1405" s="31">
        <v>41569</v>
      </c>
      <c r="C1405" s="60"/>
      <c r="D1405" s="60"/>
      <c r="E1405" s="11" t="s">
        <v>769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35">
      <c r="A1406" s="2" t="s">
        <v>120</v>
      </c>
      <c r="B1406" s="31">
        <v>41570</v>
      </c>
      <c r="C1406" s="60"/>
      <c r="D1406" s="60"/>
      <c r="E1406" s="11" t="s">
        <v>769</v>
      </c>
      <c r="X1406"/>
      <c r="AD1406">
        <v>14.25</v>
      </c>
      <c r="AK1406">
        <v>13.3</v>
      </c>
    </row>
    <row r="1407" spans="1:62" x14ac:dyDescent="0.35">
      <c r="A1407" s="2" t="s">
        <v>120</v>
      </c>
      <c r="B1407" s="31">
        <v>41576</v>
      </c>
      <c r="C1407" s="60"/>
      <c r="D1407" s="60"/>
      <c r="E1407" s="11" t="s">
        <v>769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35">
      <c r="A1408" s="2" t="s">
        <v>120</v>
      </c>
      <c r="B1408" s="31">
        <v>41582</v>
      </c>
      <c r="C1408" s="60"/>
      <c r="D1408" s="60"/>
      <c r="E1408" s="11" t="s">
        <v>769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35">
      <c r="A1409" s="2" t="s">
        <v>120</v>
      </c>
      <c r="B1409" s="31">
        <v>41583</v>
      </c>
      <c r="C1409" s="60"/>
      <c r="D1409" s="60"/>
      <c r="E1409" s="11" t="s">
        <v>769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35">
      <c r="A1410" s="2" t="s">
        <v>120</v>
      </c>
      <c r="B1410" s="31">
        <v>41586</v>
      </c>
      <c r="C1410" s="60"/>
      <c r="D1410" s="60"/>
      <c r="E1410" s="11" t="s">
        <v>769</v>
      </c>
      <c r="X1410"/>
      <c r="AE1410">
        <v>0.97434724927462901</v>
      </c>
      <c r="AZ1410">
        <v>58</v>
      </c>
    </row>
    <row r="1411" spans="1:62" x14ac:dyDescent="0.35">
      <c r="A1411" s="2" t="s">
        <v>120</v>
      </c>
      <c r="B1411" s="31">
        <v>41590</v>
      </c>
      <c r="C1411" s="60"/>
      <c r="D1411" s="60"/>
      <c r="E1411" s="11" t="s">
        <v>769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35">
      <c r="A1412" s="2" t="s">
        <v>120</v>
      </c>
      <c r="B1412" s="31">
        <v>41596</v>
      </c>
      <c r="C1412" s="60"/>
      <c r="D1412" s="60"/>
      <c r="E1412" s="11" t="s">
        <v>769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35">
      <c r="A1413" s="2" t="s">
        <v>120</v>
      </c>
      <c r="B1413" s="31">
        <v>41596</v>
      </c>
      <c r="C1413" s="60"/>
      <c r="D1413" s="60"/>
      <c r="E1413" s="11" t="s">
        <v>769</v>
      </c>
      <c r="X1413"/>
      <c r="AE1413">
        <v>0.96984249619246798</v>
      </c>
    </row>
    <row r="1414" spans="1:62" x14ac:dyDescent="0.35">
      <c r="A1414" s="2" t="s">
        <v>120</v>
      </c>
      <c r="B1414" s="31">
        <v>41597</v>
      </c>
      <c r="C1414" s="60"/>
      <c r="D1414" s="60"/>
      <c r="E1414" s="11" t="s">
        <v>769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35">
      <c r="A1415" s="2" t="s">
        <v>120</v>
      </c>
      <c r="B1415" s="31">
        <v>41599</v>
      </c>
      <c r="C1415" s="60"/>
      <c r="D1415" s="60"/>
      <c r="E1415" s="11" t="s">
        <v>769</v>
      </c>
      <c r="X1415"/>
      <c r="AZ1415">
        <v>70.5</v>
      </c>
    </row>
    <row r="1416" spans="1:62" x14ac:dyDescent="0.35">
      <c r="A1416" s="2" t="s">
        <v>120</v>
      </c>
      <c r="B1416" s="31">
        <v>41604</v>
      </c>
      <c r="C1416" s="60"/>
      <c r="D1416" s="60"/>
      <c r="E1416" s="11" t="s">
        <v>769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35">
      <c r="A1417" s="2" t="s">
        <v>120</v>
      </c>
      <c r="B1417" s="31">
        <v>41607</v>
      </c>
      <c r="C1417" s="60"/>
      <c r="D1417" s="60"/>
      <c r="E1417" s="11" t="s">
        <v>769</v>
      </c>
      <c r="X1417"/>
      <c r="AZ1417">
        <v>70.724999999999994</v>
      </c>
    </row>
    <row r="1418" spans="1:62" x14ac:dyDescent="0.35">
      <c r="A1418" s="2" t="s">
        <v>120</v>
      </c>
      <c r="B1418" s="31">
        <v>41610</v>
      </c>
      <c r="C1418" s="60"/>
      <c r="D1418" s="60"/>
      <c r="E1418" s="11" t="s">
        <v>769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35">
      <c r="A1419" s="2" t="s">
        <v>120</v>
      </c>
      <c r="B1419" s="31">
        <v>41611</v>
      </c>
      <c r="C1419" s="60"/>
      <c r="D1419" s="60"/>
      <c r="E1419" s="11" t="s">
        <v>769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35">
      <c r="A1420" s="2" t="s">
        <v>120</v>
      </c>
      <c r="B1420" s="31">
        <v>41613</v>
      </c>
      <c r="C1420" s="60"/>
      <c r="D1420" s="60"/>
      <c r="E1420" s="11" t="s">
        <v>769</v>
      </c>
      <c r="X1420"/>
      <c r="AE1420">
        <v>0.969427764786716</v>
      </c>
    </row>
    <row r="1421" spans="1:62" x14ac:dyDescent="0.35">
      <c r="A1421" s="2" t="s">
        <v>120</v>
      </c>
      <c r="B1421" s="31">
        <v>41618</v>
      </c>
      <c r="C1421" s="60"/>
      <c r="D1421" s="60"/>
      <c r="E1421" s="11" t="s">
        <v>769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35">
      <c r="A1422" s="2" t="s">
        <v>120</v>
      </c>
      <c r="B1422" s="31">
        <v>41620</v>
      </c>
      <c r="C1422" s="60"/>
      <c r="D1422" s="60"/>
      <c r="E1422" s="11" t="s">
        <v>769</v>
      </c>
      <c r="X1422"/>
      <c r="AZ1422">
        <v>81</v>
      </c>
    </row>
    <row r="1423" spans="1:62" x14ac:dyDescent="0.35">
      <c r="A1423" s="2" t="s">
        <v>120</v>
      </c>
      <c r="B1423" s="31">
        <v>41625</v>
      </c>
      <c r="C1423" s="60"/>
      <c r="D1423" s="60"/>
      <c r="E1423" s="11" t="s">
        <v>769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35">
      <c r="A1424" s="2" t="s">
        <v>120</v>
      </c>
      <c r="B1424" s="31">
        <v>41627</v>
      </c>
      <c r="C1424" s="60"/>
      <c r="D1424" s="60"/>
      <c r="E1424" s="11" t="s">
        <v>769</v>
      </c>
      <c r="X1424"/>
      <c r="AZ1424">
        <v>82.5</v>
      </c>
    </row>
    <row r="1425" spans="1:78" x14ac:dyDescent="0.35">
      <c r="A1425" s="2" t="s">
        <v>120</v>
      </c>
      <c r="B1425" s="31">
        <v>41628</v>
      </c>
      <c r="C1425" s="60"/>
      <c r="D1425" s="60"/>
      <c r="E1425" s="11" t="s">
        <v>769</v>
      </c>
      <c r="X1425"/>
      <c r="AE1425">
        <v>0.97638548329318098</v>
      </c>
    </row>
    <row r="1426" spans="1:78" x14ac:dyDescent="0.35">
      <c r="A1426" s="2" t="s">
        <v>120</v>
      </c>
      <c r="B1426" s="31">
        <v>41632</v>
      </c>
      <c r="C1426" s="60"/>
      <c r="D1426" s="60"/>
      <c r="E1426" s="11" t="s">
        <v>769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35">
      <c r="A1427" s="2" t="s">
        <v>120</v>
      </c>
      <c r="B1427" s="31">
        <v>41638</v>
      </c>
      <c r="C1427" s="60"/>
      <c r="D1427" s="60"/>
      <c r="E1427" s="11" t="s">
        <v>769</v>
      </c>
      <c r="X1427"/>
      <c r="AZ1427">
        <v>86.5</v>
      </c>
    </row>
    <row r="1428" spans="1:78" x14ac:dyDescent="0.35">
      <c r="A1428" s="2" t="s">
        <v>120</v>
      </c>
      <c r="B1428" s="31">
        <v>41639</v>
      </c>
      <c r="C1428" s="60"/>
      <c r="D1428" s="60"/>
      <c r="E1428" s="11" t="s">
        <v>769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35">
      <c r="A1429" s="2" t="s">
        <v>120</v>
      </c>
      <c r="B1429" s="31">
        <v>41645</v>
      </c>
      <c r="C1429" s="60"/>
      <c r="D1429" s="60"/>
      <c r="E1429" s="11" t="s">
        <v>769</v>
      </c>
      <c r="X1429"/>
      <c r="Z1429" s="12"/>
      <c r="AE1429">
        <v>0.49971334567674602</v>
      </c>
      <c r="AZ1429">
        <v>87.5</v>
      </c>
    </row>
    <row r="1430" spans="1:78" x14ac:dyDescent="0.35">
      <c r="A1430" s="2" t="s">
        <v>120</v>
      </c>
      <c r="B1430" s="31">
        <v>41646</v>
      </c>
      <c r="C1430" s="60"/>
      <c r="D1430" s="60"/>
      <c r="E1430" s="11" t="s">
        <v>769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35">
      <c r="A1431" s="2" t="s">
        <v>120</v>
      </c>
      <c r="B1431" s="31">
        <v>41652</v>
      </c>
      <c r="C1431" s="60"/>
      <c r="D1431" s="60"/>
      <c r="E1431" s="11" t="s">
        <v>769</v>
      </c>
      <c r="X1431"/>
      <c r="Z1431" s="12"/>
      <c r="AZ1431">
        <v>90.5</v>
      </c>
    </row>
    <row r="1432" spans="1:78" x14ac:dyDescent="0.35">
      <c r="A1432" s="2" t="s">
        <v>120</v>
      </c>
      <c r="B1432" s="31">
        <v>41653</v>
      </c>
      <c r="C1432" s="60"/>
      <c r="D1432" s="60"/>
      <c r="E1432" s="11" t="s">
        <v>769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35">
      <c r="A1433" s="2" t="s">
        <v>120</v>
      </c>
      <c r="B1433" s="31">
        <v>41660</v>
      </c>
      <c r="C1433" s="60"/>
      <c r="D1433" s="60"/>
      <c r="E1433" s="11" t="s">
        <v>769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35">
      <c r="A1434" s="2" t="s">
        <v>120</v>
      </c>
      <c r="B1434" s="31">
        <v>41662</v>
      </c>
      <c r="C1434" s="60"/>
      <c r="D1434" s="60"/>
      <c r="E1434" s="11" t="s">
        <v>769</v>
      </c>
      <c r="X1434"/>
      <c r="AE1434">
        <v>0</v>
      </c>
      <c r="AZ1434">
        <v>93</v>
      </c>
    </row>
    <row r="1435" spans="1:78" x14ac:dyDescent="0.35">
      <c r="A1435" s="2" t="s">
        <v>120</v>
      </c>
      <c r="B1435" s="31">
        <v>41664</v>
      </c>
      <c r="C1435" s="60"/>
      <c r="D1435" s="60"/>
      <c r="E1435" s="11" t="s">
        <v>769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857</v>
      </c>
      <c r="BD1435">
        <v>301.56311642887903</v>
      </c>
      <c r="BI1435">
        <v>798.82365915335595</v>
      </c>
    </row>
    <row r="1436" spans="1:78" x14ac:dyDescent="0.35">
      <c r="A1436" s="2" t="s">
        <v>120</v>
      </c>
      <c r="B1436" s="31">
        <v>41667</v>
      </c>
      <c r="C1436" s="60"/>
      <c r="D1436" s="60"/>
      <c r="E1436" s="11" t="s">
        <v>769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35">
      <c r="A1437" s="13" t="s">
        <v>120</v>
      </c>
      <c r="E1437" s="11" t="s">
        <v>769</v>
      </c>
      <c r="X1437"/>
      <c r="AS1437" t="s">
        <v>857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35">
      <c r="A1438" s="2" t="s">
        <v>117</v>
      </c>
      <c r="B1438" s="31">
        <v>41386</v>
      </c>
      <c r="C1438" s="60"/>
      <c r="D1438" s="60"/>
      <c r="E1438" s="11" t="s">
        <v>769</v>
      </c>
      <c r="X1438"/>
      <c r="AD1438">
        <v>3.8</v>
      </c>
      <c r="AK1438">
        <v>2.0499999999999998</v>
      </c>
      <c r="AZ1438">
        <v>17.5</v>
      </c>
    </row>
    <row r="1439" spans="1:78" x14ac:dyDescent="0.35">
      <c r="A1439" s="2" t="s">
        <v>117</v>
      </c>
      <c r="B1439" s="31">
        <v>41387</v>
      </c>
      <c r="C1439" s="60"/>
      <c r="D1439" s="60"/>
      <c r="E1439" s="11" t="s">
        <v>769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35">
      <c r="A1440" s="2" t="s">
        <v>117</v>
      </c>
      <c r="B1440" s="31">
        <v>41394</v>
      </c>
      <c r="C1440" s="60"/>
      <c r="D1440" s="60"/>
      <c r="E1440" s="11" t="s">
        <v>769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35">
      <c r="A1441" s="2" t="s">
        <v>117</v>
      </c>
      <c r="B1441" s="31">
        <v>41396</v>
      </c>
      <c r="C1441" s="60"/>
      <c r="D1441" s="60"/>
      <c r="E1441" s="11" t="s">
        <v>769</v>
      </c>
      <c r="X1441"/>
      <c r="AD1441">
        <v>4.95</v>
      </c>
      <c r="AK1441">
        <v>3.85</v>
      </c>
      <c r="AZ1441">
        <v>22</v>
      </c>
    </row>
    <row r="1442" spans="1:62" x14ac:dyDescent="0.35">
      <c r="A1442" s="2" t="s">
        <v>117</v>
      </c>
      <c r="B1442" s="31">
        <v>41397</v>
      </c>
      <c r="C1442" s="60"/>
      <c r="D1442" s="60"/>
      <c r="E1442" s="11" t="s">
        <v>769</v>
      </c>
      <c r="X1442"/>
      <c r="AE1442">
        <v>0.207329667506334</v>
      </c>
    </row>
    <row r="1443" spans="1:62" x14ac:dyDescent="0.35">
      <c r="A1443" s="2" t="s">
        <v>117</v>
      </c>
      <c r="B1443" s="31">
        <v>41408</v>
      </c>
      <c r="C1443" s="60"/>
      <c r="D1443" s="60"/>
      <c r="E1443" s="11" t="s">
        <v>769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35">
      <c r="A1444" s="2" t="s">
        <v>117</v>
      </c>
      <c r="B1444" s="31">
        <v>41410</v>
      </c>
      <c r="C1444" s="60"/>
      <c r="D1444" s="60"/>
      <c r="E1444" s="11" t="s">
        <v>769</v>
      </c>
      <c r="X1444"/>
      <c r="AD1444">
        <v>6</v>
      </c>
      <c r="AK1444">
        <v>4.8</v>
      </c>
      <c r="AZ1444">
        <v>24.25</v>
      </c>
    </row>
    <row r="1445" spans="1:62" x14ac:dyDescent="0.35">
      <c r="A1445" s="2" t="s">
        <v>117</v>
      </c>
      <c r="B1445" s="31">
        <v>41423</v>
      </c>
      <c r="C1445" s="60"/>
      <c r="D1445" s="60"/>
      <c r="E1445" s="11" t="s">
        <v>769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35">
      <c r="A1446" s="2" t="s">
        <v>117</v>
      </c>
      <c r="B1446" s="31">
        <v>41425</v>
      </c>
      <c r="C1446" s="60"/>
      <c r="D1446" s="60"/>
      <c r="E1446" s="11" t="s">
        <v>769</v>
      </c>
      <c r="X1446"/>
      <c r="AE1446">
        <v>0.71724237880555797</v>
      </c>
      <c r="AZ1446">
        <v>25</v>
      </c>
    </row>
    <row r="1447" spans="1:62" x14ac:dyDescent="0.35">
      <c r="A1447" s="2" t="s">
        <v>117</v>
      </c>
      <c r="B1447" s="31">
        <v>41436</v>
      </c>
      <c r="C1447" s="60"/>
      <c r="D1447" s="60"/>
      <c r="E1447" s="11" t="s">
        <v>769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35">
      <c r="A1448" s="2" t="s">
        <v>117</v>
      </c>
      <c r="B1448" s="31">
        <v>41438</v>
      </c>
      <c r="C1448" s="60"/>
      <c r="D1448" s="60"/>
      <c r="E1448" s="11" t="s">
        <v>769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35">
      <c r="A1449" s="2" t="s">
        <v>117</v>
      </c>
      <c r="B1449" s="31">
        <v>41450</v>
      </c>
      <c r="C1449" s="60"/>
      <c r="D1449" s="60"/>
      <c r="E1449" s="11" t="s">
        <v>769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35">
      <c r="A1450" s="2" t="s">
        <v>117</v>
      </c>
      <c r="B1450" s="31">
        <v>41457</v>
      </c>
      <c r="C1450" s="60"/>
      <c r="D1450" s="60"/>
      <c r="E1450" s="11" t="s">
        <v>769</v>
      </c>
      <c r="X1450"/>
      <c r="AZ1450">
        <v>27.5</v>
      </c>
    </row>
    <row r="1451" spans="1:62" x14ac:dyDescent="0.35">
      <c r="A1451" s="2" t="s">
        <v>117</v>
      </c>
      <c r="B1451" s="31">
        <v>41459</v>
      </c>
      <c r="C1451" s="60"/>
      <c r="D1451" s="60"/>
      <c r="E1451" s="11" t="s">
        <v>769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35">
      <c r="A1452" s="2" t="s">
        <v>117</v>
      </c>
      <c r="B1452" s="31">
        <v>41465</v>
      </c>
      <c r="C1452" s="60"/>
      <c r="D1452" s="60"/>
      <c r="E1452" s="11" t="s">
        <v>769</v>
      </c>
      <c r="X1452"/>
      <c r="AD1452">
        <v>8.9</v>
      </c>
      <c r="AK1452">
        <v>7.9</v>
      </c>
      <c r="AZ1452">
        <v>27.75</v>
      </c>
    </row>
    <row r="1453" spans="1:62" x14ac:dyDescent="0.35">
      <c r="A1453" s="2" t="s">
        <v>117</v>
      </c>
      <c r="B1453" s="31">
        <v>41466</v>
      </c>
      <c r="C1453" s="60"/>
      <c r="D1453" s="60"/>
      <c r="E1453" s="11" t="s">
        <v>769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35">
      <c r="A1454" s="2" t="s">
        <v>117</v>
      </c>
      <c r="B1454" s="31">
        <v>41481</v>
      </c>
      <c r="C1454" s="60"/>
      <c r="D1454" s="60"/>
      <c r="E1454" s="11" t="s">
        <v>769</v>
      </c>
      <c r="X1454"/>
      <c r="AZ1454">
        <v>30</v>
      </c>
    </row>
    <row r="1455" spans="1:62" x14ac:dyDescent="0.35">
      <c r="A1455" s="2" t="s">
        <v>117</v>
      </c>
      <c r="B1455" s="31">
        <v>41484</v>
      </c>
      <c r="C1455" s="60"/>
      <c r="D1455" s="60"/>
      <c r="E1455" s="11" t="s">
        <v>769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35">
      <c r="A1456" s="2" t="s">
        <v>117</v>
      </c>
      <c r="B1456" s="31">
        <v>41485</v>
      </c>
      <c r="C1456" s="60"/>
      <c r="D1456" s="60"/>
      <c r="E1456" s="11" t="s">
        <v>769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35">
      <c r="A1457" s="2" t="s">
        <v>117</v>
      </c>
      <c r="B1457" s="31">
        <v>41495</v>
      </c>
      <c r="C1457" s="60"/>
      <c r="D1457" s="60"/>
      <c r="E1457" s="11" t="s">
        <v>769</v>
      </c>
      <c r="X1457"/>
      <c r="AZ1457">
        <v>31.5</v>
      </c>
    </row>
    <row r="1458" spans="1:62" x14ac:dyDescent="0.35">
      <c r="A1458" s="2" t="s">
        <v>117</v>
      </c>
      <c r="B1458" s="31">
        <v>41500</v>
      </c>
      <c r="C1458" s="60"/>
      <c r="D1458" s="60"/>
      <c r="E1458" s="11" t="s">
        <v>769</v>
      </c>
      <c r="X1458"/>
      <c r="AD1458">
        <v>10.7</v>
      </c>
      <c r="AK1458">
        <v>9.6</v>
      </c>
    </row>
    <row r="1459" spans="1:62" x14ac:dyDescent="0.35">
      <c r="A1459" s="2" t="s">
        <v>117</v>
      </c>
      <c r="B1459" s="31">
        <v>41515</v>
      </c>
      <c r="C1459" s="60"/>
      <c r="D1459" s="60"/>
      <c r="E1459" s="11" t="s">
        <v>769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35">
      <c r="A1460" s="2" t="s">
        <v>117</v>
      </c>
      <c r="B1460" s="31">
        <v>41516</v>
      </c>
      <c r="C1460" s="60"/>
      <c r="D1460" s="60"/>
      <c r="E1460" s="11" t="s">
        <v>769</v>
      </c>
      <c r="X1460"/>
      <c r="AD1460">
        <v>11.8</v>
      </c>
      <c r="AE1460">
        <v>0.95914660776240102</v>
      </c>
      <c r="AK1460">
        <v>10.5</v>
      </c>
    </row>
    <row r="1461" spans="1:62" x14ac:dyDescent="0.35">
      <c r="A1461" s="2" t="s">
        <v>117</v>
      </c>
      <c r="B1461" s="31">
        <v>41520</v>
      </c>
      <c r="C1461" s="60"/>
      <c r="D1461" s="60"/>
      <c r="E1461" s="11" t="s">
        <v>769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35">
      <c r="A1462" s="2" t="s">
        <v>117</v>
      </c>
      <c r="B1462" s="31">
        <v>41526</v>
      </c>
      <c r="C1462" s="60"/>
      <c r="D1462" s="60"/>
      <c r="E1462" s="11" t="s">
        <v>769</v>
      </c>
      <c r="X1462"/>
      <c r="AD1462">
        <v>12.05</v>
      </c>
      <c r="AK1462">
        <v>10.8</v>
      </c>
    </row>
    <row r="1463" spans="1:62" x14ac:dyDescent="0.35">
      <c r="A1463" s="2" t="s">
        <v>117</v>
      </c>
      <c r="B1463" s="31">
        <v>41527</v>
      </c>
      <c r="C1463" s="60"/>
      <c r="D1463" s="60"/>
      <c r="E1463" s="11" t="s">
        <v>769</v>
      </c>
      <c r="X1463"/>
      <c r="AE1463">
        <v>0.99181951584262795</v>
      </c>
    </row>
    <row r="1464" spans="1:62" x14ac:dyDescent="0.35">
      <c r="A1464" s="2" t="s">
        <v>117</v>
      </c>
      <c r="B1464" s="31">
        <v>41530</v>
      </c>
      <c r="C1464" s="60"/>
      <c r="D1464" s="60"/>
      <c r="E1464" s="11" t="s">
        <v>769</v>
      </c>
      <c r="X1464"/>
      <c r="AZ1464">
        <v>32</v>
      </c>
    </row>
    <row r="1465" spans="1:62" x14ac:dyDescent="0.35">
      <c r="A1465" s="2" t="s">
        <v>117</v>
      </c>
      <c r="B1465" s="31">
        <v>41533</v>
      </c>
      <c r="C1465" s="60"/>
      <c r="D1465" s="60"/>
      <c r="E1465" s="11" t="s">
        <v>769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35">
      <c r="A1466" s="2" t="s">
        <v>117</v>
      </c>
      <c r="B1466" s="31">
        <v>41542</v>
      </c>
      <c r="C1466" s="60"/>
      <c r="D1466" s="60"/>
      <c r="E1466" s="11" t="s">
        <v>769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35">
      <c r="A1467" s="2" t="s">
        <v>117</v>
      </c>
      <c r="B1467" s="31">
        <v>41544</v>
      </c>
      <c r="C1467" s="60"/>
      <c r="D1467" s="60"/>
      <c r="E1467" s="11" t="s">
        <v>769</v>
      </c>
      <c r="X1467"/>
      <c r="AD1467">
        <v>13.2</v>
      </c>
      <c r="AK1467">
        <v>12.05</v>
      </c>
    </row>
    <row r="1468" spans="1:62" x14ac:dyDescent="0.35">
      <c r="A1468" s="2" t="s">
        <v>117</v>
      </c>
      <c r="B1468" s="31">
        <v>41548</v>
      </c>
      <c r="C1468" s="60"/>
      <c r="D1468" s="60"/>
      <c r="E1468" s="11" t="s">
        <v>769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35">
      <c r="A1469" s="2" t="s">
        <v>117</v>
      </c>
      <c r="B1469" s="31">
        <v>41555</v>
      </c>
      <c r="C1469" s="60"/>
      <c r="D1469" s="60"/>
      <c r="E1469" s="11" t="s">
        <v>769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35">
      <c r="A1470" s="2" t="s">
        <v>117</v>
      </c>
      <c r="B1470" s="31">
        <v>41558</v>
      </c>
      <c r="C1470" s="60"/>
      <c r="D1470" s="60"/>
      <c r="E1470" s="11" t="s">
        <v>769</v>
      </c>
      <c r="X1470"/>
      <c r="AD1470">
        <v>14.05</v>
      </c>
      <c r="AK1470">
        <v>13</v>
      </c>
      <c r="AZ1470">
        <v>37.5</v>
      </c>
    </row>
    <row r="1471" spans="1:62" x14ac:dyDescent="0.35">
      <c r="A1471" s="2" t="s">
        <v>117</v>
      </c>
      <c r="B1471" s="31">
        <v>41562</v>
      </c>
      <c r="C1471" s="60"/>
      <c r="D1471" s="60"/>
      <c r="E1471" s="11" t="s">
        <v>769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35">
      <c r="A1472" s="2" t="s">
        <v>117</v>
      </c>
      <c r="B1472" s="31">
        <v>41563</v>
      </c>
      <c r="C1472" s="60"/>
      <c r="D1472" s="60"/>
      <c r="E1472" s="11" t="s">
        <v>769</v>
      </c>
      <c r="X1472"/>
      <c r="AE1472">
        <v>0.98654625674657104</v>
      </c>
    </row>
    <row r="1473" spans="1:62" x14ac:dyDescent="0.35">
      <c r="A1473" s="2" t="s">
        <v>117</v>
      </c>
      <c r="B1473" s="31">
        <v>41569</v>
      </c>
      <c r="C1473" s="60"/>
      <c r="D1473" s="60"/>
      <c r="E1473" s="11" t="s">
        <v>769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35">
      <c r="A1474" s="2" t="s">
        <v>117</v>
      </c>
      <c r="B1474" s="31">
        <v>41570</v>
      </c>
      <c r="C1474" s="60"/>
      <c r="D1474" s="60"/>
      <c r="E1474" s="11" t="s">
        <v>769</v>
      </c>
      <c r="X1474"/>
      <c r="AD1474">
        <v>14.35</v>
      </c>
      <c r="AK1474">
        <v>13.5</v>
      </c>
    </row>
    <row r="1475" spans="1:62" x14ac:dyDescent="0.35">
      <c r="A1475" s="2" t="s">
        <v>117</v>
      </c>
      <c r="B1475" s="31">
        <v>41576</v>
      </c>
      <c r="C1475" s="60"/>
      <c r="D1475" s="60"/>
      <c r="E1475" s="11" t="s">
        <v>769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35">
      <c r="A1476" s="2" t="s">
        <v>117</v>
      </c>
      <c r="B1476" s="31">
        <v>41582</v>
      </c>
      <c r="C1476" s="60"/>
      <c r="D1476" s="60"/>
      <c r="E1476" s="11" t="s">
        <v>769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35">
      <c r="A1477" s="2" t="s">
        <v>117</v>
      </c>
      <c r="B1477" s="31">
        <v>41583</v>
      </c>
      <c r="C1477" s="60"/>
      <c r="D1477" s="60"/>
      <c r="E1477" s="11" t="s">
        <v>769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35">
      <c r="A1478" s="2" t="s">
        <v>117</v>
      </c>
      <c r="B1478" s="31">
        <v>41586</v>
      </c>
      <c r="C1478" s="60"/>
      <c r="D1478" s="60"/>
      <c r="E1478" s="11" t="s">
        <v>769</v>
      </c>
      <c r="X1478"/>
      <c r="AE1478">
        <v>0.98646217003755199</v>
      </c>
      <c r="AJ1478">
        <v>8</v>
      </c>
      <c r="AZ1478">
        <v>56</v>
      </c>
    </row>
    <row r="1479" spans="1:62" x14ac:dyDescent="0.35">
      <c r="A1479" s="2" t="s">
        <v>117</v>
      </c>
      <c r="B1479" s="31">
        <v>41590</v>
      </c>
      <c r="C1479" s="60"/>
      <c r="D1479" s="60"/>
      <c r="E1479" s="11" t="s">
        <v>769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35">
      <c r="A1480" s="2" t="s">
        <v>117</v>
      </c>
      <c r="B1480" s="31">
        <v>41596</v>
      </c>
      <c r="C1480" s="60"/>
      <c r="D1480" s="60"/>
      <c r="E1480" s="11" t="s">
        <v>769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35">
      <c r="A1481" s="2" t="s">
        <v>117</v>
      </c>
      <c r="B1481" s="31">
        <v>41596</v>
      </c>
      <c r="C1481" s="60"/>
      <c r="D1481" s="60"/>
      <c r="E1481" s="11" t="s">
        <v>769</v>
      </c>
      <c r="X1481"/>
      <c r="AE1481">
        <v>0.98712959033683301</v>
      </c>
    </row>
    <row r="1482" spans="1:62" x14ac:dyDescent="0.35">
      <c r="A1482" s="2" t="s">
        <v>117</v>
      </c>
      <c r="B1482" s="31">
        <v>41597</v>
      </c>
      <c r="C1482" s="60"/>
      <c r="D1482" s="60"/>
      <c r="E1482" s="11" t="s">
        <v>769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35">
      <c r="A1483" s="2" t="s">
        <v>117</v>
      </c>
      <c r="B1483" s="31">
        <v>41599</v>
      </c>
      <c r="C1483" s="60"/>
      <c r="D1483" s="60"/>
      <c r="E1483" s="11" t="s">
        <v>769</v>
      </c>
      <c r="X1483"/>
      <c r="AZ1483">
        <v>70.2</v>
      </c>
    </row>
    <row r="1484" spans="1:62" x14ac:dyDescent="0.35">
      <c r="A1484" s="2" t="s">
        <v>117</v>
      </c>
      <c r="B1484" s="31">
        <v>41604</v>
      </c>
      <c r="C1484" s="60"/>
      <c r="D1484" s="60"/>
      <c r="E1484" s="11" t="s">
        <v>769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35">
      <c r="A1485" s="2" t="s">
        <v>117</v>
      </c>
      <c r="B1485" s="31">
        <v>41607</v>
      </c>
      <c r="C1485" s="60"/>
      <c r="D1485" s="60"/>
      <c r="E1485" s="11" t="s">
        <v>769</v>
      </c>
      <c r="X1485"/>
      <c r="AJ1485">
        <v>8</v>
      </c>
      <c r="AZ1485">
        <v>70.650000000000006</v>
      </c>
    </row>
    <row r="1486" spans="1:62" x14ac:dyDescent="0.35">
      <c r="A1486" s="2" t="s">
        <v>117</v>
      </c>
      <c r="B1486" s="31">
        <v>41610</v>
      </c>
      <c r="C1486" s="60"/>
      <c r="D1486" s="60"/>
      <c r="E1486" s="11" t="s">
        <v>769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35">
      <c r="A1487" s="2" t="s">
        <v>117</v>
      </c>
      <c r="B1487" s="31">
        <v>41611</v>
      </c>
      <c r="C1487" s="60"/>
      <c r="D1487" s="60"/>
      <c r="E1487" s="11" t="s">
        <v>769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35">
      <c r="A1488" s="2" t="s">
        <v>117</v>
      </c>
      <c r="B1488" s="31">
        <v>41613</v>
      </c>
      <c r="C1488" s="60"/>
      <c r="D1488" s="60"/>
      <c r="E1488" s="11" t="s">
        <v>769</v>
      </c>
      <c r="X1488"/>
      <c r="AE1488">
        <v>0.98885216403701504</v>
      </c>
    </row>
    <row r="1489" spans="1:62" x14ac:dyDescent="0.35">
      <c r="A1489" s="2" t="s">
        <v>117</v>
      </c>
      <c r="B1489" s="31">
        <v>41618</v>
      </c>
      <c r="C1489" s="60"/>
      <c r="D1489" s="60"/>
      <c r="E1489" s="11" t="s">
        <v>769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35">
      <c r="A1490" s="2" t="s">
        <v>117</v>
      </c>
      <c r="B1490" s="31">
        <v>41620</v>
      </c>
      <c r="C1490" s="60"/>
      <c r="D1490" s="60"/>
      <c r="E1490" s="11" t="s">
        <v>769</v>
      </c>
      <c r="X1490"/>
      <c r="AZ1490">
        <v>81</v>
      </c>
    </row>
    <row r="1491" spans="1:62" x14ac:dyDescent="0.35">
      <c r="A1491" s="2" t="s">
        <v>117</v>
      </c>
      <c r="B1491" s="31">
        <v>41625</v>
      </c>
      <c r="C1491" s="60"/>
      <c r="D1491" s="60"/>
      <c r="E1491" s="11" t="s">
        <v>769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35">
      <c r="A1492" s="2" t="s">
        <v>117</v>
      </c>
      <c r="B1492" s="31">
        <v>41627</v>
      </c>
      <c r="C1492" s="60"/>
      <c r="D1492" s="60"/>
      <c r="E1492" s="11" t="s">
        <v>769</v>
      </c>
      <c r="X1492"/>
      <c r="AJ1492">
        <v>10</v>
      </c>
      <c r="AZ1492">
        <v>81.5</v>
      </c>
    </row>
    <row r="1493" spans="1:62" x14ac:dyDescent="0.35">
      <c r="A1493" s="2" t="s">
        <v>117</v>
      </c>
      <c r="B1493" s="31">
        <v>41628</v>
      </c>
      <c r="C1493" s="60"/>
      <c r="D1493" s="60"/>
      <c r="E1493" s="11" t="s">
        <v>769</v>
      </c>
      <c r="X1493"/>
      <c r="AE1493">
        <v>0.99176556447888298</v>
      </c>
    </row>
    <row r="1494" spans="1:62" x14ac:dyDescent="0.35">
      <c r="A1494" s="2" t="s">
        <v>117</v>
      </c>
      <c r="B1494" s="31">
        <v>41632</v>
      </c>
      <c r="C1494" s="60"/>
      <c r="D1494" s="60"/>
      <c r="E1494" s="11" t="s">
        <v>769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35">
      <c r="A1495" s="2" t="s">
        <v>117</v>
      </c>
      <c r="B1495" s="31">
        <v>41638</v>
      </c>
      <c r="C1495" s="60"/>
      <c r="D1495" s="60"/>
      <c r="E1495" s="11" t="s">
        <v>769</v>
      </c>
      <c r="X1495"/>
      <c r="AJ1495">
        <v>12</v>
      </c>
      <c r="AZ1495">
        <v>86</v>
      </c>
    </row>
    <row r="1496" spans="1:62" x14ac:dyDescent="0.35">
      <c r="A1496" s="2" t="s">
        <v>117</v>
      </c>
      <c r="B1496" s="31">
        <v>41639</v>
      </c>
      <c r="C1496" s="60"/>
      <c r="D1496" s="60"/>
      <c r="E1496" s="11" t="s">
        <v>769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35">
      <c r="A1497" s="2" t="s">
        <v>117</v>
      </c>
      <c r="B1497" s="31">
        <v>41645</v>
      </c>
      <c r="C1497" s="60"/>
      <c r="D1497" s="60"/>
      <c r="E1497" s="11" t="s">
        <v>769</v>
      </c>
      <c r="X1497"/>
      <c r="AE1497">
        <v>0.830430482837057</v>
      </c>
      <c r="AJ1497">
        <v>13</v>
      </c>
      <c r="AZ1497">
        <v>87</v>
      </c>
    </row>
    <row r="1498" spans="1:62" x14ac:dyDescent="0.35">
      <c r="A1498" s="2" t="s">
        <v>117</v>
      </c>
      <c r="B1498" s="31">
        <v>41646</v>
      </c>
      <c r="C1498" s="60"/>
      <c r="D1498" s="60"/>
      <c r="E1498" s="11" t="s">
        <v>769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35">
      <c r="A1499" s="2" t="s">
        <v>117</v>
      </c>
      <c r="B1499" s="31">
        <v>41652</v>
      </c>
      <c r="C1499" s="60"/>
      <c r="D1499" s="60"/>
      <c r="E1499" s="11" t="s">
        <v>769</v>
      </c>
      <c r="X1499"/>
      <c r="AZ1499">
        <v>88</v>
      </c>
    </row>
    <row r="1500" spans="1:62" x14ac:dyDescent="0.35">
      <c r="A1500" s="2" t="s">
        <v>117</v>
      </c>
      <c r="B1500" s="31">
        <v>41653</v>
      </c>
      <c r="C1500" s="60"/>
      <c r="D1500" s="60"/>
      <c r="E1500" s="11" t="s">
        <v>769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35">
      <c r="A1501" s="2" t="s">
        <v>117</v>
      </c>
      <c r="B1501" s="31">
        <v>41660</v>
      </c>
      <c r="C1501" s="60"/>
      <c r="D1501" s="60"/>
      <c r="E1501" s="11" t="s">
        <v>769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35">
      <c r="A1502" s="2" t="s">
        <v>117</v>
      </c>
      <c r="B1502" s="31">
        <v>41662</v>
      </c>
      <c r="C1502" s="60"/>
      <c r="D1502" s="60"/>
      <c r="E1502" s="11" t="s">
        <v>769</v>
      </c>
      <c r="X1502"/>
      <c r="AJ1502">
        <v>15</v>
      </c>
      <c r="AZ1502">
        <v>93</v>
      </c>
    </row>
    <row r="1503" spans="1:62" x14ac:dyDescent="0.35">
      <c r="A1503" s="2" t="s">
        <v>117</v>
      </c>
      <c r="B1503" s="31">
        <v>41664</v>
      </c>
      <c r="C1503" s="60"/>
      <c r="D1503" s="60"/>
      <c r="E1503" s="11" t="s">
        <v>769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857</v>
      </c>
      <c r="BD1503">
        <v>347.64007714398502</v>
      </c>
      <c r="BI1503">
        <v>883.743501876148</v>
      </c>
    </row>
    <row r="1504" spans="1:62" x14ac:dyDescent="0.35">
      <c r="A1504" s="2" t="s">
        <v>117</v>
      </c>
      <c r="B1504" s="31">
        <v>41667</v>
      </c>
      <c r="C1504" s="60"/>
      <c r="D1504" s="60"/>
      <c r="E1504" s="11" t="s">
        <v>769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35">
      <c r="A1505" s="13" t="s">
        <v>117</v>
      </c>
      <c r="E1505" s="11" t="s">
        <v>769</v>
      </c>
      <c r="X1505"/>
      <c r="AS1505" t="s">
        <v>857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35">
      <c r="A1506" s="2" t="s">
        <v>122</v>
      </c>
      <c r="B1506" s="31">
        <v>41386</v>
      </c>
      <c r="C1506" s="60"/>
      <c r="D1506" s="60"/>
      <c r="E1506" s="11" t="s">
        <v>769</v>
      </c>
      <c r="X1506"/>
      <c r="AD1506">
        <v>3.75</v>
      </c>
      <c r="AK1506">
        <v>2.0499999999999998</v>
      </c>
      <c r="AZ1506">
        <v>19.25</v>
      </c>
    </row>
    <row r="1507" spans="1:78" x14ac:dyDescent="0.35">
      <c r="A1507" s="2" t="s">
        <v>122</v>
      </c>
      <c r="B1507" s="31">
        <v>41387</v>
      </c>
      <c r="C1507" s="60"/>
      <c r="D1507" s="60"/>
      <c r="E1507" s="11" t="s">
        <v>769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35">
      <c r="A1508" s="2" t="s">
        <v>122</v>
      </c>
      <c r="B1508" s="31">
        <v>41394</v>
      </c>
      <c r="C1508" s="60"/>
      <c r="D1508" s="60"/>
      <c r="E1508" s="11" t="s">
        <v>769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35">
      <c r="A1509" s="2" t="s">
        <v>122</v>
      </c>
      <c r="B1509" s="31">
        <v>41396</v>
      </c>
      <c r="C1509" s="60"/>
      <c r="D1509" s="60"/>
      <c r="E1509" s="11" t="s">
        <v>769</v>
      </c>
      <c r="X1509"/>
      <c r="AD1509">
        <v>4.95</v>
      </c>
      <c r="AK1509">
        <v>3.7</v>
      </c>
      <c r="AZ1509">
        <v>22</v>
      </c>
    </row>
    <row r="1510" spans="1:78" x14ac:dyDescent="0.35">
      <c r="A1510" s="2" t="s">
        <v>122</v>
      </c>
      <c r="B1510" s="31">
        <v>41397</v>
      </c>
      <c r="C1510" s="60"/>
      <c r="D1510" s="60"/>
      <c r="E1510" s="11" t="s">
        <v>769</v>
      </c>
      <c r="X1510"/>
      <c r="AE1510">
        <v>0.22771336389414301</v>
      </c>
    </row>
    <row r="1511" spans="1:78" x14ac:dyDescent="0.35">
      <c r="A1511" s="2" t="s">
        <v>122</v>
      </c>
      <c r="B1511" s="31">
        <v>41408</v>
      </c>
      <c r="C1511" s="60"/>
      <c r="D1511" s="60"/>
      <c r="E1511" s="11" t="s">
        <v>769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35">
      <c r="A1512" s="2" t="s">
        <v>122</v>
      </c>
      <c r="B1512" s="31">
        <v>41410</v>
      </c>
      <c r="C1512" s="60"/>
      <c r="D1512" s="60"/>
      <c r="E1512" s="11" t="s">
        <v>769</v>
      </c>
      <c r="X1512"/>
      <c r="AD1512">
        <v>6.25</v>
      </c>
      <c r="AK1512">
        <v>4.95</v>
      </c>
      <c r="AZ1512">
        <v>24.75</v>
      </c>
    </row>
    <row r="1513" spans="1:78" x14ac:dyDescent="0.35">
      <c r="A1513" s="2" t="s">
        <v>122</v>
      </c>
      <c r="B1513" s="31">
        <v>41423</v>
      </c>
      <c r="C1513" s="60"/>
      <c r="D1513" s="60"/>
      <c r="E1513" s="11" t="s">
        <v>769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35">
      <c r="A1514" s="2" t="s">
        <v>122</v>
      </c>
      <c r="B1514" s="31">
        <v>41425</v>
      </c>
      <c r="C1514" s="60"/>
      <c r="D1514" s="60"/>
      <c r="E1514" s="11" t="s">
        <v>769</v>
      </c>
      <c r="X1514"/>
      <c r="AE1514">
        <v>0.73153603257621902</v>
      </c>
      <c r="AZ1514">
        <v>24.5</v>
      </c>
    </row>
    <row r="1515" spans="1:78" x14ac:dyDescent="0.35">
      <c r="A1515" s="2" t="s">
        <v>122</v>
      </c>
      <c r="B1515" s="31">
        <v>41436</v>
      </c>
      <c r="C1515" s="60"/>
      <c r="D1515" s="60"/>
      <c r="E1515" s="11" t="s">
        <v>769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35">
      <c r="A1516" s="2" t="s">
        <v>122</v>
      </c>
      <c r="B1516" s="31">
        <v>41438</v>
      </c>
      <c r="C1516" s="60"/>
      <c r="D1516" s="60"/>
      <c r="E1516" s="11" t="s">
        <v>769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35">
      <c r="A1517" s="2" t="s">
        <v>122</v>
      </c>
      <c r="B1517" s="31">
        <v>41450</v>
      </c>
      <c r="C1517" s="60"/>
      <c r="D1517" s="60"/>
      <c r="E1517" s="11" t="s">
        <v>769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35">
      <c r="A1518" s="2" t="s">
        <v>122</v>
      </c>
      <c r="B1518" s="31">
        <v>41457</v>
      </c>
      <c r="C1518" s="60"/>
      <c r="D1518" s="60"/>
      <c r="E1518" s="11" t="s">
        <v>769</v>
      </c>
      <c r="X1518"/>
      <c r="AZ1518">
        <v>27</v>
      </c>
    </row>
    <row r="1519" spans="1:78" x14ac:dyDescent="0.35">
      <c r="A1519" s="2" t="s">
        <v>122</v>
      </c>
      <c r="B1519" s="31">
        <v>41459</v>
      </c>
      <c r="C1519" s="60"/>
      <c r="D1519" s="60"/>
      <c r="E1519" s="11" t="s">
        <v>769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35">
      <c r="A1520" s="2" t="s">
        <v>122</v>
      </c>
      <c r="B1520" s="31">
        <v>41465</v>
      </c>
      <c r="C1520" s="60"/>
      <c r="D1520" s="60"/>
      <c r="E1520" s="11" t="s">
        <v>769</v>
      </c>
      <c r="X1520"/>
      <c r="AD1520">
        <v>9.1</v>
      </c>
      <c r="AK1520">
        <v>8</v>
      </c>
      <c r="AZ1520">
        <v>28.5</v>
      </c>
    </row>
    <row r="1521" spans="1:62" x14ac:dyDescent="0.35">
      <c r="A1521" s="2" t="s">
        <v>122</v>
      </c>
      <c r="B1521" s="31">
        <v>41466</v>
      </c>
      <c r="C1521" s="60"/>
      <c r="D1521" s="60"/>
      <c r="E1521" s="11" t="s">
        <v>769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35">
      <c r="A1522" s="2" t="s">
        <v>122</v>
      </c>
      <c r="B1522" s="31">
        <v>41481</v>
      </c>
      <c r="C1522" s="60"/>
      <c r="D1522" s="60"/>
      <c r="E1522" s="11" t="s">
        <v>769</v>
      </c>
      <c r="X1522"/>
      <c r="AZ1522">
        <v>30</v>
      </c>
    </row>
    <row r="1523" spans="1:62" x14ac:dyDescent="0.35">
      <c r="A1523" s="2" t="s">
        <v>122</v>
      </c>
      <c r="B1523" s="31">
        <v>41484</v>
      </c>
      <c r="C1523" s="60"/>
      <c r="D1523" s="60"/>
      <c r="E1523" s="11" t="s">
        <v>769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35">
      <c r="A1524" s="2" t="s">
        <v>122</v>
      </c>
      <c r="B1524" s="31">
        <v>41485</v>
      </c>
      <c r="C1524" s="60"/>
      <c r="D1524" s="60"/>
      <c r="E1524" s="11" t="s">
        <v>769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35">
      <c r="A1525" s="2" t="s">
        <v>122</v>
      </c>
      <c r="B1525" s="31">
        <v>41495</v>
      </c>
      <c r="C1525" s="60"/>
      <c r="D1525" s="60"/>
      <c r="E1525" s="11" t="s">
        <v>769</v>
      </c>
      <c r="X1525"/>
      <c r="AZ1525">
        <v>31.25</v>
      </c>
    </row>
    <row r="1526" spans="1:62" x14ac:dyDescent="0.35">
      <c r="A1526" s="2" t="s">
        <v>122</v>
      </c>
      <c r="B1526" s="31">
        <v>41500</v>
      </c>
      <c r="C1526" s="60"/>
      <c r="D1526" s="60"/>
      <c r="E1526" s="11" t="s">
        <v>769</v>
      </c>
      <c r="X1526"/>
      <c r="AD1526">
        <v>10.8</v>
      </c>
      <c r="AK1526">
        <v>9.6</v>
      </c>
    </row>
    <row r="1527" spans="1:62" x14ac:dyDescent="0.35">
      <c r="A1527" s="2" t="s">
        <v>122</v>
      </c>
      <c r="B1527" s="31">
        <v>41515</v>
      </c>
      <c r="C1527" s="60"/>
      <c r="D1527" s="60"/>
      <c r="E1527" s="11" t="s">
        <v>769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35">
      <c r="A1528" s="2" t="s">
        <v>122</v>
      </c>
      <c r="B1528" s="31">
        <v>41516</v>
      </c>
      <c r="C1528" s="60"/>
      <c r="D1528" s="60"/>
      <c r="E1528" s="11" t="s">
        <v>769</v>
      </c>
      <c r="X1528"/>
      <c r="AD1528">
        <v>11.8</v>
      </c>
      <c r="AE1528">
        <v>0.96096085218219196</v>
      </c>
      <c r="AK1528">
        <v>10.3</v>
      </c>
    </row>
    <row r="1529" spans="1:62" x14ac:dyDescent="0.35">
      <c r="A1529" s="2" t="s">
        <v>122</v>
      </c>
      <c r="B1529" s="31">
        <v>41520</v>
      </c>
      <c r="C1529" s="60"/>
      <c r="D1529" s="60"/>
      <c r="E1529" s="11" t="s">
        <v>769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35">
      <c r="A1530" s="2" t="s">
        <v>122</v>
      </c>
      <c r="B1530" s="31">
        <v>41526</v>
      </c>
      <c r="C1530" s="60"/>
      <c r="D1530" s="60"/>
      <c r="E1530" s="11" t="s">
        <v>769</v>
      </c>
      <c r="X1530"/>
      <c r="AD1530">
        <v>12.1</v>
      </c>
      <c r="AK1530">
        <v>10.95</v>
      </c>
    </row>
    <row r="1531" spans="1:62" x14ac:dyDescent="0.35">
      <c r="A1531" s="2" t="s">
        <v>122</v>
      </c>
      <c r="B1531" s="31">
        <v>41527</v>
      </c>
      <c r="C1531" s="60"/>
      <c r="D1531" s="60"/>
      <c r="E1531" s="11" t="s">
        <v>769</v>
      </c>
      <c r="X1531"/>
      <c r="AE1531">
        <v>0.99346212010429502</v>
      </c>
    </row>
    <row r="1532" spans="1:62" x14ac:dyDescent="0.35">
      <c r="A1532" s="2" t="s">
        <v>122</v>
      </c>
      <c r="B1532" s="31">
        <v>41530</v>
      </c>
      <c r="C1532" s="60"/>
      <c r="D1532" s="60"/>
      <c r="E1532" s="11" t="s">
        <v>769</v>
      </c>
      <c r="X1532"/>
      <c r="AZ1532">
        <v>32</v>
      </c>
    </row>
    <row r="1533" spans="1:62" x14ac:dyDescent="0.35">
      <c r="A1533" s="2" t="s">
        <v>122</v>
      </c>
      <c r="B1533" s="31">
        <v>41533</v>
      </c>
      <c r="C1533" s="60"/>
      <c r="D1533" s="60"/>
      <c r="E1533" s="11" t="s">
        <v>769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35">
      <c r="A1534" s="2" t="s">
        <v>122</v>
      </c>
      <c r="B1534" s="31">
        <v>41542</v>
      </c>
      <c r="C1534" s="60"/>
      <c r="D1534" s="60"/>
      <c r="E1534" s="11" t="s">
        <v>769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35">
      <c r="A1535" s="2" t="s">
        <v>122</v>
      </c>
      <c r="B1535" s="31">
        <v>41544</v>
      </c>
      <c r="C1535" s="60"/>
      <c r="D1535" s="60"/>
      <c r="E1535" s="11" t="s">
        <v>769</v>
      </c>
      <c r="X1535"/>
      <c r="AD1535">
        <v>13.05</v>
      </c>
      <c r="AK1535">
        <v>12.05</v>
      </c>
    </row>
    <row r="1536" spans="1:62" x14ac:dyDescent="0.35">
      <c r="A1536" s="2" t="s">
        <v>122</v>
      </c>
      <c r="B1536" s="31">
        <v>41548</v>
      </c>
      <c r="C1536" s="60"/>
      <c r="D1536" s="60"/>
      <c r="E1536" s="11" t="s">
        <v>769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35">
      <c r="A1537" s="2" t="s">
        <v>122</v>
      </c>
      <c r="B1537" s="31">
        <v>41555</v>
      </c>
      <c r="C1537" s="60"/>
      <c r="D1537" s="60"/>
      <c r="E1537" s="11" t="s">
        <v>769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35">
      <c r="A1538" s="2" t="s">
        <v>122</v>
      </c>
      <c r="B1538" s="31">
        <v>41558</v>
      </c>
      <c r="C1538" s="60"/>
      <c r="D1538" s="60"/>
      <c r="E1538" s="11" t="s">
        <v>769</v>
      </c>
      <c r="X1538"/>
      <c r="AD1538">
        <v>14</v>
      </c>
      <c r="AK1538">
        <v>13</v>
      </c>
      <c r="AZ1538">
        <v>37.75</v>
      </c>
    </row>
    <row r="1539" spans="1:62" x14ac:dyDescent="0.35">
      <c r="A1539" s="2" t="s">
        <v>122</v>
      </c>
      <c r="B1539" s="31">
        <v>41562</v>
      </c>
      <c r="C1539" s="60"/>
      <c r="D1539" s="60"/>
      <c r="E1539" s="11" t="s">
        <v>769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35">
      <c r="A1540" s="2" t="s">
        <v>122</v>
      </c>
      <c r="B1540" s="31">
        <v>41563</v>
      </c>
      <c r="C1540" s="60"/>
      <c r="D1540" s="60"/>
      <c r="E1540" s="11" t="s">
        <v>769</v>
      </c>
      <c r="X1540"/>
      <c r="AE1540">
        <v>0.98768685295127601</v>
      </c>
    </row>
    <row r="1541" spans="1:62" x14ac:dyDescent="0.35">
      <c r="A1541" s="2" t="s">
        <v>122</v>
      </c>
      <c r="B1541" s="31">
        <v>41569</v>
      </c>
      <c r="C1541" s="60"/>
      <c r="D1541" s="60"/>
      <c r="E1541" s="11" t="s">
        <v>769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35">
      <c r="A1542" s="2" t="s">
        <v>122</v>
      </c>
      <c r="B1542" s="31">
        <v>41570</v>
      </c>
      <c r="C1542" s="60"/>
      <c r="D1542" s="60"/>
      <c r="E1542" s="11" t="s">
        <v>769</v>
      </c>
      <c r="X1542"/>
      <c r="AD1542">
        <v>14.45</v>
      </c>
      <c r="AK1542">
        <v>13.55</v>
      </c>
    </row>
    <row r="1543" spans="1:62" x14ac:dyDescent="0.35">
      <c r="A1543" s="2" t="s">
        <v>122</v>
      </c>
      <c r="B1543" s="31">
        <v>41576</v>
      </c>
      <c r="C1543" s="60"/>
      <c r="D1543" s="60"/>
      <c r="E1543" s="11" t="s">
        <v>769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35">
      <c r="A1544" s="2" t="s">
        <v>122</v>
      </c>
      <c r="B1544" s="31">
        <v>41582</v>
      </c>
      <c r="C1544" s="60"/>
      <c r="D1544" s="60"/>
      <c r="E1544" s="11" t="s">
        <v>769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35">
      <c r="A1545" s="2" t="s">
        <v>122</v>
      </c>
      <c r="B1545" s="31">
        <v>41583</v>
      </c>
      <c r="C1545" s="60"/>
      <c r="D1545" s="60"/>
      <c r="E1545" s="11" t="s">
        <v>769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35">
      <c r="A1546" s="2" t="s">
        <v>122</v>
      </c>
      <c r="B1546" s="31">
        <v>41586</v>
      </c>
      <c r="C1546" s="60"/>
      <c r="D1546" s="60"/>
      <c r="E1546" s="11" t="s">
        <v>769</v>
      </c>
      <c r="X1546"/>
      <c r="AE1546">
        <v>0.98562036944923603</v>
      </c>
      <c r="AZ1546">
        <v>55.75</v>
      </c>
    </row>
    <row r="1547" spans="1:62" x14ac:dyDescent="0.35">
      <c r="A1547" s="2" t="s">
        <v>122</v>
      </c>
      <c r="B1547" s="31">
        <v>41590</v>
      </c>
      <c r="C1547" s="60"/>
      <c r="D1547" s="60"/>
      <c r="E1547" s="11" t="s">
        <v>769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35">
      <c r="A1548" s="2" t="s">
        <v>122</v>
      </c>
      <c r="B1548" s="31">
        <v>41596</v>
      </c>
      <c r="C1548" s="60"/>
      <c r="D1548" s="60"/>
      <c r="E1548" s="11" t="s">
        <v>769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35">
      <c r="A1549" s="2" t="s">
        <v>122</v>
      </c>
      <c r="B1549" s="31">
        <v>41596</v>
      </c>
      <c r="C1549" s="60"/>
      <c r="D1549" s="60"/>
      <c r="E1549" s="11" t="s">
        <v>769</v>
      </c>
      <c r="X1549"/>
      <c r="AE1549">
        <v>0.98422588306136904</v>
      </c>
    </row>
    <row r="1550" spans="1:62" x14ac:dyDescent="0.35">
      <c r="A1550" s="2" t="s">
        <v>122</v>
      </c>
      <c r="B1550" s="31">
        <v>41597</v>
      </c>
      <c r="C1550" s="60"/>
      <c r="D1550" s="60"/>
      <c r="E1550" s="11" t="s">
        <v>769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35">
      <c r="A1551" s="2" t="s">
        <v>122</v>
      </c>
      <c r="B1551" s="31">
        <v>41599</v>
      </c>
      <c r="C1551" s="60"/>
      <c r="D1551" s="60"/>
      <c r="E1551" s="11" t="s">
        <v>769</v>
      </c>
      <c r="X1551"/>
      <c r="AZ1551">
        <v>70.349999999999994</v>
      </c>
    </row>
    <row r="1552" spans="1:62" x14ac:dyDescent="0.35">
      <c r="A1552" s="2" t="s">
        <v>122</v>
      </c>
      <c r="B1552" s="31">
        <v>41604</v>
      </c>
      <c r="C1552" s="60"/>
      <c r="D1552" s="60"/>
      <c r="E1552" s="11" t="s">
        <v>769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35">
      <c r="A1553" s="2" t="s">
        <v>122</v>
      </c>
      <c r="B1553" s="31">
        <v>41607</v>
      </c>
      <c r="C1553" s="60"/>
      <c r="D1553" s="60"/>
      <c r="E1553" s="11" t="s">
        <v>769</v>
      </c>
      <c r="X1553"/>
      <c r="AZ1553">
        <v>70.724999999999994</v>
      </c>
    </row>
    <row r="1554" spans="1:62" x14ac:dyDescent="0.35">
      <c r="A1554" s="2" t="s">
        <v>122</v>
      </c>
      <c r="B1554" s="31">
        <v>41610</v>
      </c>
      <c r="C1554" s="60"/>
      <c r="D1554" s="60"/>
      <c r="E1554" s="11" t="s">
        <v>769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35">
      <c r="A1555" s="2" t="s">
        <v>122</v>
      </c>
      <c r="B1555" s="31">
        <v>41611</v>
      </c>
      <c r="C1555" s="60"/>
      <c r="D1555" s="60"/>
      <c r="E1555" s="11" t="s">
        <v>769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35">
      <c r="A1556" s="2" t="s">
        <v>122</v>
      </c>
      <c r="B1556" s="31">
        <v>41613</v>
      </c>
      <c r="C1556" s="60"/>
      <c r="D1556" s="60"/>
      <c r="E1556" s="11" t="s">
        <v>769</v>
      </c>
      <c r="X1556"/>
      <c r="AE1556">
        <v>0.98271945709748698</v>
      </c>
    </row>
    <row r="1557" spans="1:62" x14ac:dyDescent="0.35">
      <c r="A1557" s="2" t="s">
        <v>122</v>
      </c>
      <c r="B1557" s="31">
        <v>41618</v>
      </c>
      <c r="C1557" s="60"/>
      <c r="D1557" s="60"/>
      <c r="E1557" s="11" t="s">
        <v>769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35">
      <c r="A1558" s="2" t="s">
        <v>122</v>
      </c>
      <c r="B1558" s="31">
        <v>41620</v>
      </c>
      <c r="C1558" s="60"/>
      <c r="D1558" s="60"/>
      <c r="E1558" s="11" t="s">
        <v>769</v>
      </c>
      <c r="X1558"/>
      <c r="AZ1558">
        <v>81</v>
      </c>
    </row>
    <row r="1559" spans="1:62" x14ac:dyDescent="0.35">
      <c r="A1559" s="2" t="s">
        <v>122</v>
      </c>
      <c r="B1559" s="31">
        <v>41625</v>
      </c>
      <c r="C1559" s="60"/>
      <c r="D1559" s="60"/>
      <c r="E1559" s="11" t="s">
        <v>769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35">
      <c r="A1560" s="2" t="s">
        <v>122</v>
      </c>
      <c r="B1560" s="31">
        <v>41627</v>
      </c>
      <c r="C1560" s="60"/>
      <c r="D1560" s="60"/>
      <c r="E1560" s="11" t="s">
        <v>769</v>
      </c>
      <c r="X1560"/>
      <c r="AZ1560">
        <v>83</v>
      </c>
    </row>
    <row r="1561" spans="1:62" x14ac:dyDescent="0.35">
      <c r="A1561" s="2" t="s">
        <v>122</v>
      </c>
      <c r="B1561" s="31">
        <v>41628</v>
      </c>
      <c r="C1561" s="60"/>
      <c r="D1561" s="60"/>
      <c r="E1561" s="11" t="s">
        <v>769</v>
      </c>
      <c r="X1561"/>
      <c r="AE1561">
        <v>0.94553870723104005</v>
      </c>
    </row>
    <row r="1562" spans="1:62" x14ac:dyDescent="0.35">
      <c r="A1562" s="2" t="s">
        <v>122</v>
      </c>
      <c r="B1562" s="31">
        <v>41632</v>
      </c>
      <c r="C1562" s="60"/>
      <c r="D1562" s="60"/>
      <c r="E1562" s="11" t="s">
        <v>769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35">
      <c r="A1563" s="2" t="s">
        <v>122</v>
      </c>
      <c r="B1563" s="31">
        <v>41638</v>
      </c>
      <c r="C1563" s="60"/>
      <c r="D1563" s="60"/>
      <c r="E1563" s="11" t="s">
        <v>769</v>
      </c>
      <c r="X1563"/>
      <c r="AZ1563">
        <v>87</v>
      </c>
    </row>
    <row r="1564" spans="1:62" x14ac:dyDescent="0.35">
      <c r="A1564" s="2" t="s">
        <v>122</v>
      </c>
      <c r="B1564" s="31">
        <v>41639</v>
      </c>
      <c r="C1564" s="60"/>
      <c r="D1564" s="60"/>
      <c r="E1564" s="11" t="s">
        <v>769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35">
      <c r="A1565" s="2" t="s">
        <v>122</v>
      </c>
      <c r="B1565" s="31">
        <v>41645</v>
      </c>
      <c r="C1565" s="60"/>
      <c r="D1565" s="60"/>
      <c r="E1565" s="11" t="s">
        <v>769</v>
      </c>
      <c r="X1565"/>
      <c r="AE1565">
        <v>1.4654315865596399E-2</v>
      </c>
      <c r="AZ1565">
        <v>90.75</v>
      </c>
    </row>
    <row r="1566" spans="1:62" x14ac:dyDescent="0.35">
      <c r="A1566" s="2" t="s">
        <v>122</v>
      </c>
      <c r="B1566" s="31">
        <v>41646</v>
      </c>
      <c r="C1566" s="60"/>
      <c r="D1566" s="60"/>
      <c r="E1566" s="11" t="s">
        <v>769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35">
      <c r="A1567" s="2" t="s">
        <v>122</v>
      </c>
      <c r="B1567" s="31">
        <v>41652</v>
      </c>
      <c r="C1567" s="60"/>
      <c r="D1567" s="60"/>
      <c r="E1567" s="11" t="s">
        <v>769</v>
      </c>
      <c r="X1567"/>
      <c r="AZ1567">
        <v>91.5</v>
      </c>
    </row>
    <row r="1568" spans="1:62" x14ac:dyDescent="0.35">
      <c r="A1568" s="2" t="s">
        <v>122</v>
      </c>
      <c r="B1568" s="31">
        <v>41653</v>
      </c>
      <c r="C1568" s="60"/>
      <c r="D1568" s="60"/>
      <c r="E1568" s="11" t="s">
        <v>769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35">
      <c r="A1569" s="2" t="s">
        <v>122</v>
      </c>
      <c r="B1569" s="31">
        <v>41660</v>
      </c>
      <c r="C1569" s="60"/>
      <c r="D1569" s="60"/>
      <c r="E1569" s="11" t="s">
        <v>769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35">
      <c r="A1570" s="2" t="s">
        <v>122</v>
      </c>
      <c r="B1570" s="31">
        <v>41662</v>
      </c>
      <c r="C1570" s="60"/>
      <c r="D1570" s="60"/>
      <c r="E1570" s="11" t="s">
        <v>769</v>
      </c>
      <c r="X1570"/>
      <c r="AE1570">
        <v>0</v>
      </c>
      <c r="AZ1570">
        <v>93</v>
      </c>
    </row>
    <row r="1571" spans="1:78" x14ac:dyDescent="0.35">
      <c r="A1571" s="2" t="s">
        <v>122</v>
      </c>
      <c r="B1571" s="31">
        <v>41664</v>
      </c>
      <c r="C1571" s="60"/>
      <c r="D1571" s="60"/>
      <c r="E1571" s="11" t="s">
        <v>769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857</v>
      </c>
      <c r="BD1571">
        <v>327.50767387369598</v>
      </c>
      <c r="BI1571">
        <v>901.35902355859503</v>
      </c>
    </row>
    <row r="1572" spans="1:78" x14ac:dyDescent="0.35">
      <c r="A1572" s="2" t="s">
        <v>122</v>
      </c>
      <c r="B1572" s="31">
        <v>41667</v>
      </c>
      <c r="C1572" s="60"/>
      <c r="D1572" s="60"/>
      <c r="E1572" s="11" t="s">
        <v>769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35">
      <c r="A1573" s="13" t="s">
        <v>122</v>
      </c>
      <c r="E1573" s="11" t="s">
        <v>769</v>
      </c>
      <c r="X1573"/>
      <c r="AS1573" t="s">
        <v>857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35">
      <c r="A1574" s="2" t="s">
        <v>121</v>
      </c>
      <c r="B1574" s="31">
        <v>41386</v>
      </c>
      <c r="C1574" s="60"/>
      <c r="D1574" s="60"/>
      <c r="E1574" s="11" t="s">
        <v>769</v>
      </c>
      <c r="X1574"/>
      <c r="AD1574">
        <v>3.7</v>
      </c>
      <c r="AK1574">
        <v>2.15</v>
      </c>
      <c r="AZ1574">
        <v>17.5</v>
      </c>
    </row>
    <row r="1575" spans="1:78" x14ac:dyDescent="0.35">
      <c r="A1575" s="2" t="s">
        <v>121</v>
      </c>
      <c r="B1575" s="31">
        <v>41387</v>
      </c>
      <c r="C1575" s="60"/>
      <c r="D1575" s="60"/>
      <c r="E1575" s="11" t="s">
        <v>769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35">
      <c r="A1576" s="2" t="s">
        <v>121</v>
      </c>
      <c r="B1576" s="31">
        <v>41394</v>
      </c>
      <c r="C1576" s="60"/>
      <c r="D1576" s="60"/>
      <c r="E1576" s="11" t="s">
        <v>769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35">
      <c r="A1577" s="2" t="s">
        <v>121</v>
      </c>
      <c r="B1577" s="31">
        <v>41396</v>
      </c>
      <c r="C1577" s="60"/>
      <c r="D1577" s="60"/>
      <c r="E1577" s="11" t="s">
        <v>769</v>
      </c>
      <c r="X1577"/>
      <c r="AD1577">
        <v>4.8499999999999996</v>
      </c>
      <c r="AK1577">
        <v>3.7</v>
      </c>
      <c r="AZ1577">
        <v>22</v>
      </c>
    </row>
    <row r="1578" spans="1:78" x14ac:dyDescent="0.35">
      <c r="A1578" s="2" t="s">
        <v>121</v>
      </c>
      <c r="B1578" s="31">
        <v>41397</v>
      </c>
      <c r="C1578" s="60"/>
      <c r="D1578" s="60"/>
      <c r="E1578" s="11" t="s">
        <v>769</v>
      </c>
      <c r="X1578"/>
      <c r="AE1578">
        <v>0.21659329775748001</v>
      </c>
    </row>
    <row r="1579" spans="1:78" x14ac:dyDescent="0.35">
      <c r="A1579" s="2" t="s">
        <v>121</v>
      </c>
      <c r="B1579" s="31">
        <v>41408</v>
      </c>
      <c r="C1579" s="60"/>
      <c r="D1579" s="60"/>
      <c r="E1579" s="11" t="s">
        <v>769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35">
      <c r="A1580" s="2" t="s">
        <v>121</v>
      </c>
      <c r="B1580" s="31">
        <v>41410</v>
      </c>
      <c r="C1580" s="60"/>
      <c r="D1580" s="60"/>
      <c r="E1580" s="11" t="s">
        <v>769</v>
      </c>
      <c r="X1580"/>
      <c r="AD1580">
        <v>6.1</v>
      </c>
      <c r="AK1580">
        <v>4.9000000000000004</v>
      </c>
      <c r="AZ1580">
        <v>24.5</v>
      </c>
    </row>
    <row r="1581" spans="1:78" x14ac:dyDescent="0.35">
      <c r="A1581" s="2" t="s">
        <v>121</v>
      </c>
      <c r="B1581" s="31">
        <v>41423</v>
      </c>
      <c r="C1581" s="60"/>
      <c r="D1581" s="60"/>
      <c r="E1581" s="11" t="s">
        <v>769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35">
      <c r="A1582" s="2" t="s">
        <v>121</v>
      </c>
      <c r="B1582" s="31">
        <v>41425</v>
      </c>
      <c r="C1582" s="60"/>
      <c r="D1582" s="60"/>
      <c r="E1582" s="11" t="s">
        <v>769</v>
      </c>
      <c r="X1582"/>
      <c r="AE1582">
        <v>0.75777245738038301</v>
      </c>
      <c r="AZ1582">
        <v>25</v>
      </c>
    </row>
    <row r="1583" spans="1:78" x14ac:dyDescent="0.35">
      <c r="A1583" s="2" t="s">
        <v>121</v>
      </c>
      <c r="B1583" s="31">
        <v>41436</v>
      </c>
      <c r="C1583" s="60"/>
      <c r="D1583" s="60"/>
      <c r="E1583" s="11" t="s">
        <v>769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35">
      <c r="A1584" s="2" t="s">
        <v>121</v>
      </c>
      <c r="B1584" s="31">
        <v>41438</v>
      </c>
      <c r="C1584" s="60"/>
      <c r="D1584" s="60"/>
      <c r="E1584" s="11" t="s">
        <v>769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35">
      <c r="A1585" s="2" t="s">
        <v>121</v>
      </c>
      <c r="B1585" s="31">
        <v>41450</v>
      </c>
      <c r="C1585" s="60"/>
      <c r="D1585" s="60"/>
      <c r="E1585" s="11" t="s">
        <v>769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35">
      <c r="A1586" s="2" t="s">
        <v>121</v>
      </c>
      <c r="B1586" s="31">
        <v>41457</v>
      </c>
      <c r="C1586" s="60"/>
      <c r="D1586" s="60"/>
      <c r="E1586" s="11" t="s">
        <v>769</v>
      </c>
      <c r="X1586"/>
      <c r="AZ1586">
        <v>26.5</v>
      </c>
    </row>
    <row r="1587" spans="1:62" x14ac:dyDescent="0.35">
      <c r="A1587" s="2" t="s">
        <v>121</v>
      </c>
      <c r="B1587" s="31">
        <v>41459</v>
      </c>
      <c r="C1587" s="60"/>
      <c r="D1587" s="60"/>
      <c r="E1587" s="11" t="s">
        <v>769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35">
      <c r="A1588" s="2" t="s">
        <v>121</v>
      </c>
      <c r="B1588" s="31">
        <v>41465</v>
      </c>
      <c r="C1588" s="60"/>
      <c r="D1588" s="60"/>
      <c r="E1588" s="11" t="s">
        <v>769</v>
      </c>
      <c r="X1588"/>
      <c r="AD1588">
        <v>9</v>
      </c>
      <c r="AK1588">
        <v>7.95</v>
      </c>
      <c r="AZ1588">
        <v>27</v>
      </c>
    </row>
    <row r="1589" spans="1:62" x14ac:dyDescent="0.35">
      <c r="A1589" s="2" t="s">
        <v>121</v>
      </c>
      <c r="B1589" s="31">
        <v>41466</v>
      </c>
      <c r="C1589" s="60"/>
      <c r="D1589" s="60"/>
      <c r="E1589" s="11" t="s">
        <v>769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35">
      <c r="A1590" s="2" t="s">
        <v>121</v>
      </c>
      <c r="B1590" s="31">
        <v>41481</v>
      </c>
      <c r="C1590" s="60"/>
      <c r="D1590" s="60"/>
      <c r="E1590" s="11" t="s">
        <v>769</v>
      </c>
      <c r="X1590"/>
      <c r="AZ1590">
        <v>30</v>
      </c>
    </row>
    <row r="1591" spans="1:62" x14ac:dyDescent="0.35">
      <c r="A1591" s="2" t="s">
        <v>121</v>
      </c>
      <c r="B1591" s="31">
        <v>41484</v>
      </c>
      <c r="C1591" s="60"/>
      <c r="D1591" s="60"/>
      <c r="E1591" s="11" t="s">
        <v>769</v>
      </c>
      <c r="X1591"/>
      <c r="AD1591">
        <v>9.85</v>
      </c>
      <c r="AE1591">
        <v>0.98551358713910098</v>
      </c>
      <c r="AK1591">
        <v>8.85</v>
      </c>
    </row>
    <row r="1592" spans="1:62" x14ac:dyDescent="0.35">
      <c r="A1592" s="2" t="s">
        <v>121</v>
      </c>
      <c r="B1592" s="31">
        <v>41485</v>
      </c>
      <c r="C1592" s="60"/>
      <c r="D1592" s="60"/>
      <c r="E1592" s="11" t="s">
        <v>769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35">
      <c r="A1593" s="2" t="s">
        <v>121</v>
      </c>
      <c r="B1593" s="31">
        <v>41495</v>
      </c>
      <c r="C1593" s="60"/>
      <c r="D1593" s="60"/>
      <c r="E1593" s="11" t="s">
        <v>769</v>
      </c>
      <c r="X1593"/>
      <c r="AZ1593">
        <v>31</v>
      </c>
    </row>
    <row r="1594" spans="1:62" x14ac:dyDescent="0.35">
      <c r="A1594" s="2" t="s">
        <v>121</v>
      </c>
      <c r="B1594" s="31">
        <v>41500</v>
      </c>
      <c r="C1594" s="60"/>
      <c r="D1594" s="60"/>
      <c r="E1594" s="11" t="s">
        <v>769</v>
      </c>
      <c r="X1594"/>
      <c r="AD1594">
        <v>10.7</v>
      </c>
      <c r="AK1594">
        <v>9.5</v>
      </c>
    </row>
    <row r="1595" spans="1:62" x14ac:dyDescent="0.35">
      <c r="A1595" s="2" t="s">
        <v>121</v>
      </c>
      <c r="B1595" s="31">
        <v>41515</v>
      </c>
      <c r="C1595" s="60"/>
      <c r="D1595" s="60"/>
      <c r="E1595" s="11" t="s">
        <v>769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35">
      <c r="A1596" s="2" t="s">
        <v>121</v>
      </c>
      <c r="B1596" s="31">
        <v>41516</v>
      </c>
      <c r="C1596" s="60"/>
      <c r="D1596" s="60"/>
      <c r="E1596" s="11" t="s">
        <v>769</v>
      </c>
      <c r="X1596"/>
      <c r="AD1596">
        <v>11.7</v>
      </c>
      <c r="AE1596">
        <v>0.95934501035952302</v>
      </c>
      <c r="AK1596">
        <v>10.25</v>
      </c>
    </row>
    <row r="1597" spans="1:62" x14ac:dyDescent="0.35">
      <c r="A1597" s="2" t="s">
        <v>121</v>
      </c>
      <c r="B1597" s="31">
        <v>41520</v>
      </c>
      <c r="C1597" s="60"/>
      <c r="D1597" s="60"/>
      <c r="E1597" s="11" t="s">
        <v>769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35">
      <c r="A1598" s="2" t="s">
        <v>121</v>
      </c>
      <c r="B1598" s="31">
        <v>41526</v>
      </c>
      <c r="C1598" s="60"/>
      <c r="D1598" s="60"/>
      <c r="E1598" s="11" t="s">
        <v>769</v>
      </c>
      <c r="X1598"/>
      <c r="AD1598">
        <v>12.1</v>
      </c>
      <c r="AK1598">
        <v>10.95</v>
      </c>
    </row>
    <row r="1599" spans="1:62" x14ac:dyDescent="0.35">
      <c r="A1599" s="2" t="s">
        <v>121</v>
      </c>
      <c r="B1599" s="31">
        <v>41527</v>
      </c>
      <c r="C1599" s="60"/>
      <c r="D1599" s="60"/>
      <c r="E1599" s="11" t="s">
        <v>769</v>
      </c>
      <c r="X1599"/>
      <c r="AE1599">
        <v>0.99411820843969601</v>
      </c>
    </row>
    <row r="1600" spans="1:62" x14ac:dyDescent="0.35">
      <c r="A1600" s="2" t="s">
        <v>121</v>
      </c>
      <c r="B1600" s="31">
        <v>41530</v>
      </c>
      <c r="C1600" s="60"/>
      <c r="D1600" s="60"/>
      <c r="E1600" s="11" t="s">
        <v>769</v>
      </c>
      <c r="X1600"/>
      <c r="AZ1600">
        <v>32</v>
      </c>
    </row>
    <row r="1601" spans="1:62" x14ac:dyDescent="0.35">
      <c r="A1601" s="2" t="s">
        <v>121</v>
      </c>
      <c r="B1601" s="31">
        <v>41533</v>
      </c>
      <c r="C1601" s="60"/>
      <c r="D1601" s="60"/>
      <c r="E1601" s="11" t="s">
        <v>769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35">
      <c r="A1602" s="2" t="s">
        <v>121</v>
      </c>
      <c r="B1602" s="31">
        <v>41542</v>
      </c>
      <c r="C1602" s="60"/>
      <c r="D1602" s="60"/>
      <c r="E1602" s="11" t="s">
        <v>769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35">
      <c r="A1603" s="2" t="s">
        <v>121</v>
      </c>
      <c r="B1603" s="31">
        <v>41544</v>
      </c>
      <c r="C1603" s="60"/>
      <c r="D1603" s="60"/>
      <c r="E1603" s="11" t="s">
        <v>769</v>
      </c>
      <c r="X1603"/>
      <c r="AD1603">
        <v>13.1</v>
      </c>
      <c r="AK1603">
        <v>12.1</v>
      </c>
    </row>
    <row r="1604" spans="1:62" x14ac:dyDescent="0.35">
      <c r="A1604" s="2" t="s">
        <v>121</v>
      </c>
      <c r="B1604" s="31">
        <v>41548</v>
      </c>
      <c r="C1604" s="60"/>
      <c r="D1604" s="60"/>
      <c r="E1604" s="11" t="s">
        <v>769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35">
      <c r="A1605" s="2" t="s">
        <v>121</v>
      </c>
      <c r="B1605" s="31">
        <v>41555</v>
      </c>
      <c r="C1605" s="60"/>
      <c r="D1605" s="60"/>
      <c r="E1605" s="11" t="s">
        <v>769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35">
      <c r="A1606" s="2" t="s">
        <v>121</v>
      </c>
      <c r="B1606" s="31">
        <v>41558</v>
      </c>
      <c r="C1606" s="60"/>
      <c r="D1606" s="60"/>
      <c r="E1606" s="11" t="s">
        <v>769</v>
      </c>
      <c r="X1606"/>
      <c r="AD1606">
        <v>14.05</v>
      </c>
      <c r="AK1606">
        <v>12.95</v>
      </c>
      <c r="AZ1606">
        <v>38</v>
      </c>
    </row>
    <row r="1607" spans="1:62" x14ac:dyDescent="0.35">
      <c r="A1607" s="2" t="s">
        <v>121</v>
      </c>
      <c r="B1607" s="31">
        <v>41562</v>
      </c>
      <c r="C1607" s="60"/>
      <c r="D1607" s="60"/>
      <c r="E1607" s="11" t="s">
        <v>769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35">
      <c r="A1608" s="2" t="s">
        <v>121</v>
      </c>
      <c r="B1608" s="31">
        <v>41563</v>
      </c>
      <c r="C1608" s="60"/>
      <c r="D1608" s="60"/>
      <c r="E1608" s="11" t="s">
        <v>769</v>
      </c>
      <c r="X1608"/>
      <c r="AE1608">
        <v>0.98833321671458296</v>
      </c>
    </row>
    <row r="1609" spans="1:62" x14ac:dyDescent="0.35">
      <c r="A1609" s="2" t="s">
        <v>121</v>
      </c>
      <c r="B1609" s="31">
        <v>41569</v>
      </c>
      <c r="C1609" s="60"/>
      <c r="D1609" s="60"/>
      <c r="E1609" s="11" t="s">
        <v>769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35">
      <c r="A1610" s="2" t="s">
        <v>121</v>
      </c>
      <c r="B1610" s="31">
        <v>41570</v>
      </c>
      <c r="C1610" s="60"/>
      <c r="D1610" s="60"/>
      <c r="E1610" s="11" t="s">
        <v>769</v>
      </c>
      <c r="X1610"/>
      <c r="AD1610">
        <v>14.4</v>
      </c>
      <c r="AK1610">
        <v>13.35</v>
      </c>
    </row>
    <row r="1611" spans="1:62" x14ac:dyDescent="0.35">
      <c r="A1611" s="2" t="s">
        <v>121</v>
      </c>
      <c r="B1611" s="31">
        <v>41576</v>
      </c>
      <c r="C1611" s="60"/>
      <c r="D1611" s="60"/>
      <c r="E1611" s="11" t="s">
        <v>769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35">
      <c r="A1612" s="2" t="s">
        <v>121</v>
      </c>
      <c r="B1612" s="31">
        <v>41582</v>
      </c>
      <c r="C1612" s="60"/>
      <c r="D1612" s="60"/>
      <c r="E1612" s="11" t="s">
        <v>769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35">
      <c r="A1613" s="2" t="s">
        <v>121</v>
      </c>
      <c r="B1613" s="31">
        <v>41583</v>
      </c>
      <c r="C1613" s="60"/>
      <c r="D1613" s="60"/>
      <c r="E1613" s="11" t="s">
        <v>769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35">
      <c r="A1614" s="2" t="s">
        <v>121</v>
      </c>
      <c r="B1614" s="31">
        <v>41586</v>
      </c>
      <c r="C1614" s="60"/>
      <c r="D1614" s="60"/>
      <c r="E1614" s="11" t="s">
        <v>769</v>
      </c>
      <c r="X1614"/>
      <c r="AE1614">
        <v>0.98437998828642004</v>
      </c>
      <c r="AZ1614">
        <v>57</v>
      </c>
    </row>
    <row r="1615" spans="1:62" x14ac:dyDescent="0.35">
      <c r="A1615" s="2" t="s">
        <v>121</v>
      </c>
      <c r="B1615" s="31">
        <v>41590</v>
      </c>
      <c r="C1615" s="60"/>
      <c r="D1615" s="60"/>
      <c r="E1615" s="11" t="s">
        <v>769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35">
      <c r="A1616" s="2" t="s">
        <v>121</v>
      </c>
      <c r="B1616" s="31">
        <v>41596</v>
      </c>
      <c r="C1616" s="60"/>
      <c r="D1616" s="60"/>
      <c r="E1616" s="11" t="s">
        <v>769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35">
      <c r="A1617" s="2" t="s">
        <v>121</v>
      </c>
      <c r="B1617" s="31">
        <v>41596</v>
      </c>
      <c r="C1617" s="60"/>
      <c r="D1617" s="60"/>
      <c r="E1617" s="11" t="s">
        <v>769</v>
      </c>
      <c r="X1617"/>
      <c r="AE1617">
        <v>0.98418467436671697</v>
      </c>
    </row>
    <row r="1618" spans="1:62" x14ac:dyDescent="0.35">
      <c r="A1618" s="2" t="s">
        <v>121</v>
      </c>
      <c r="B1618" s="31">
        <v>41597</v>
      </c>
      <c r="C1618" s="60"/>
      <c r="D1618" s="60"/>
      <c r="E1618" s="11" t="s">
        <v>769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35">
      <c r="A1619" s="2" t="s">
        <v>121</v>
      </c>
      <c r="B1619" s="31">
        <v>41599</v>
      </c>
      <c r="C1619" s="60"/>
      <c r="D1619" s="60"/>
      <c r="E1619" s="11" t="s">
        <v>769</v>
      </c>
      <c r="X1619"/>
      <c r="AZ1619">
        <v>70.2</v>
      </c>
    </row>
    <row r="1620" spans="1:62" x14ac:dyDescent="0.35">
      <c r="A1620" s="2" t="s">
        <v>121</v>
      </c>
      <c r="B1620" s="31">
        <v>41604</v>
      </c>
      <c r="C1620" s="60"/>
      <c r="D1620" s="60"/>
      <c r="E1620" s="11" t="s">
        <v>769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35">
      <c r="A1621" s="2" t="s">
        <v>121</v>
      </c>
      <c r="B1621" s="31">
        <v>41607</v>
      </c>
      <c r="C1621" s="60"/>
      <c r="D1621" s="60"/>
      <c r="E1621" s="11" t="s">
        <v>769</v>
      </c>
      <c r="X1621"/>
      <c r="AZ1621">
        <v>70.724999999999994</v>
      </c>
    </row>
    <row r="1622" spans="1:62" x14ac:dyDescent="0.35">
      <c r="A1622" s="2" t="s">
        <v>121</v>
      </c>
      <c r="B1622" s="31">
        <v>41610</v>
      </c>
      <c r="C1622" s="60"/>
      <c r="D1622" s="60"/>
      <c r="E1622" s="11" t="s">
        <v>769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35">
      <c r="A1623" s="2" t="s">
        <v>121</v>
      </c>
      <c r="B1623" s="31">
        <v>41611</v>
      </c>
      <c r="C1623" s="60"/>
      <c r="D1623" s="60"/>
      <c r="E1623" s="11" t="s">
        <v>769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35">
      <c r="A1624" s="2" t="s">
        <v>121</v>
      </c>
      <c r="B1624" s="31">
        <v>41613</v>
      </c>
      <c r="C1624" s="60"/>
      <c r="D1624" s="60"/>
      <c r="E1624" s="11" t="s">
        <v>769</v>
      </c>
      <c r="X1624"/>
      <c r="AE1624">
        <v>0.97743116910038796</v>
      </c>
    </row>
    <row r="1625" spans="1:62" x14ac:dyDescent="0.35">
      <c r="A1625" s="2" t="s">
        <v>121</v>
      </c>
      <c r="B1625" s="31">
        <v>41618</v>
      </c>
      <c r="C1625" s="60"/>
      <c r="D1625" s="60"/>
      <c r="E1625" s="11" t="s">
        <v>769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35">
      <c r="A1626" s="2" t="s">
        <v>121</v>
      </c>
      <c r="B1626" s="31">
        <v>41620</v>
      </c>
      <c r="C1626" s="60"/>
      <c r="D1626" s="60"/>
      <c r="E1626" s="11" t="s">
        <v>769</v>
      </c>
      <c r="X1626"/>
      <c r="AZ1626">
        <v>81</v>
      </c>
    </row>
    <row r="1627" spans="1:62" x14ac:dyDescent="0.35">
      <c r="A1627" s="2" t="s">
        <v>121</v>
      </c>
      <c r="B1627" s="31">
        <v>41625</v>
      </c>
      <c r="C1627" s="60"/>
      <c r="D1627" s="60"/>
      <c r="E1627" s="11" t="s">
        <v>769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35">
      <c r="A1628" s="2" t="s">
        <v>121</v>
      </c>
      <c r="B1628" s="31">
        <v>41627</v>
      </c>
      <c r="C1628" s="60"/>
      <c r="D1628" s="60"/>
      <c r="E1628" s="11" t="s">
        <v>769</v>
      </c>
      <c r="X1628"/>
      <c r="AZ1628">
        <v>83</v>
      </c>
    </row>
    <row r="1629" spans="1:62" x14ac:dyDescent="0.35">
      <c r="A1629" s="2" t="s">
        <v>121</v>
      </c>
      <c r="B1629" s="31">
        <v>41628</v>
      </c>
      <c r="C1629" s="60"/>
      <c r="D1629" s="60"/>
      <c r="E1629" s="11" t="s">
        <v>769</v>
      </c>
      <c r="X1629"/>
      <c r="AE1629">
        <v>0.94008525118828501</v>
      </c>
    </row>
    <row r="1630" spans="1:62" x14ac:dyDescent="0.35">
      <c r="A1630" s="2" t="s">
        <v>121</v>
      </c>
      <c r="B1630" s="31">
        <v>41632</v>
      </c>
      <c r="C1630" s="60"/>
      <c r="D1630" s="60"/>
      <c r="E1630" s="11" t="s">
        <v>769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35">
      <c r="A1631" s="2" t="s">
        <v>121</v>
      </c>
      <c r="B1631" s="31">
        <v>41638</v>
      </c>
      <c r="C1631" s="60"/>
      <c r="D1631" s="60"/>
      <c r="E1631" s="11" t="s">
        <v>769</v>
      </c>
      <c r="X1631"/>
      <c r="AZ1631">
        <v>87</v>
      </c>
    </row>
    <row r="1632" spans="1:62" x14ac:dyDescent="0.35">
      <c r="A1632" s="2" t="s">
        <v>121</v>
      </c>
      <c r="B1632" s="31">
        <v>41639</v>
      </c>
      <c r="C1632" s="60"/>
      <c r="D1632" s="60"/>
      <c r="E1632" s="11" t="s">
        <v>769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35">
      <c r="A1633" s="2" t="s">
        <v>121</v>
      </c>
      <c r="B1633" s="31">
        <v>41645</v>
      </c>
      <c r="C1633" s="60"/>
      <c r="D1633" s="60"/>
      <c r="E1633" s="11" t="s">
        <v>769</v>
      </c>
      <c r="X1633"/>
      <c r="AE1633">
        <v>0.27416880744065603</v>
      </c>
      <c r="AZ1633">
        <v>90.75</v>
      </c>
    </row>
    <row r="1634" spans="1:78" x14ac:dyDescent="0.35">
      <c r="A1634" s="2" t="s">
        <v>121</v>
      </c>
      <c r="B1634" s="31">
        <v>41646</v>
      </c>
      <c r="C1634" s="60"/>
      <c r="D1634" s="60"/>
      <c r="E1634" s="11" t="s">
        <v>769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35">
      <c r="A1635" s="2" t="s">
        <v>121</v>
      </c>
      <c r="B1635" s="31">
        <v>41652</v>
      </c>
      <c r="C1635" s="60"/>
      <c r="D1635" s="60"/>
      <c r="E1635" s="11" t="s">
        <v>769</v>
      </c>
      <c r="X1635"/>
      <c r="AZ1635">
        <v>90.75</v>
      </c>
    </row>
    <row r="1636" spans="1:78" x14ac:dyDescent="0.35">
      <c r="A1636" s="2" t="s">
        <v>121</v>
      </c>
      <c r="B1636" s="31">
        <v>41653</v>
      </c>
      <c r="C1636" s="60"/>
      <c r="D1636" s="60"/>
      <c r="E1636" s="11" t="s">
        <v>769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35">
      <c r="A1637" s="2" t="s">
        <v>121</v>
      </c>
      <c r="B1637" s="31">
        <v>41660</v>
      </c>
      <c r="C1637" s="60"/>
      <c r="D1637" s="60"/>
      <c r="E1637" s="11" t="s">
        <v>769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35">
      <c r="A1638" s="2" t="s">
        <v>121</v>
      </c>
      <c r="B1638" s="31">
        <v>41662</v>
      </c>
      <c r="C1638" s="60"/>
      <c r="D1638" s="60"/>
      <c r="E1638" s="11" t="s">
        <v>769</v>
      </c>
      <c r="X1638"/>
      <c r="AE1638">
        <v>0</v>
      </c>
      <c r="AZ1638">
        <v>93</v>
      </c>
    </row>
    <row r="1639" spans="1:78" x14ac:dyDescent="0.35">
      <c r="A1639" s="2" t="s">
        <v>121</v>
      </c>
      <c r="B1639" s="31">
        <v>41664</v>
      </c>
      <c r="C1639" s="60"/>
      <c r="D1639" s="60"/>
      <c r="E1639" s="11" t="s">
        <v>769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857</v>
      </c>
      <c r="BD1639">
        <v>297.78321952204601</v>
      </c>
      <c r="BI1639">
        <v>820.25531414114505</v>
      </c>
    </row>
    <row r="1640" spans="1:78" x14ac:dyDescent="0.35">
      <c r="A1640" s="2" t="s">
        <v>121</v>
      </c>
      <c r="B1640" s="31">
        <v>41667</v>
      </c>
      <c r="C1640" s="60"/>
      <c r="D1640" s="60"/>
      <c r="E1640" s="11" t="s">
        <v>769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35">
      <c r="A1641" s="13" t="s">
        <v>121</v>
      </c>
      <c r="E1641" s="11" t="s">
        <v>769</v>
      </c>
      <c r="X1641"/>
      <c r="AS1641" t="s">
        <v>857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35">
      <c r="A1642" s="2" t="s">
        <v>118</v>
      </c>
      <c r="B1642" s="31">
        <v>41386</v>
      </c>
      <c r="C1642" s="60"/>
      <c r="D1642" s="60"/>
      <c r="E1642" s="11" t="s">
        <v>769</v>
      </c>
      <c r="X1642"/>
      <c r="AD1642">
        <v>3.9</v>
      </c>
      <c r="AK1642">
        <v>2.1</v>
      </c>
      <c r="AZ1642">
        <v>17.5</v>
      </c>
    </row>
    <row r="1643" spans="1:78" x14ac:dyDescent="0.35">
      <c r="A1643" s="2" t="s">
        <v>118</v>
      </c>
      <c r="B1643" s="31">
        <v>41387</v>
      </c>
      <c r="C1643" s="60"/>
      <c r="D1643" s="60"/>
      <c r="E1643" s="11" t="s">
        <v>769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35">
      <c r="A1644" s="2" t="s">
        <v>118</v>
      </c>
      <c r="B1644" s="31">
        <v>41394</v>
      </c>
      <c r="C1644" s="60"/>
      <c r="D1644" s="60"/>
      <c r="E1644" s="11" t="s">
        <v>769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35">
      <c r="A1645" s="2" t="s">
        <v>118</v>
      </c>
      <c r="B1645" s="31">
        <v>41396</v>
      </c>
      <c r="C1645" s="60"/>
      <c r="D1645" s="60"/>
      <c r="E1645" s="11" t="s">
        <v>769</v>
      </c>
      <c r="X1645"/>
      <c r="AD1645">
        <v>5</v>
      </c>
      <c r="AK1645">
        <v>3.85</v>
      </c>
      <c r="AZ1645">
        <v>22.25</v>
      </c>
    </row>
    <row r="1646" spans="1:78" x14ac:dyDescent="0.35">
      <c r="A1646" s="2" t="s">
        <v>118</v>
      </c>
      <c r="B1646" s="31">
        <v>41397</v>
      </c>
      <c r="C1646" s="60"/>
      <c r="D1646" s="60"/>
      <c r="E1646" s="11" t="s">
        <v>769</v>
      </c>
      <c r="X1646"/>
      <c r="AE1646">
        <v>0.20034810498982</v>
      </c>
    </row>
    <row r="1647" spans="1:78" x14ac:dyDescent="0.35">
      <c r="A1647" s="2" t="s">
        <v>118</v>
      </c>
      <c r="B1647" s="31">
        <v>41408</v>
      </c>
      <c r="C1647" s="60"/>
      <c r="D1647" s="60"/>
      <c r="E1647" s="11" t="s">
        <v>769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35">
      <c r="A1648" s="2" t="s">
        <v>118</v>
      </c>
      <c r="B1648" s="31">
        <v>41410</v>
      </c>
      <c r="C1648" s="60"/>
      <c r="D1648" s="60"/>
      <c r="E1648" s="11" t="s">
        <v>769</v>
      </c>
      <c r="X1648"/>
      <c r="AD1648">
        <v>6.35</v>
      </c>
      <c r="AK1648">
        <v>5.05</v>
      </c>
      <c r="AZ1648">
        <v>24.25</v>
      </c>
    </row>
    <row r="1649" spans="1:62" x14ac:dyDescent="0.35">
      <c r="A1649" s="2" t="s">
        <v>118</v>
      </c>
      <c r="B1649" s="31">
        <v>41423</v>
      </c>
      <c r="C1649" s="60"/>
      <c r="D1649" s="60"/>
      <c r="E1649" s="11" t="s">
        <v>769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35">
      <c r="A1650" s="2" t="s">
        <v>118</v>
      </c>
      <c r="B1650" s="31">
        <v>41425</v>
      </c>
      <c r="C1650" s="60"/>
      <c r="D1650" s="60"/>
      <c r="E1650" s="11" t="s">
        <v>769</v>
      </c>
      <c r="X1650"/>
      <c r="AE1650">
        <v>0.71376127790974697</v>
      </c>
      <c r="AZ1650">
        <v>24.5</v>
      </c>
    </row>
    <row r="1651" spans="1:62" x14ac:dyDescent="0.35">
      <c r="A1651" s="2" t="s">
        <v>118</v>
      </c>
      <c r="B1651" s="31">
        <v>41436</v>
      </c>
      <c r="C1651" s="60"/>
      <c r="D1651" s="60"/>
      <c r="E1651" s="11" t="s">
        <v>769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35">
      <c r="A1652" s="2" t="s">
        <v>118</v>
      </c>
      <c r="B1652" s="31">
        <v>41438</v>
      </c>
      <c r="C1652" s="60"/>
      <c r="D1652" s="60"/>
      <c r="E1652" s="11" t="s">
        <v>769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35">
      <c r="A1653" s="2" t="s">
        <v>118</v>
      </c>
      <c r="B1653" s="31">
        <v>41450</v>
      </c>
      <c r="C1653" s="60"/>
      <c r="D1653" s="60"/>
      <c r="E1653" s="11" t="s">
        <v>769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35">
      <c r="A1654" s="2" t="s">
        <v>118</v>
      </c>
      <c r="B1654" s="31">
        <v>41457</v>
      </c>
      <c r="C1654" s="60"/>
      <c r="D1654" s="60"/>
      <c r="E1654" s="11" t="s">
        <v>769</v>
      </c>
      <c r="X1654"/>
      <c r="AZ1654">
        <v>26.5</v>
      </c>
    </row>
    <row r="1655" spans="1:62" x14ac:dyDescent="0.35">
      <c r="A1655" s="2" t="s">
        <v>118</v>
      </c>
      <c r="B1655" s="31">
        <v>41459</v>
      </c>
      <c r="C1655" s="60"/>
      <c r="D1655" s="60"/>
      <c r="E1655" s="11" t="s">
        <v>769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35">
      <c r="A1656" s="2" t="s">
        <v>118</v>
      </c>
      <c r="B1656" s="31">
        <v>41465</v>
      </c>
      <c r="C1656" s="60"/>
      <c r="D1656" s="60"/>
      <c r="E1656" s="11" t="s">
        <v>769</v>
      </c>
      <c r="X1656"/>
      <c r="AD1656">
        <v>9.15</v>
      </c>
      <c r="AK1656">
        <v>8.1</v>
      </c>
      <c r="AZ1656">
        <v>27.25</v>
      </c>
    </row>
    <row r="1657" spans="1:62" x14ac:dyDescent="0.35">
      <c r="A1657" s="2" t="s">
        <v>118</v>
      </c>
      <c r="B1657" s="31">
        <v>41466</v>
      </c>
      <c r="C1657" s="60"/>
      <c r="D1657" s="60"/>
      <c r="E1657" s="11" t="s">
        <v>769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35">
      <c r="A1658" s="2" t="s">
        <v>118</v>
      </c>
      <c r="B1658" s="31">
        <v>41481</v>
      </c>
      <c r="C1658" s="60"/>
      <c r="D1658" s="60"/>
      <c r="E1658" s="11" t="s">
        <v>769</v>
      </c>
      <c r="X1658"/>
      <c r="AZ1658">
        <v>30</v>
      </c>
    </row>
    <row r="1659" spans="1:62" x14ac:dyDescent="0.35">
      <c r="A1659" s="2" t="s">
        <v>118</v>
      </c>
      <c r="B1659" s="31">
        <v>41484</v>
      </c>
      <c r="C1659" s="60"/>
      <c r="D1659" s="60"/>
      <c r="E1659" s="11" t="s">
        <v>769</v>
      </c>
      <c r="X1659"/>
      <c r="AD1659">
        <v>10</v>
      </c>
      <c r="AE1659">
        <v>0.97341501800613905</v>
      </c>
      <c r="AK1659">
        <v>8.75</v>
      </c>
    </row>
    <row r="1660" spans="1:62" x14ac:dyDescent="0.35">
      <c r="A1660" s="2" t="s">
        <v>118</v>
      </c>
      <c r="B1660" s="31">
        <v>41485</v>
      </c>
      <c r="C1660" s="60"/>
      <c r="D1660" s="60"/>
      <c r="E1660" s="11" t="s">
        <v>769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35">
      <c r="A1661" s="2" t="s">
        <v>118</v>
      </c>
      <c r="B1661" s="31">
        <v>41495</v>
      </c>
      <c r="C1661" s="60"/>
      <c r="D1661" s="60"/>
      <c r="E1661" s="11" t="s">
        <v>769</v>
      </c>
      <c r="X1661"/>
      <c r="AZ1661">
        <v>31</v>
      </c>
    </row>
    <row r="1662" spans="1:62" x14ac:dyDescent="0.35">
      <c r="A1662" s="2" t="s">
        <v>118</v>
      </c>
      <c r="B1662" s="31">
        <v>41500</v>
      </c>
      <c r="C1662" s="60"/>
      <c r="D1662" s="60"/>
      <c r="E1662" s="11" t="s">
        <v>769</v>
      </c>
      <c r="X1662"/>
      <c r="AD1662">
        <v>10.75</v>
      </c>
      <c r="AK1662">
        <v>9.6999999999999993</v>
      </c>
    </row>
    <row r="1663" spans="1:62" x14ac:dyDescent="0.35">
      <c r="A1663" s="2" t="s">
        <v>118</v>
      </c>
      <c r="B1663" s="31">
        <v>41515</v>
      </c>
      <c r="C1663" s="60"/>
      <c r="D1663" s="60"/>
      <c r="E1663" s="11" t="s">
        <v>769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35">
      <c r="A1664" s="2" t="s">
        <v>118</v>
      </c>
      <c r="B1664" s="31">
        <v>41516</v>
      </c>
      <c r="C1664" s="60"/>
      <c r="D1664" s="60"/>
      <c r="E1664" s="11" t="s">
        <v>769</v>
      </c>
      <c r="X1664"/>
      <c r="AD1664">
        <v>11.75</v>
      </c>
      <c r="AE1664">
        <v>0.94213357872731796</v>
      </c>
      <c r="AK1664">
        <v>10.55</v>
      </c>
    </row>
    <row r="1665" spans="1:62" x14ac:dyDescent="0.35">
      <c r="A1665" s="2" t="s">
        <v>118</v>
      </c>
      <c r="B1665" s="31">
        <v>41520</v>
      </c>
      <c r="C1665" s="60"/>
      <c r="D1665" s="60"/>
      <c r="E1665" s="11" t="s">
        <v>769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35">
      <c r="A1666" s="2" t="s">
        <v>118</v>
      </c>
      <c r="B1666" s="31">
        <v>41526</v>
      </c>
      <c r="C1666" s="60"/>
      <c r="D1666" s="60"/>
      <c r="E1666" s="11" t="s">
        <v>769</v>
      </c>
      <c r="X1666"/>
      <c r="AD1666">
        <v>12.15</v>
      </c>
      <c r="AK1666">
        <v>11.1</v>
      </c>
    </row>
    <row r="1667" spans="1:62" x14ac:dyDescent="0.35">
      <c r="A1667" s="2" t="s">
        <v>118</v>
      </c>
      <c r="B1667" s="31">
        <v>41527</v>
      </c>
      <c r="C1667" s="60"/>
      <c r="D1667" s="60"/>
      <c r="E1667" s="11" t="s">
        <v>769</v>
      </c>
      <c r="X1667"/>
      <c r="AE1667">
        <v>0.98686350261228095</v>
      </c>
    </row>
    <row r="1668" spans="1:62" x14ac:dyDescent="0.35">
      <c r="A1668" s="2" t="s">
        <v>118</v>
      </c>
      <c r="B1668" s="31">
        <v>41530</v>
      </c>
      <c r="C1668" s="60"/>
      <c r="D1668" s="60"/>
      <c r="E1668" s="11" t="s">
        <v>769</v>
      </c>
      <c r="X1668"/>
      <c r="AZ1668">
        <v>32</v>
      </c>
    </row>
    <row r="1669" spans="1:62" x14ac:dyDescent="0.35">
      <c r="A1669" s="2" t="s">
        <v>118</v>
      </c>
      <c r="B1669" s="31">
        <v>41533</v>
      </c>
      <c r="C1669" s="60"/>
      <c r="D1669" s="60"/>
      <c r="E1669" s="11" t="s">
        <v>769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35">
      <c r="A1670" s="2" t="s">
        <v>118</v>
      </c>
      <c r="B1670" s="31">
        <v>41542</v>
      </c>
      <c r="C1670" s="60"/>
      <c r="D1670" s="60"/>
      <c r="E1670" s="11" t="s">
        <v>769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35">
      <c r="A1671" s="2" t="s">
        <v>118</v>
      </c>
      <c r="B1671" s="31">
        <v>41544</v>
      </c>
      <c r="C1671" s="60"/>
      <c r="D1671" s="60"/>
      <c r="E1671" s="11" t="s">
        <v>769</v>
      </c>
      <c r="X1671"/>
      <c r="AD1671">
        <v>13.25</v>
      </c>
      <c r="AK1671">
        <v>12.15</v>
      </c>
    </row>
    <row r="1672" spans="1:62" x14ac:dyDescent="0.35">
      <c r="A1672" s="2" t="s">
        <v>118</v>
      </c>
      <c r="B1672" s="31">
        <v>41548</v>
      </c>
      <c r="C1672" s="60"/>
      <c r="D1672" s="60"/>
      <c r="E1672" s="11" t="s">
        <v>769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35">
      <c r="A1673" s="2" t="s">
        <v>118</v>
      </c>
      <c r="B1673" s="31">
        <v>41555</v>
      </c>
      <c r="C1673" s="60"/>
      <c r="D1673" s="60"/>
      <c r="E1673" s="11" t="s">
        <v>769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35">
      <c r="A1674" s="2" t="s">
        <v>118</v>
      </c>
      <c r="B1674" s="31">
        <v>41558</v>
      </c>
      <c r="C1674" s="60"/>
      <c r="D1674" s="60"/>
      <c r="E1674" s="11" t="s">
        <v>769</v>
      </c>
      <c r="X1674"/>
      <c r="AD1674">
        <v>14.35</v>
      </c>
      <c r="AK1674">
        <v>13.2</v>
      </c>
      <c r="AZ1674">
        <v>37.25</v>
      </c>
    </row>
    <row r="1675" spans="1:62" x14ac:dyDescent="0.35">
      <c r="A1675" s="2" t="s">
        <v>118</v>
      </c>
      <c r="B1675" s="31">
        <v>41562</v>
      </c>
      <c r="C1675" s="60"/>
      <c r="D1675" s="60"/>
      <c r="E1675" s="11" t="s">
        <v>769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35">
      <c r="A1676" s="2" t="s">
        <v>118</v>
      </c>
      <c r="B1676" s="31">
        <v>41563</v>
      </c>
      <c r="C1676" s="60"/>
      <c r="D1676" s="60"/>
      <c r="E1676" s="11" t="s">
        <v>769</v>
      </c>
      <c r="X1676"/>
      <c r="AE1676">
        <v>0.97410706721021501</v>
      </c>
    </row>
    <row r="1677" spans="1:62" x14ac:dyDescent="0.35">
      <c r="A1677" s="2" t="s">
        <v>118</v>
      </c>
      <c r="B1677" s="31">
        <v>41569</v>
      </c>
      <c r="C1677" s="60"/>
      <c r="D1677" s="60"/>
      <c r="E1677" s="11" t="s">
        <v>769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35">
      <c r="A1678" s="2" t="s">
        <v>118</v>
      </c>
      <c r="B1678" s="31">
        <v>41570</v>
      </c>
      <c r="C1678" s="60"/>
      <c r="D1678" s="60"/>
      <c r="E1678" s="11" t="s">
        <v>769</v>
      </c>
      <c r="X1678"/>
      <c r="AD1678">
        <v>14.4</v>
      </c>
      <c r="AK1678">
        <v>13.6</v>
      </c>
    </row>
    <row r="1679" spans="1:62" x14ac:dyDescent="0.35">
      <c r="A1679" s="2" t="s">
        <v>118</v>
      </c>
      <c r="B1679" s="31">
        <v>41576</v>
      </c>
      <c r="C1679" s="60"/>
      <c r="D1679" s="60"/>
      <c r="E1679" s="11" t="s">
        <v>769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35">
      <c r="A1680" s="2" t="s">
        <v>118</v>
      </c>
      <c r="B1680" s="31">
        <v>41582</v>
      </c>
      <c r="C1680" s="60"/>
      <c r="D1680" s="60"/>
      <c r="E1680" s="11" t="s">
        <v>769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35">
      <c r="A1681" s="2" t="s">
        <v>118</v>
      </c>
      <c r="B1681" s="31">
        <v>41583</v>
      </c>
      <c r="C1681" s="60"/>
      <c r="D1681" s="60"/>
      <c r="E1681" s="11" t="s">
        <v>769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35">
      <c r="A1682" s="2" t="s">
        <v>118</v>
      </c>
      <c r="B1682" s="31">
        <v>41586</v>
      </c>
      <c r="C1682" s="60"/>
      <c r="D1682" s="60"/>
      <c r="E1682" s="11" t="s">
        <v>769</v>
      </c>
      <c r="X1682"/>
      <c r="AE1682">
        <v>0.96851917268705801</v>
      </c>
      <c r="AZ1682">
        <v>59.25</v>
      </c>
    </row>
    <row r="1683" spans="1:62" x14ac:dyDescent="0.35">
      <c r="A1683" s="2" t="s">
        <v>118</v>
      </c>
      <c r="B1683" s="31">
        <v>41590</v>
      </c>
      <c r="C1683" s="60"/>
      <c r="D1683" s="60"/>
      <c r="E1683" s="11" t="s">
        <v>769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35">
      <c r="A1684" s="2" t="s">
        <v>118</v>
      </c>
      <c r="B1684" s="31">
        <v>41596</v>
      </c>
      <c r="C1684" s="60"/>
      <c r="D1684" s="60"/>
      <c r="E1684" s="11" t="s">
        <v>769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35">
      <c r="A1685" s="2" t="s">
        <v>118</v>
      </c>
      <c r="B1685" s="31">
        <v>41596</v>
      </c>
      <c r="C1685" s="60"/>
      <c r="D1685" s="60"/>
      <c r="E1685" s="11" t="s">
        <v>769</v>
      </c>
      <c r="X1685"/>
      <c r="AE1685">
        <v>0.96417049165882895</v>
      </c>
    </row>
    <row r="1686" spans="1:62" x14ac:dyDescent="0.35">
      <c r="A1686" s="2" t="s">
        <v>118</v>
      </c>
      <c r="B1686" s="31">
        <v>41597</v>
      </c>
      <c r="C1686" s="60"/>
      <c r="D1686" s="60"/>
      <c r="E1686" s="11" t="s">
        <v>769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35">
      <c r="A1687" s="2" t="s">
        <v>118</v>
      </c>
      <c r="B1687" s="31">
        <v>41599</v>
      </c>
      <c r="C1687" s="60"/>
      <c r="D1687" s="60"/>
      <c r="E1687" s="11" t="s">
        <v>769</v>
      </c>
      <c r="X1687"/>
      <c r="AZ1687">
        <v>70.424999999999997</v>
      </c>
    </row>
    <row r="1688" spans="1:62" x14ac:dyDescent="0.35">
      <c r="A1688" s="2" t="s">
        <v>118</v>
      </c>
      <c r="B1688" s="31">
        <v>41604</v>
      </c>
      <c r="C1688" s="60"/>
      <c r="D1688" s="60"/>
      <c r="E1688" s="11" t="s">
        <v>769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35">
      <c r="A1689" s="2" t="s">
        <v>118</v>
      </c>
      <c r="B1689" s="31">
        <v>41607</v>
      </c>
      <c r="C1689" s="60"/>
      <c r="D1689" s="60"/>
      <c r="E1689" s="11" t="s">
        <v>769</v>
      </c>
      <c r="X1689"/>
      <c r="AZ1689">
        <v>70.8</v>
      </c>
    </row>
    <row r="1690" spans="1:62" x14ac:dyDescent="0.35">
      <c r="A1690" s="2" t="s">
        <v>118</v>
      </c>
      <c r="B1690" s="31">
        <v>41610</v>
      </c>
      <c r="C1690" s="60"/>
      <c r="D1690" s="60"/>
      <c r="E1690" s="11" t="s">
        <v>769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35">
      <c r="A1691" s="2" t="s">
        <v>118</v>
      </c>
      <c r="B1691" s="31">
        <v>41611</v>
      </c>
      <c r="C1691" s="60"/>
      <c r="D1691" s="60"/>
      <c r="E1691" s="11" t="s">
        <v>769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35">
      <c r="A1692" s="2" t="s">
        <v>118</v>
      </c>
      <c r="B1692" s="31">
        <v>41613</v>
      </c>
      <c r="C1692" s="60"/>
      <c r="D1692" s="60"/>
      <c r="E1692" s="11" t="s">
        <v>769</v>
      </c>
      <c r="X1692"/>
      <c r="AE1692">
        <v>0.94900999890107895</v>
      </c>
    </row>
    <row r="1693" spans="1:62" x14ac:dyDescent="0.35">
      <c r="A1693" s="2" t="s">
        <v>118</v>
      </c>
      <c r="B1693" s="31">
        <v>41618</v>
      </c>
      <c r="C1693" s="60"/>
      <c r="D1693" s="60"/>
      <c r="E1693" s="11" t="s">
        <v>769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35">
      <c r="A1694" s="2" t="s">
        <v>118</v>
      </c>
      <c r="B1694" s="31">
        <v>41620</v>
      </c>
      <c r="C1694" s="60"/>
      <c r="D1694" s="60"/>
      <c r="E1694" s="11" t="s">
        <v>769</v>
      </c>
      <c r="X1694"/>
      <c r="AZ1694">
        <v>81</v>
      </c>
    </row>
    <row r="1695" spans="1:62" x14ac:dyDescent="0.35">
      <c r="A1695" s="2" t="s">
        <v>118</v>
      </c>
      <c r="B1695" s="31">
        <v>41625</v>
      </c>
      <c r="C1695" s="60"/>
      <c r="D1695" s="60"/>
      <c r="E1695" s="11" t="s">
        <v>769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35">
      <c r="A1696" s="2" t="s">
        <v>118</v>
      </c>
      <c r="B1696" s="31">
        <v>41627</v>
      </c>
      <c r="C1696" s="60"/>
      <c r="D1696" s="60"/>
      <c r="E1696" s="11" t="s">
        <v>769</v>
      </c>
      <c r="X1696"/>
      <c r="AZ1696">
        <v>83</v>
      </c>
    </row>
    <row r="1697" spans="1:78" x14ac:dyDescent="0.35">
      <c r="A1697" s="2" t="s">
        <v>118</v>
      </c>
      <c r="B1697" s="31">
        <v>41628</v>
      </c>
      <c r="C1697" s="60"/>
      <c r="D1697" s="60"/>
      <c r="E1697" s="11" t="s">
        <v>769</v>
      </c>
      <c r="X1697"/>
      <c r="AE1697">
        <v>0.80719004246637605</v>
      </c>
    </row>
    <row r="1698" spans="1:78" x14ac:dyDescent="0.35">
      <c r="A1698" s="2" t="s">
        <v>118</v>
      </c>
      <c r="B1698" s="31">
        <v>41632</v>
      </c>
      <c r="C1698" s="60"/>
      <c r="D1698" s="60"/>
      <c r="E1698" s="11" t="s">
        <v>769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35">
      <c r="A1699" s="2" t="s">
        <v>118</v>
      </c>
      <c r="B1699" s="31">
        <v>41638</v>
      </c>
      <c r="C1699" s="60"/>
      <c r="D1699" s="60"/>
      <c r="E1699" s="11" t="s">
        <v>769</v>
      </c>
      <c r="X1699"/>
      <c r="AZ1699">
        <v>87.5</v>
      </c>
    </row>
    <row r="1700" spans="1:78" x14ac:dyDescent="0.35">
      <c r="A1700" s="2" t="s">
        <v>118</v>
      </c>
      <c r="B1700" s="31">
        <v>41639</v>
      </c>
      <c r="C1700" s="60"/>
      <c r="D1700" s="60"/>
      <c r="E1700" s="11" t="s">
        <v>769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35">
      <c r="A1701" s="2" t="s">
        <v>118</v>
      </c>
      <c r="B1701" s="31">
        <v>41645</v>
      </c>
      <c r="C1701" s="60"/>
      <c r="D1701" s="60"/>
      <c r="E1701" s="11" t="s">
        <v>769</v>
      </c>
      <c r="X1701"/>
      <c r="AE1701">
        <v>1.80002454505984E-2</v>
      </c>
      <c r="AZ1701">
        <v>91</v>
      </c>
    </row>
    <row r="1702" spans="1:78" x14ac:dyDescent="0.35">
      <c r="A1702" s="2" t="s">
        <v>118</v>
      </c>
      <c r="B1702" s="31">
        <v>41646</v>
      </c>
      <c r="C1702" s="60"/>
      <c r="D1702" s="60"/>
      <c r="E1702" s="11" t="s">
        <v>769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35">
      <c r="A1703" s="2" t="s">
        <v>118</v>
      </c>
      <c r="B1703" s="31">
        <v>41652</v>
      </c>
      <c r="C1703" s="60"/>
      <c r="D1703" s="60"/>
      <c r="E1703" s="11" t="s">
        <v>769</v>
      </c>
      <c r="X1703"/>
      <c r="AZ1703">
        <v>92</v>
      </c>
    </row>
    <row r="1704" spans="1:78" x14ac:dyDescent="0.35">
      <c r="A1704" s="2" t="s">
        <v>118</v>
      </c>
      <c r="B1704" s="31">
        <v>41653</v>
      </c>
      <c r="C1704" s="60"/>
      <c r="D1704" s="60"/>
      <c r="E1704" s="11" t="s">
        <v>769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35">
      <c r="A1705" s="2" t="s">
        <v>118</v>
      </c>
      <c r="B1705" s="31">
        <v>41660</v>
      </c>
      <c r="C1705" s="60"/>
      <c r="D1705" s="60"/>
      <c r="E1705" s="11" t="s">
        <v>769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35">
      <c r="A1706" s="2" t="s">
        <v>118</v>
      </c>
      <c r="B1706" s="31">
        <v>41662</v>
      </c>
      <c r="C1706" s="60"/>
      <c r="D1706" s="60"/>
      <c r="E1706" s="11" t="s">
        <v>769</v>
      </c>
      <c r="X1706"/>
      <c r="AZ1706">
        <v>93</v>
      </c>
    </row>
    <row r="1707" spans="1:78" x14ac:dyDescent="0.35">
      <c r="A1707" s="2" t="s">
        <v>118</v>
      </c>
      <c r="B1707" s="31">
        <v>41664</v>
      </c>
      <c r="C1707" s="60"/>
      <c r="D1707" s="60"/>
      <c r="E1707" s="11" t="s">
        <v>769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857</v>
      </c>
      <c r="BD1707">
        <v>264.98374463733899</v>
      </c>
      <c r="BI1707">
        <v>734.85205635114403</v>
      </c>
    </row>
    <row r="1708" spans="1:78" x14ac:dyDescent="0.35">
      <c r="A1708" s="2" t="s">
        <v>118</v>
      </c>
      <c r="B1708" s="31">
        <v>41667</v>
      </c>
      <c r="C1708" s="60"/>
      <c r="D1708" s="60"/>
      <c r="E1708" s="11" t="s">
        <v>769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35">
      <c r="A1709" s="13" t="s">
        <v>118</v>
      </c>
      <c r="E1709" s="11" t="s">
        <v>769</v>
      </c>
      <c r="X1709"/>
      <c r="AS1709" t="s">
        <v>857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35">
      <c r="A1710" s="2" t="s">
        <v>119</v>
      </c>
      <c r="B1710" s="31">
        <v>41386</v>
      </c>
      <c r="C1710" s="60"/>
      <c r="D1710" s="60"/>
      <c r="E1710" s="11" t="s">
        <v>769</v>
      </c>
      <c r="X1710"/>
      <c r="AD1710">
        <v>3.9</v>
      </c>
      <c r="AK1710">
        <v>2</v>
      </c>
      <c r="AZ1710">
        <v>15.75</v>
      </c>
    </row>
    <row r="1711" spans="1:78" x14ac:dyDescent="0.35">
      <c r="A1711" s="2" t="s">
        <v>119</v>
      </c>
      <c r="B1711" s="31">
        <v>41387</v>
      </c>
      <c r="C1711" s="60"/>
      <c r="D1711" s="60"/>
      <c r="E1711" s="11" t="s">
        <v>769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35">
      <c r="A1712" s="2" t="s">
        <v>119</v>
      </c>
      <c r="B1712" s="31">
        <v>41394</v>
      </c>
      <c r="C1712" s="60"/>
      <c r="D1712" s="60"/>
      <c r="E1712" s="11" t="s">
        <v>769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35">
      <c r="A1713" s="2" t="s">
        <v>119</v>
      </c>
      <c r="B1713" s="31">
        <v>41396</v>
      </c>
      <c r="C1713" s="60"/>
      <c r="D1713" s="60"/>
      <c r="E1713" s="11" t="s">
        <v>769</v>
      </c>
      <c r="X1713"/>
      <c r="AD1713">
        <v>4.95</v>
      </c>
      <c r="AK1713">
        <v>3.8</v>
      </c>
      <c r="AZ1713">
        <v>21.75</v>
      </c>
    </row>
    <row r="1714" spans="1:62" x14ac:dyDescent="0.35">
      <c r="A1714" s="2" t="s">
        <v>119</v>
      </c>
      <c r="B1714" s="31">
        <v>41397</v>
      </c>
      <c r="C1714" s="60"/>
      <c r="D1714" s="60"/>
      <c r="E1714" s="11" t="s">
        <v>769</v>
      </c>
      <c r="X1714"/>
      <c r="AE1714">
        <v>0.22411051883682101</v>
      </c>
    </row>
    <row r="1715" spans="1:62" x14ac:dyDescent="0.35">
      <c r="A1715" s="2" t="s">
        <v>119</v>
      </c>
      <c r="B1715" s="31">
        <v>41408</v>
      </c>
      <c r="C1715" s="60"/>
      <c r="D1715" s="60"/>
      <c r="E1715" s="11" t="s">
        <v>769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35">
      <c r="A1716" s="2" t="s">
        <v>119</v>
      </c>
      <c r="B1716" s="31">
        <v>41410</v>
      </c>
      <c r="C1716" s="60"/>
      <c r="D1716" s="60"/>
      <c r="E1716" s="11" t="s">
        <v>769</v>
      </c>
      <c r="X1716"/>
      <c r="AD1716">
        <v>5.95</v>
      </c>
      <c r="AK1716">
        <v>4.9000000000000004</v>
      </c>
      <c r="AZ1716">
        <v>24</v>
      </c>
    </row>
    <row r="1717" spans="1:62" x14ac:dyDescent="0.35">
      <c r="A1717" s="2" t="s">
        <v>119</v>
      </c>
      <c r="B1717" s="31">
        <v>41423</v>
      </c>
      <c r="C1717" s="60"/>
      <c r="D1717" s="60"/>
      <c r="E1717" s="11" t="s">
        <v>769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35">
      <c r="A1718" s="2" t="s">
        <v>119</v>
      </c>
      <c r="B1718" s="31">
        <v>41425</v>
      </c>
      <c r="C1718" s="60"/>
      <c r="D1718" s="60"/>
      <c r="E1718" s="11" t="s">
        <v>769</v>
      </c>
      <c r="X1718"/>
      <c r="AE1718">
        <v>0.70510357668446499</v>
      </c>
      <c r="AZ1718">
        <v>24.75</v>
      </c>
    </row>
    <row r="1719" spans="1:62" x14ac:dyDescent="0.35">
      <c r="A1719" s="2" t="s">
        <v>119</v>
      </c>
      <c r="B1719" s="31">
        <v>41436</v>
      </c>
      <c r="C1719" s="60"/>
      <c r="D1719" s="60"/>
      <c r="E1719" s="11" t="s">
        <v>769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35">
      <c r="A1720" s="2" t="s">
        <v>119</v>
      </c>
      <c r="B1720" s="31">
        <v>41438</v>
      </c>
      <c r="C1720" s="60"/>
      <c r="D1720" s="60"/>
      <c r="E1720" s="11" t="s">
        <v>769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35">
      <c r="A1721" s="2" t="s">
        <v>119</v>
      </c>
      <c r="B1721" s="31">
        <v>41450</v>
      </c>
      <c r="C1721" s="60"/>
      <c r="D1721" s="60"/>
      <c r="E1721" s="11" t="s">
        <v>769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35">
      <c r="A1722" s="2" t="s">
        <v>119</v>
      </c>
      <c r="B1722" s="31">
        <v>41457</v>
      </c>
      <c r="C1722" s="60"/>
      <c r="D1722" s="60"/>
      <c r="E1722" s="11" t="s">
        <v>769</v>
      </c>
      <c r="X1722"/>
      <c r="AZ1722">
        <v>27</v>
      </c>
    </row>
    <row r="1723" spans="1:62" x14ac:dyDescent="0.35">
      <c r="A1723" s="2" t="s">
        <v>119</v>
      </c>
      <c r="B1723" s="31">
        <v>41459</v>
      </c>
      <c r="C1723" s="60"/>
      <c r="D1723" s="60"/>
      <c r="E1723" s="11" t="s">
        <v>769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35">
      <c r="A1724" s="2" t="s">
        <v>119</v>
      </c>
      <c r="B1724" s="31">
        <v>41465</v>
      </c>
      <c r="C1724" s="60"/>
      <c r="D1724" s="60"/>
      <c r="E1724" s="11" t="s">
        <v>769</v>
      </c>
      <c r="X1724"/>
      <c r="AD1724">
        <v>9</v>
      </c>
      <c r="AK1724">
        <v>7.9</v>
      </c>
      <c r="AZ1724">
        <v>27.5</v>
      </c>
    </row>
    <row r="1725" spans="1:62" x14ac:dyDescent="0.35">
      <c r="A1725" s="2" t="s">
        <v>119</v>
      </c>
      <c r="B1725" s="31">
        <v>41466</v>
      </c>
      <c r="C1725" s="60"/>
      <c r="D1725" s="60"/>
      <c r="E1725" s="11" t="s">
        <v>769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35">
      <c r="A1726" s="2" t="s">
        <v>119</v>
      </c>
      <c r="B1726" s="31">
        <v>41481</v>
      </c>
      <c r="C1726" s="60"/>
      <c r="D1726" s="60"/>
      <c r="E1726" s="11" t="s">
        <v>769</v>
      </c>
      <c r="X1726"/>
      <c r="AZ1726">
        <v>30</v>
      </c>
    </row>
    <row r="1727" spans="1:62" x14ac:dyDescent="0.35">
      <c r="A1727" s="2" t="s">
        <v>119</v>
      </c>
      <c r="B1727" s="31">
        <v>41484</v>
      </c>
      <c r="C1727" s="60"/>
      <c r="D1727" s="60"/>
      <c r="E1727" s="11" t="s">
        <v>769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35">
      <c r="A1728" s="2" t="s">
        <v>119</v>
      </c>
      <c r="B1728" s="31">
        <v>41485</v>
      </c>
      <c r="C1728" s="60"/>
      <c r="D1728" s="60"/>
      <c r="E1728" s="11" t="s">
        <v>769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35">
      <c r="A1729" s="2" t="s">
        <v>119</v>
      </c>
      <c r="B1729" s="31">
        <v>41495</v>
      </c>
      <c r="C1729" s="60"/>
      <c r="D1729" s="60"/>
      <c r="E1729" s="11" t="s">
        <v>769</v>
      </c>
      <c r="X1729"/>
      <c r="AZ1729">
        <v>31</v>
      </c>
    </row>
    <row r="1730" spans="1:62" x14ac:dyDescent="0.35">
      <c r="A1730" s="2" t="s">
        <v>119</v>
      </c>
      <c r="B1730" s="31">
        <v>41500</v>
      </c>
      <c r="C1730" s="60"/>
      <c r="D1730" s="60"/>
      <c r="E1730" s="11" t="s">
        <v>769</v>
      </c>
      <c r="X1730"/>
      <c r="AD1730">
        <v>10.65</v>
      </c>
      <c r="AK1730">
        <v>9.35</v>
      </c>
    </row>
    <row r="1731" spans="1:62" x14ac:dyDescent="0.35">
      <c r="A1731" s="2" t="s">
        <v>119</v>
      </c>
      <c r="B1731" s="31">
        <v>41515</v>
      </c>
      <c r="C1731" s="60"/>
      <c r="D1731" s="60"/>
      <c r="E1731" s="11" t="s">
        <v>769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35">
      <c r="A1732" s="2" t="s">
        <v>119</v>
      </c>
      <c r="B1732" s="31">
        <v>41516</v>
      </c>
      <c r="C1732" s="60"/>
      <c r="D1732" s="60"/>
      <c r="E1732" s="11" t="s">
        <v>769</v>
      </c>
      <c r="X1732"/>
      <c r="AD1732">
        <v>11.8</v>
      </c>
      <c r="AE1732">
        <v>0.94595099617835499</v>
      </c>
      <c r="AK1732">
        <v>10.4</v>
      </c>
    </row>
    <row r="1733" spans="1:62" x14ac:dyDescent="0.35">
      <c r="A1733" s="2" t="s">
        <v>119</v>
      </c>
      <c r="B1733" s="31">
        <v>41520</v>
      </c>
      <c r="C1733" s="60"/>
      <c r="D1733" s="60"/>
      <c r="E1733" s="11" t="s">
        <v>769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35">
      <c r="A1734" s="2" t="s">
        <v>119</v>
      </c>
      <c r="B1734" s="31">
        <v>41526</v>
      </c>
      <c r="C1734" s="60"/>
      <c r="D1734" s="60"/>
      <c r="E1734" s="11" t="s">
        <v>769</v>
      </c>
      <c r="X1734"/>
      <c r="AD1734">
        <v>12.15</v>
      </c>
      <c r="AK1734">
        <v>10.9</v>
      </c>
    </row>
    <row r="1735" spans="1:62" x14ac:dyDescent="0.35">
      <c r="A1735" s="2" t="s">
        <v>119</v>
      </c>
      <c r="B1735" s="31">
        <v>41527</v>
      </c>
      <c r="C1735" s="60"/>
      <c r="D1735" s="60"/>
      <c r="E1735" s="11" t="s">
        <v>769</v>
      </c>
      <c r="X1735"/>
      <c r="AE1735">
        <v>0.99021413656034096</v>
      </c>
    </row>
    <row r="1736" spans="1:62" x14ac:dyDescent="0.35">
      <c r="A1736" s="2" t="s">
        <v>119</v>
      </c>
      <c r="B1736" s="31">
        <v>41530</v>
      </c>
      <c r="C1736" s="60"/>
      <c r="D1736" s="60"/>
      <c r="E1736" s="11" t="s">
        <v>769</v>
      </c>
      <c r="X1736"/>
      <c r="AZ1736">
        <v>32</v>
      </c>
    </row>
    <row r="1737" spans="1:62" x14ac:dyDescent="0.35">
      <c r="A1737" s="2" t="s">
        <v>119</v>
      </c>
      <c r="B1737" s="31">
        <v>41533</v>
      </c>
      <c r="C1737" s="60"/>
      <c r="D1737" s="60"/>
      <c r="E1737" s="11" t="s">
        <v>769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35">
      <c r="A1738" s="2" t="s">
        <v>119</v>
      </c>
      <c r="B1738" s="31">
        <v>41542</v>
      </c>
      <c r="C1738" s="60"/>
      <c r="D1738" s="60"/>
      <c r="E1738" s="11" t="s">
        <v>769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35">
      <c r="A1739" s="2" t="s">
        <v>119</v>
      </c>
      <c r="B1739" s="31">
        <v>41544</v>
      </c>
      <c r="C1739" s="60"/>
      <c r="D1739" s="60"/>
      <c r="E1739" s="11" t="s">
        <v>769</v>
      </c>
      <c r="X1739"/>
      <c r="AD1739">
        <v>13.3</v>
      </c>
      <c r="AK1739">
        <v>12.15</v>
      </c>
    </row>
    <row r="1740" spans="1:62" x14ac:dyDescent="0.35">
      <c r="A1740" s="2" t="s">
        <v>119</v>
      </c>
      <c r="B1740" s="31">
        <v>41548</v>
      </c>
      <c r="C1740" s="60"/>
      <c r="D1740" s="60"/>
      <c r="E1740" s="11" t="s">
        <v>769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35">
      <c r="A1741" s="2" t="s">
        <v>119</v>
      </c>
      <c r="B1741" s="31">
        <v>41555</v>
      </c>
      <c r="C1741" s="60"/>
      <c r="D1741" s="60"/>
      <c r="E1741" s="11" t="s">
        <v>769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35">
      <c r="A1742" s="2" t="s">
        <v>119</v>
      </c>
      <c r="B1742" s="31">
        <v>41558</v>
      </c>
      <c r="C1742" s="60"/>
      <c r="D1742" s="60"/>
      <c r="E1742" s="11" t="s">
        <v>769</v>
      </c>
      <c r="X1742"/>
      <c r="AD1742">
        <v>14.25</v>
      </c>
      <c r="AK1742">
        <v>13.05</v>
      </c>
      <c r="AZ1742">
        <v>37.75</v>
      </c>
    </row>
    <row r="1743" spans="1:62" x14ac:dyDescent="0.35">
      <c r="A1743" s="2" t="s">
        <v>119</v>
      </c>
      <c r="B1743" s="31">
        <v>41562</v>
      </c>
      <c r="C1743" s="60"/>
      <c r="D1743" s="60"/>
      <c r="E1743" s="11" t="s">
        <v>769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35">
      <c r="A1744" s="2" t="s">
        <v>119</v>
      </c>
      <c r="B1744" s="31">
        <v>41563</v>
      </c>
      <c r="C1744" s="60"/>
      <c r="D1744" s="60"/>
      <c r="E1744" s="11" t="s">
        <v>769</v>
      </c>
      <c r="X1744"/>
      <c r="AE1744">
        <v>0.97848648001141603</v>
      </c>
    </row>
    <row r="1745" spans="1:62" x14ac:dyDescent="0.35">
      <c r="A1745" s="2" t="s">
        <v>119</v>
      </c>
      <c r="B1745" s="31">
        <v>41569</v>
      </c>
      <c r="C1745" s="60"/>
      <c r="D1745" s="60"/>
      <c r="E1745" s="11" t="s">
        <v>769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35">
      <c r="A1746" s="2" t="s">
        <v>119</v>
      </c>
      <c r="B1746" s="31">
        <v>41570</v>
      </c>
      <c r="C1746" s="60"/>
      <c r="D1746" s="60"/>
      <c r="E1746" s="11" t="s">
        <v>769</v>
      </c>
      <c r="X1746"/>
      <c r="AD1746">
        <v>14.4</v>
      </c>
      <c r="AK1746">
        <v>13.75</v>
      </c>
    </row>
    <row r="1747" spans="1:62" x14ac:dyDescent="0.35">
      <c r="A1747" s="2" t="s">
        <v>119</v>
      </c>
      <c r="B1747" s="31">
        <v>41576</v>
      </c>
      <c r="C1747" s="60"/>
      <c r="D1747" s="60"/>
      <c r="E1747" s="11" t="s">
        <v>769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35">
      <c r="A1748" s="2" t="s">
        <v>119</v>
      </c>
      <c r="B1748" s="31">
        <v>41582</v>
      </c>
      <c r="C1748" s="60"/>
      <c r="D1748" s="60"/>
      <c r="E1748" s="11" t="s">
        <v>769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35">
      <c r="A1749" s="2" t="s">
        <v>119</v>
      </c>
      <c r="B1749" s="31">
        <v>41583</v>
      </c>
      <c r="C1749" s="60"/>
      <c r="D1749" s="60"/>
      <c r="E1749" s="11" t="s">
        <v>769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35">
      <c r="A1750" s="2" t="s">
        <v>119</v>
      </c>
      <c r="B1750" s="31">
        <v>41586</v>
      </c>
      <c r="C1750" s="60"/>
      <c r="D1750" s="60"/>
      <c r="E1750" s="11" t="s">
        <v>769</v>
      </c>
      <c r="X1750"/>
      <c r="AE1750">
        <v>0.96273598520689396</v>
      </c>
      <c r="AZ1750">
        <v>59.75</v>
      </c>
    </row>
    <row r="1751" spans="1:62" x14ac:dyDescent="0.35">
      <c r="A1751" s="2" t="s">
        <v>119</v>
      </c>
      <c r="B1751" s="31">
        <v>41590</v>
      </c>
      <c r="C1751" s="60"/>
      <c r="D1751" s="60"/>
      <c r="E1751" s="11" t="s">
        <v>769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35">
      <c r="A1752" s="2" t="s">
        <v>119</v>
      </c>
      <c r="B1752" s="31">
        <v>41596</v>
      </c>
      <c r="C1752" s="60"/>
      <c r="D1752" s="60"/>
      <c r="E1752" s="11" t="s">
        <v>769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35">
      <c r="A1753" s="2" t="s">
        <v>119</v>
      </c>
      <c r="B1753" s="31">
        <v>41596</v>
      </c>
      <c r="C1753" s="60"/>
      <c r="D1753" s="60"/>
      <c r="E1753" s="11" t="s">
        <v>769</v>
      </c>
      <c r="X1753"/>
      <c r="AE1753">
        <v>0.96327461063401798</v>
      </c>
    </row>
    <row r="1754" spans="1:62" x14ac:dyDescent="0.35">
      <c r="A1754" s="2" t="s">
        <v>119</v>
      </c>
      <c r="B1754" s="31">
        <v>41597</v>
      </c>
      <c r="C1754" s="60"/>
      <c r="D1754" s="60"/>
      <c r="E1754" s="11" t="s">
        <v>769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35">
      <c r="A1755" s="2" t="s">
        <v>119</v>
      </c>
      <c r="B1755" s="31">
        <v>41599</v>
      </c>
      <c r="C1755" s="60"/>
      <c r="D1755" s="60"/>
      <c r="E1755" s="11" t="s">
        <v>769</v>
      </c>
      <c r="X1755"/>
      <c r="AZ1755">
        <v>70.424999999999997</v>
      </c>
    </row>
    <row r="1756" spans="1:62" x14ac:dyDescent="0.35">
      <c r="A1756" s="2" t="s">
        <v>119</v>
      </c>
      <c r="B1756" s="31">
        <v>41604</v>
      </c>
      <c r="C1756" s="60"/>
      <c r="D1756" s="60"/>
      <c r="E1756" s="11" t="s">
        <v>769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35">
      <c r="A1757" s="2" t="s">
        <v>119</v>
      </c>
      <c r="B1757" s="31">
        <v>41607</v>
      </c>
      <c r="C1757" s="60"/>
      <c r="D1757" s="60"/>
      <c r="E1757" s="11" t="s">
        <v>769</v>
      </c>
      <c r="X1757"/>
      <c r="AZ1757">
        <v>70.8</v>
      </c>
    </row>
    <row r="1758" spans="1:62" x14ac:dyDescent="0.35">
      <c r="A1758" s="2" t="s">
        <v>119</v>
      </c>
      <c r="B1758" s="31">
        <v>41610</v>
      </c>
      <c r="C1758" s="60"/>
      <c r="D1758" s="60"/>
      <c r="E1758" s="11" t="s">
        <v>769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35">
      <c r="A1759" s="2" t="s">
        <v>119</v>
      </c>
      <c r="B1759" s="31">
        <v>41611</v>
      </c>
      <c r="C1759" s="60"/>
      <c r="D1759" s="60"/>
      <c r="E1759" s="11" t="s">
        <v>769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35">
      <c r="A1760" s="2" t="s">
        <v>119</v>
      </c>
      <c r="B1760" s="31">
        <v>41613</v>
      </c>
      <c r="C1760" s="60"/>
      <c r="D1760" s="60"/>
      <c r="E1760" s="11" t="s">
        <v>769</v>
      </c>
      <c r="X1760"/>
      <c r="AE1760">
        <v>0.97775058173032803</v>
      </c>
    </row>
    <row r="1761" spans="1:62" x14ac:dyDescent="0.35">
      <c r="A1761" s="2" t="s">
        <v>119</v>
      </c>
      <c r="B1761" s="31">
        <v>41618</v>
      </c>
      <c r="C1761" s="60"/>
      <c r="D1761" s="60"/>
      <c r="E1761" s="11" t="s">
        <v>769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35">
      <c r="A1762" s="2" t="s">
        <v>119</v>
      </c>
      <c r="B1762" s="31">
        <v>41620</v>
      </c>
      <c r="C1762" s="60"/>
      <c r="D1762" s="60"/>
      <c r="E1762" s="11" t="s">
        <v>769</v>
      </c>
      <c r="X1762"/>
      <c r="AZ1762">
        <v>81</v>
      </c>
    </row>
    <row r="1763" spans="1:62" x14ac:dyDescent="0.35">
      <c r="A1763" s="2" t="s">
        <v>119</v>
      </c>
      <c r="B1763" s="31">
        <v>41625</v>
      </c>
      <c r="C1763" s="60"/>
      <c r="D1763" s="60"/>
      <c r="E1763" s="11" t="s">
        <v>769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35">
      <c r="A1764" s="2" t="s">
        <v>119</v>
      </c>
      <c r="B1764" s="31">
        <v>41627</v>
      </c>
      <c r="C1764" s="60"/>
      <c r="D1764" s="60"/>
      <c r="E1764" s="11" t="s">
        <v>769</v>
      </c>
      <c r="X1764"/>
      <c r="AZ1764">
        <v>83</v>
      </c>
    </row>
    <row r="1765" spans="1:62" x14ac:dyDescent="0.35">
      <c r="A1765" s="2" t="s">
        <v>119</v>
      </c>
      <c r="B1765" s="31">
        <v>41628</v>
      </c>
      <c r="C1765" s="60"/>
      <c r="D1765" s="60"/>
      <c r="E1765" s="11" t="s">
        <v>769</v>
      </c>
      <c r="X1765"/>
      <c r="AE1765">
        <v>0.98882777807271205</v>
      </c>
    </row>
    <row r="1766" spans="1:62" x14ac:dyDescent="0.35">
      <c r="A1766" s="2" t="s">
        <v>119</v>
      </c>
      <c r="B1766" s="31">
        <v>41632</v>
      </c>
      <c r="C1766" s="60"/>
      <c r="D1766" s="60"/>
      <c r="E1766" s="11" t="s">
        <v>769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35">
      <c r="A1767" s="2" t="s">
        <v>119</v>
      </c>
      <c r="B1767" s="31">
        <v>41638</v>
      </c>
      <c r="C1767" s="60"/>
      <c r="D1767" s="60"/>
      <c r="E1767" s="11" t="s">
        <v>769</v>
      </c>
      <c r="X1767"/>
      <c r="AZ1767">
        <v>87</v>
      </c>
    </row>
    <row r="1768" spans="1:62" x14ac:dyDescent="0.35">
      <c r="A1768" s="2" t="s">
        <v>119</v>
      </c>
      <c r="B1768" s="31">
        <v>41639</v>
      </c>
      <c r="C1768" s="60"/>
      <c r="D1768" s="60"/>
      <c r="E1768" s="11" t="s">
        <v>769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35">
      <c r="A1769" s="2" t="s">
        <v>119</v>
      </c>
      <c r="B1769" s="31">
        <v>41645</v>
      </c>
      <c r="C1769" s="60"/>
      <c r="D1769" s="60"/>
      <c r="E1769" s="11" t="s">
        <v>769</v>
      </c>
      <c r="X1769"/>
      <c r="AE1769">
        <v>0.78291666610608701</v>
      </c>
      <c r="AZ1769">
        <v>87.5</v>
      </c>
    </row>
    <row r="1770" spans="1:62" x14ac:dyDescent="0.35">
      <c r="A1770" s="2" t="s">
        <v>119</v>
      </c>
      <c r="B1770" s="31">
        <v>41646</v>
      </c>
      <c r="C1770" s="60"/>
      <c r="D1770" s="60"/>
      <c r="E1770" s="11" t="s">
        <v>769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35">
      <c r="A1771" s="2" t="s">
        <v>119</v>
      </c>
      <c r="B1771" s="31">
        <v>41652</v>
      </c>
      <c r="C1771" s="60"/>
      <c r="D1771" s="60"/>
      <c r="E1771" s="11" t="s">
        <v>769</v>
      </c>
      <c r="X1771"/>
      <c r="AZ1771">
        <v>89.75</v>
      </c>
    </row>
    <row r="1772" spans="1:62" x14ac:dyDescent="0.35">
      <c r="A1772" s="2" t="s">
        <v>119</v>
      </c>
      <c r="B1772" s="31">
        <v>41653</v>
      </c>
      <c r="C1772" s="60"/>
      <c r="D1772" s="60"/>
      <c r="E1772" s="11" t="s">
        <v>769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35">
      <c r="A1773" s="2" t="s">
        <v>119</v>
      </c>
      <c r="B1773" s="31">
        <v>41660</v>
      </c>
      <c r="C1773" s="60"/>
      <c r="D1773" s="60"/>
      <c r="E1773" s="11" t="s">
        <v>769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35">
      <c r="A1774" s="2" t="s">
        <v>119</v>
      </c>
      <c r="B1774" s="31">
        <v>41662</v>
      </c>
      <c r="C1774" s="60"/>
      <c r="D1774" s="60"/>
      <c r="E1774" s="11" t="s">
        <v>769</v>
      </c>
      <c r="X1774"/>
      <c r="AE1774">
        <v>0</v>
      </c>
      <c r="AZ1774">
        <v>93</v>
      </c>
    </row>
    <row r="1775" spans="1:62" x14ac:dyDescent="0.35">
      <c r="A1775" s="2" t="s">
        <v>119</v>
      </c>
      <c r="B1775" s="31">
        <v>41664</v>
      </c>
      <c r="C1775" s="60"/>
      <c r="D1775" s="60"/>
      <c r="E1775" s="11" t="s">
        <v>769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857</v>
      </c>
      <c r="BD1775">
        <v>282.08772411277698</v>
      </c>
      <c r="BI1775">
        <v>780.86968134003996</v>
      </c>
    </row>
    <row r="1776" spans="1:62" x14ac:dyDescent="0.35">
      <c r="A1776" s="2" t="s">
        <v>119</v>
      </c>
      <c r="B1776" s="31">
        <v>41667</v>
      </c>
      <c r="C1776" s="60"/>
      <c r="D1776" s="60"/>
      <c r="E1776" s="11" t="s">
        <v>769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857</v>
      </c>
    </row>
    <row r="1777" spans="1:78" x14ac:dyDescent="0.35">
      <c r="A1777" s="13" t="s">
        <v>119</v>
      </c>
      <c r="E1777" s="11" t="s">
        <v>769</v>
      </c>
      <c r="X1777"/>
      <c r="AS1777" t="s">
        <v>857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3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3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3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3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3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3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3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3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3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3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3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3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3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3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3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3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3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3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3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3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3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3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3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3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3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3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3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3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3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35">
      <c r="A1807" s="2" t="s">
        <v>57</v>
      </c>
      <c r="B1807" s="31">
        <v>33623</v>
      </c>
      <c r="C1807" s="60"/>
      <c r="D1807" s="60"/>
      <c r="E1807" s="11" t="s">
        <v>773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857</v>
      </c>
      <c r="BD1807" s="14"/>
      <c r="BE1807" s="14"/>
      <c r="BF1807" s="14"/>
      <c r="BG1807" s="14"/>
      <c r="BH1807" s="14"/>
      <c r="BI1807" s="14"/>
    </row>
    <row r="1808" spans="1:62" x14ac:dyDescent="0.3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3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3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3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3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3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3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3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3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3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3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3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3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3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3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3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3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3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3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3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3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3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3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3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3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3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3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3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3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35">
      <c r="A1837" s="2" t="s">
        <v>255</v>
      </c>
      <c r="B1837" s="31">
        <v>33623</v>
      </c>
      <c r="C1837" s="60"/>
      <c r="D1837" s="60"/>
      <c r="E1837" s="11" t="s">
        <v>773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857</v>
      </c>
      <c r="BD1837" s="14"/>
      <c r="BE1837" s="14"/>
      <c r="BF1837" s="14"/>
      <c r="BG1837" s="14"/>
      <c r="BH1837" s="14"/>
      <c r="BI1837" s="14"/>
    </row>
    <row r="1838" spans="1:62" x14ac:dyDescent="0.3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3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3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3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3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3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3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3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3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3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3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3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3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3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3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3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3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3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3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3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3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3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3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3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3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3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3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3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3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35">
      <c r="A1867" s="2" t="s">
        <v>58</v>
      </c>
      <c r="B1867" s="31">
        <v>33623</v>
      </c>
      <c r="C1867" s="60"/>
      <c r="D1867" s="60"/>
      <c r="E1867" s="11" t="s">
        <v>773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857</v>
      </c>
      <c r="BD1867" s="14"/>
      <c r="BE1867" s="14"/>
      <c r="BF1867" s="14"/>
      <c r="BG1867" s="14"/>
      <c r="BH1867" s="14"/>
      <c r="BI1867" s="14"/>
    </row>
    <row r="1868" spans="1:62" x14ac:dyDescent="0.3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3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3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3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3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3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3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3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3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3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3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3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3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3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3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3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3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3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3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3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3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3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3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3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3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3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3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3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3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35">
      <c r="A1897" s="2" t="s">
        <v>256</v>
      </c>
      <c r="B1897" s="31">
        <v>33623</v>
      </c>
      <c r="C1897" s="60"/>
      <c r="D1897" s="60"/>
      <c r="E1897" s="11" t="s">
        <v>773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857</v>
      </c>
      <c r="BD1897" s="14"/>
      <c r="BE1897" s="14"/>
      <c r="BF1897" s="14"/>
      <c r="BG1897" s="14"/>
      <c r="BH1897" s="14"/>
      <c r="BI1897" s="14"/>
    </row>
    <row r="1898" spans="1:62" x14ac:dyDescent="0.3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3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3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3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3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3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3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3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3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3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3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3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3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3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3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3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3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3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3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3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3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3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3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3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3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3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3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3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3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35">
      <c r="A1927" s="2" t="s">
        <v>59</v>
      </c>
      <c r="B1927" s="31">
        <v>33623</v>
      </c>
      <c r="C1927" s="60"/>
      <c r="D1927" s="60"/>
      <c r="E1927" s="11" t="s">
        <v>773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857</v>
      </c>
      <c r="BD1927" s="14"/>
      <c r="BE1927" s="14"/>
      <c r="BF1927" s="14"/>
      <c r="BG1927" s="14"/>
      <c r="BH1927" s="14"/>
      <c r="BI1927" s="14"/>
    </row>
    <row r="1928" spans="1:62" x14ac:dyDescent="0.3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3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3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3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3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3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3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3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3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3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3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3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3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3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3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3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3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3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3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3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3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3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3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3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3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3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3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3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3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35">
      <c r="A1957" s="2" t="s">
        <v>60</v>
      </c>
      <c r="B1957" s="31">
        <v>33623</v>
      </c>
      <c r="C1957" s="60"/>
      <c r="D1957" s="60"/>
      <c r="E1957" s="11" t="s">
        <v>773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857</v>
      </c>
      <c r="BD1957" s="14"/>
      <c r="BE1957" s="14"/>
      <c r="BF1957" s="14"/>
      <c r="BG1957" s="14"/>
      <c r="BH1957" s="14"/>
      <c r="BI1957" s="14"/>
    </row>
    <row r="1958" spans="1:62" x14ac:dyDescent="0.3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3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3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3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3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3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3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3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3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3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3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3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3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3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3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3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3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3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3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3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3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3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3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3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3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3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3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3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3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35">
      <c r="A1987" s="2" t="s">
        <v>61</v>
      </c>
      <c r="B1987" s="31">
        <v>33623</v>
      </c>
      <c r="C1987" s="60"/>
      <c r="D1987" s="60"/>
      <c r="E1987" s="11" t="s">
        <v>773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857</v>
      </c>
      <c r="BD1987" s="14"/>
      <c r="BE1987" s="14"/>
      <c r="BF1987" s="14"/>
      <c r="BG1987" s="14"/>
      <c r="BH1987" s="14"/>
      <c r="BI1987" s="14"/>
    </row>
    <row r="1988" spans="1:62" x14ac:dyDescent="0.3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3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3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3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3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3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3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3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3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3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3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3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3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3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3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3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3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3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3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3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3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3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3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3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3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3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3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3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3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35">
      <c r="A2017" s="2" t="s">
        <v>62</v>
      </c>
      <c r="B2017" s="31">
        <v>33623</v>
      </c>
      <c r="C2017" s="60"/>
      <c r="D2017" s="60"/>
      <c r="E2017" s="11" t="s">
        <v>773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857</v>
      </c>
      <c r="BD2017" s="14"/>
      <c r="BE2017" s="14"/>
      <c r="BF2017" s="14"/>
      <c r="BG2017" s="14"/>
      <c r="BH2017" s="14"/>
      <c r="BI2017" s="14"/>
    </row>
    <row r="2018" spans="1:62" x14ac:dyDescent="0.3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3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3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3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3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3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3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3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3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3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3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3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3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3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3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3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3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3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3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3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3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3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3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3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3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3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3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3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3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35">
      <c r="A2047" s="2" t="s">
        <v>257</v>
      </c>
      <c r="B2047" s="31">
        <v>33623</v>
      </c>
      <c r="C2047" s="60"/>
      <c r="D2047" s="60"/>
      <c r="E2047" s="11" t="s">
        <v>773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857</v>
      </c>
      <c r="BD2047" s="14"/>
      <c r="BE2047" s="14"/>
      <c r="BF2047" s="14"/>
      <c r="BG2047" s="14"/>
      <c r="BH2047" s="14"/>
      <c r="BI2047" s="14"/>
    </row>
    <row r="2048" spans="1:62" x14ac:dyDescent="0.3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3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3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3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3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3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3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3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3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3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3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3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3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3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3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3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3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3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3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3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3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3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3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3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3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3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3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3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3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35">
      <c r="A2077" s="2" t="s">
        <v>251</v>
      </c>
      <c r="B2077" s="31">
        <v>33623</v>
      </c>
      <c r="C2077" s="60"/>
      <c r="D2077" s="60"/>
      <c r="E2077" s="11" t="s">
        <v>773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857</v>
      </c>
      <c r="BD2077" s="14"/>
      <c r="BE2077" s="14"/>
      <c r="BF2077" s="14"/>
      <c r="BG2077" s="14"/>
      <c r="BH2077" s="14"/>
      <c r="BI2077" s="14"/>
    </row>
    <row r="2078" spans="1:62" x14ac:dyDescent="0.3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3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3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3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3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3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3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3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3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3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3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3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3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3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3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3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3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3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3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3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3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3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3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3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3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3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3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3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3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35">
      <c r="A2107" s="2" t="s">
        <v>63</v>
      </c>
      <c r="B2107" s="31">
        <v>33623</v>
      </c>
      <c r="C2107" s="60"/>
      <c r="D2107" s="60"/>
      <c r="E2107" s="11" t="s">
        <v>773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857</v>
      </c>
      <c r="BD2107" s="14"/>
      <c r="BE2107" s="14"/>
      <c r="BF2107" s="14"/>
      <c r="BG2107" s="14"/>
      <c r="BH2107" s="14"/>
      <c r="BI2107" s="14"/>
    </row>
    <row r="2108" spans="1:62" x14ac:dyDescent="0.3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3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3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3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3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3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3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3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3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3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3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3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3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3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3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3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3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3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3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3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3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3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3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3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3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3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3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3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3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35">
      <c r="A2137" s="2" t="s">
        <v>252</v>
      </c>
      <c r="B2137" s="31">
        <v>33623</v>
      </c>
      <c r="C2137" s="60"/>
      <c r="D2137" s="60"/>
      <c r="E2137" s="11" t="s">
        <v>773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857</v>
      </c>
      <c r="BD2137" s="14"/>
      <c r="BE2137" s="14"/>
      <c r="BF2137" s="14"/>
      <c r="BG2137" s="14"/>
      <c r="BH2137" s="14"/>
      <c r="BI2137" s="14"/>
    </row>
    <row r="2138" spans="1:62" x14ac:dyDescent="0.3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3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3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3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3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3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3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3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3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3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3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3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3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3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3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3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3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3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3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3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3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3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3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3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3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3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3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3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3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3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3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3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3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3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3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3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3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3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3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3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3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3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3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3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3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3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3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3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3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3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3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3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3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3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3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3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3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3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3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3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3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3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3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3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3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3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3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857</v>
      </c>
      <c r="BJ2204">
        <v>464</v>
      </c>
    </row>
    <row r="2205" spans="1:62" x14ac:dyDescent="0.3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3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3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3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3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3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3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3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3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3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857</v>
      </c>
      <c r="BJ2214">
        <v>464</v>
      </c>
    </row>
    <row r="2215" spans="1:62" x14ac:dyDescent="0.3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3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3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3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3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3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3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3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3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3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857</v>
      </c>
      <c r="BJ2224">
        <v>426</v>
      </c>
    </row>
    <row r="2225" spans="1:62" x14ac:dyDescent="0.3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857</v>
      </c>
      <c r="AZ2225">
        <v>90</v>
      </c>
    </row>
    <row r="2226" spans="1:62" x14ac:dyDescent="0.3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857</v>
      </c>
      <c r="AZ2226">
        <v>90</v>
      </c>
    </row>
    <row r="2227" spans="1:62" x14ac:dyDescent="0.3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857</v>
      </c>
      <c r="AZ2227">
        <v>90</v>
      </c>
    </row>
    <row r="2228" spans="1:62" x14ac:dyDescent="0.3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857</v>
      </c>
      <c r="AZ2228">
        <v>90</v>
      </c>
    </row>
    <row r="2229" spans="1:62" x14ac:dyDescent="0.3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857</v>
      </c>
      <c r="AZ2229">
        <v>90</v>
      </c>
    </row>
    <row r="2230" spans="1:62" x14ac:dyDescent="0.3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857</v>
      </c>
      <c r="AZ2230">
        <v>90</v>
      </c>
    </row>
    <row r="2231" spans="1:62" x14ac:dyDescent="0.3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857</v>
      </c>
      <c r="AZ2231">
        <v>90</v>
      </c>
    </row>
    <row r="2232" spans="1:62" x14ac:dyDescent="0.3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857</v>
      </c>
      <c r="AZ2232">
        <v>90</v>
      </c>
    </row>
    <row r="2233" spans="1:62" x14ac:dyDescent="0.3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857</v>
      </c>
      <c r="AZ2233">
        <v>90</v>
      </c>
    </row>
    <row r="2234" spans="1:62" x14ac:dyDescent="0.3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3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3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3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3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3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3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3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857</v>
      </c>
      <c r="AZ2241">
        <v>90</v>
      </c>
    </row>
    <row r="2242" spans="1:52" x14ac:dyDescent="0.3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857</v>
      </c>
      <c r="AZ2242">
        <v>90</v>
      </c>
    </row>
    <row r="2243" spans="1:52" x14ac:dyDescent="0.3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857</v>
      </c>
      <c r="AZ2243">
        <v>90</v>
      </c>
    </row>
    <row r="2244" spans="1:52" x14ac:dyDescent="0.3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857</v>
      </c>
      <c r="AZ2244">
        <v>90</v>
      </c>
    </row>
    <row r="2245" spans="1:52" x14ac:dyDescent="0.3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857</v>
      </c>
      <c r="AZ2245">
        <v>90</v>
      </c>
    </row>
    <row r="2246" spans="1:52" x14ac:dyDescent="0.3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857</v>
      </c>
      <c r="AZ2246">
        <v>90</v>
      </c>
    </row>
    <row r="2247" spans="1:52" x14ac:dyDescent="0.3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857</v>
      </c>
      <c r="AZ2247">
        <v>90</v>
      </c>
    </row>
    <row r="2248" spans="1:52" x14ac:dyDescent="0.3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857</v>
      </c>
      <c r="AZ2248">
        <v>90</v>
      </c>
    </row>
    <row r="2249" spans="1:52" x14ac:dyDescent="0.3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857</v>
      </c>
      <c r="AZ2249">
        <v>90</v>
      </c>
    </row>
    <row r="2250" spans="1:52" x14ac:dyDescent="0.3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857</v>
      </c>
      <c r="AZ2250">
        <v>90</v>
      </c>
    </row>
    <row r="2251" spans="1:52" x14ac:dyDescent="0.3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857</v>
      </c>
      <c r="AZ2251">
        <v>90</v>
      </c>
    </row>
    <row r="2252" spans="1:52" x14ac:dyDescent="0.3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857</v>
      </c>
      <c r="AZ2252">
        <v>90</v>
      </c>
    </row>
    <row r="2253" spans="1:52" x14ac:dyDescent="0.3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857</v>
      </c>
      <c r="AZ2253">
        <v>90</v>
      </c>
    </row>
    <row r="2254" spans="1:52" x14ac:dyDescent="0.3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857</v>
      </c>
      <c r="AZ2254">
        <v>90</v>
      </c>
    </row>
    <row r="2255" spans="1:52" x14ac:dyDescent="0.3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857</v>
      </c>
      <c r="AZ2255">
        <v>90</v>
      </c>
    </row>
    <row r="2256" spans="1:52" x14ac:dyDescent="0.3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857</v>
      </c>
      <c r="AZ2256">
        <v>90</v>
      </c>
    </row>
    <row r="2257" spans="1:52" x14ac:dyDescent="0.35">
      <c r="A2257" s="2" t="s">
        <v>714</v>
      </c>
      <c r="B2257" s="31"/>
      <c r="C2257" s="60"/>
      <c r="D2257" s="60"/>
      <c r="E2257" s="11" t="s">
        <v>783</v>
      </c>
      <c r="X2257"/>
      <c r="AS2257" t="s">
        <v>857</v>
      </c>
      <c r="AV2257" s="68">
        <v>97</v>
      </c>
      <c r="AX2257">
        <v>120</v>
      </c>
      <c r="AY2257">
        <v>166</v>
      </c>
    </row>
    <row r="2258" spans="1:52" x14ac:dyDescent="0.35">
      <c r="A2258" s="2" t="s">
        <v>715</v>
      </c>
      <c r="B2258" s="31"/>
      <c r="C2258" s="60"/>
      <c r="D2258" s="60"/>
      <c r="E2258" s="11" t="s">
        <v>783</v>
      </c>
      <c r="X2258"/>
      <c r="AS2258" t="s">
        <v>857</v>
      </c>
      <c r="AV2258" s="68">
        <v>89</v>
      </c>
      <c r="AX2258">
        <v>110</v>
      </c>
      <c r="AY2258">
        <v>152</v>
      </c>
    </row>
    <row r="2259" spans="1:52" x14ac:dyDescent="0.35">
      <c r="A2259" s="2" t="s">
        <v>716</v>
      </c>
      <c r="B2259" s="31"/>
      <c r="C2259" s="60"/>
      <c r="D2259" s="60"/>
      <c r="E2259" s="11" t="s">
        <v>783</v>
      </c>
      <c r="X2259"/>
      <c r="AS2259" t="s">
        <v>857</v>
      </c>
      <c r="AV2259" s="68">
        <v>87</v>
      </c>
      <c r="AX2259">
        <v>96</v>
      </c>
      <c r="AY2259">
        <v>133</v>
      </c>
    </row>
    <row r="2260" spans="1:52" x14ac:dyDescent="0.35">
      <c r="A2260" s="2" t="s">
        <v>717</v>
      </c>
      <c r="B2260" s="31"/>
      <c r="C2260" s="60"/>
      <c r="D2260" s="60"/>
      <c r="E2260" s="11" t="s">
        <v>784</v>
      </c>
      <c r="X2260"/>
      <c r="AS2260" t="s">
        <v>857</v>
      </c>
      <c r="AV2260" s="68">
        <v>97</v>
      </c>
      <c r="AX2260">
        <v>119</v>
      </c>
      <c r="AY2260">
        <v>166</v>
      </c>
    </row>
    <row r="2261" spans="1:52" x14ac:dyDescent="0.35">
      <c r="A2261" s="2" t="s">
        <v>718</v>
      </c>
      <c r="B2261" s="31"/>
      <c r="C2261" s="60"/>
      <c r="D2261" s="60"/>
      <c r="E2261" s="11" t="s">
        <v>784</v>
      </c>
      <c r="X2261"/>
      <c r="AS2261" t="s">
        <v>857</v>
      </c>
      <c r="AV2261" s="68">
        <v>93</v>
      </c>
      <c r="AX2261">
        <v>110</v>
      </c>
      <c r="AY2261">
        <v>152</v>
      </c>
    </row>
    <row r="2262" spans="1:52" x14ac:dyDescent="0.35">
      <c r="A2262" s="2" t="s">
        <v>719</v>
      </c>
      <c r="B2262" s="31"/>
      <c r="C2262" s="60"/>
      <c r="D2262" s="60"/>
      <c r="E2262" s="11" t="s">
        <v>784</v>
      </c>
      <c r="X2262"/>
      <c r="AS2262" t="s">
        <v>857</v>
      </c>
      <c r="AV2262" s="68">
        <v>87</v>
      </c>
      <c r="AX2262">
        <v>94</v>
      </c>
      <c r="AY2262">
        <v>132</v>
      </c>
    </row>
    <row r="2263" spans="1:52" x14ac:dyDescent="0.35">
      <c r="A2263" s="2" t="s">
        <v>194</v>
      </c>
      <c r="B2263" s="31">
        <v>41639</v>
      </c>
      <c r="C2263" s="60"/>
      <c r="D2263" s="60"/>
      <c r="E2263" s="11" t="s">
        <v>896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857</v>
      </c>
      <c r="AZ2263">
        <v>90</v>
      </c>
    </row>
    <row r="2264" spans="1:52" x14ac:dyDescent="0.35">
      <c r="A2264" s="2" t="s">
        <v>192</v>
      </c>
      <c r="B2264" s="31">
        <v>41639</v>
      </c>
      <c r="C2264" s="60"/>
      <c r="D2264" s="60"/>
      <c r="E2264" s="11" t="s">
        <v>896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857</v>
      </c>
      <c r="AZ2264">
        <v>90</v>
      </c>
    </row>
    <row r="2265" spans="1:52" x14ac:dyDescent="0.35">
      <c r="A2265" s="2" t="s">
        <v>195</v>
      </c>
      <c r="B2265" s="31">
        <v>41639</v>
      </c>
      <c r="C2265" s="60"/>
      <c r="D2265" s="60"/>
      <c r="E2265" s="11" t="s">
        <v>842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857</v>
      </c>
      <c r="AZ2265">
        <v>90</v>
      </c>
    </row>
    <row r="2266" spans="1:52" x14ac:dyDescent="0.35">
      <c r="A2266" s="2" t="s">
        <v>193</v>
      </c>
      <c r="B2266" s="31">
        <v>41639</v>
      </c>
      <c r="C2266" s="60"/>
      <c r="D2266" s="60"/>
      <c r="E2266" s="11" t="s">
        <v>842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857</v>
      </c>
      <c r="AZ2266">
        <v>90</v>
      </c>
    </row>
    <row r="2267" spans="1:52" x14ac:dyDescent="0.35">
      <c r="A2267" s="2" t="s">
        <v>198</v>
      </c>
      <c r="B2267" s="31">
        <v>42004</v>
      </c>
      <c r="C2267" s="60"/>
      <c r="D2267" s="60"/>
      <c r="E2267" s="11" t="s">
        <v>896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857</v>
      </c>
      <c r="AZ2267">
        <v>90</v>
      </c>
    </row>
    <row r="2268" spans="1:52" x14ac:dyDescent="0.35">
      <c r="A2268" s="2" t="s">
        <v>196</v>
      </c>
      <c r="B2268" s="31">
        <v>42004</v>
      </c>
      <c r="C2268" s="60"/>
      <c r="D2268" s="60"/>
      <c r="E2268" s="11" t="s">
        <v>896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857</v>
      </c>
      <c r="AZ2268">
        <v>90</v>
      </c>
    </row>
    <row r="2269" spans="1:52" x14ac:dyDescent="0.35">
      <c r="A2269" s="2" t="s">
        <v>199</v>
      </c>
      <c r="B2269" s="31">
        <v>42004</v>
      </c>
      <c r="C2269" s="60"/>
      <c r="D2269" s="60"/>
      <c r="E2269" s="11" t="s">
        <v>842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857</v>
      </c>
      <c r="AZ2269">
        <v>90</v>
      </c>
    </row>
    <row r="2270" spans="1:52" x14ac:dyDescent="0.35">
      <c r="A2270" s="2" t="s">
        <v>197</v>
      </c>
      <c r="B2270" s="31">
        <v>42004</v>
      </c>
      <c r="C2270" s="60"/>
      <c r="D2270" s="60"/>
      <c r="E2270" s="11" t="s">
        <v>842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857</v>
      </c>
      <c r="AZ2270">
        <v>90</v>
      </c>
    </row>
    <row r="2271" spans="1:52" x14ac:dyDescent="0.3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857</v>
      </c>
      <c r="AZ2271">
        <v>90</v>
      </c>
    </row>
    <row r="2272" spans="1:52" x14ac:dyDescent="0.3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857</v>
      </c>
      <c r="AZ2272">
        <v>90</v>
      </c>
    </row>
    <row r="2273" spans="1:52" x14ac:dyDescent="0.3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857</v>
      </c>
      <c r="AZ2273">
        <v>90</v>
      </c>
    </row>
    <row r="2274" spans="1:52" x14ac:dyDescent="0.3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857</v>
      </c>
      <c r="AZ2274">
        <v>90</v>
      </c>
    </row>
    <row r="2275" spans="1:52" x14ac:dyDescent="0.3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857</v>
      </c>
      <c r="AZ2275">
        <v>90</v>
      </c>
    </row>
    <row r="2276" spans="1:52" x14ac:dyDescent="0.3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857</v>
      </c>
      <c r="AZ2276">
        <v>90</v>
      </c>
    </row>
    <row r="2277" spans="1:52" x14ac:dyDescent="0.3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857</v>
      </c>
      <c r="AZ2277">
        <v>90</v>
      </c>
    </row>
    <row r="2278" spans="1:52" x14ac:dyDescent="0.3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857</v>
      </c>
      <c r="AZ2278">
        <v>90</v>
      </c>
    </row>
    <row r="2279" spans="1:52" x14ac:dyDescent="0.3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857</v>
      </c>
      <c r="AZ2279">
        <v>90</v>
      </c>
    </row>
    <row r="2280" spans="1:52" x14ac:dyDescent="0.3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857</v>
      </c>
      <c r="AZ2280">
        <v>90</v>
      </c>
    </row>
    <row r="2281" spans="1:52" x14ac:dyDescent="0.3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857</v>
      </c>
      <c r="AZ2281">
        <v>90</v>
      </c>
    </row>
    <row r="2282" spans="1:52" x14ac:dyDescent="0.3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857</v>
      </c>
      <c r="AZ2282">
        <v>90</v>
      </c>
    </row>
    <row r="2283" spans="1:52" x14ac:dyDescent="0.3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857</v>
      </c>
      <c r="AZ2283">
        <v>90</v>
      </c>
    </row>
    <row r="2284" spans="1:52" x14ac:dyDescent="0.3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857</v>
      </c>
      <c r="AZ2284">
        <v>90</v>
      </c>
    </row>
    <row r="2285" spans="1:52" x14ac:dyDescent="0.3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857</v>
      </c>
      <c r="AZ2285">
        <v>90</v>
      </c>
    </row>
    <row r="2286" spans="1:52" x14ac:dyDescent="0.3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857</v>
      </c>
      <c r="AZ2286">
        <v>90</v>
      </c>
    </row>
    <row r="2287" spans="1:52" x14ac:dyDescent="0.3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857</v>
      </c>
      <c r="AZ2287">
        <v>90</v>
      </c>
    </row>
    <row r="2288" spans="1:52" x14ac:dyDescent="0.3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857</v>
      </c>
      <c r="AZ2288">
        <v>90</v>
      </c>
    </row>
    <row r="2289" spans="1:52" x14ac:dyDescent="0.3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857</v>
      </c>
      <c r="AZ2289">
        <v>90</v>
      </c>
    </row>
    <row r="2290" spans="1:52" x14ac:dyDescent="0.3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857</v>
      </c>
      <c r="AZ2290">
        <v>90</v>
      </c>
    </row>
    <row r="2291" spans="1:52" x14ac:dyDescent="0.3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3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3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857</v>
      </c>
      <c r="AZ2293">
        <v>90</v>
      </c>
    </row>
    <row r="2294" spans="1:52" x14ac:dyDescent="0.3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3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3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857</v>
      </c>
      <c r="AZ2296">
        <v>90</v>
      </c>
    </row>
    <row r="2297" spans="1:52" x14ac:dyDescent="0.3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3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3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857</v>
      </c>
      <c r="AZ2299">
        <v>90</v>
      </c>
    </row>
    <row r="2300" spans="1:52" x14ac:dyDescent="0.3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3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3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857</v>
      </c>
      <c r="AZ2302">
        <v>90</v>
      </c>
    </row>
    <row r="2303" spans="1:52" x14ac:dyDescent="0.3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3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3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857</v>
      </c>
      <c r="AZ2305">
        <v>90</v>
      </c>
    </row>
    <row r="2306" spans="1:52" x14ac:dyDescent="0.3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3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3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857</v>
      </c>
      <c r="AZ2308">
        <v>90</v>
      </c>
    </row>
    <row r="2309" spans="1:52" x14ac:dyDescent="0.3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3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3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857</v>
      </c>
      <c r="AZ2311">
        <v>90</v>
      </c>
    </row>
    <row r="2312" spans="1:52" x14ac:dyDescent="0.3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3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3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857</v>
      </c>
      <c r="AZ2314">
        <v>90</v>
      </c>
    </row>
    <row r="2315" spans="1:52" x14ac:dyDescent="0.3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3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3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857</v>
      </c>
      <c r="AZ2317">
        <v>90</v>
      </c>
    </row>
    <row r="2318" spans="1:52" x14ac:dyDescent="0.3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3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3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857</v>
      </c>
      <c r="AZ2320">
        <v>90</v>
      </c>
    </row>
    <row r="2321" spans="1:24" x14ac:dyDescent="0.3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3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3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3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3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3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3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3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3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3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3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3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3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3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3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3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3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3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3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3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3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3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3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3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3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3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3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3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3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3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3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3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3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3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3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3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3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3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3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3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3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3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3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3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3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3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3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3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3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3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3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3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3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3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3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3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3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3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3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3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3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3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3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3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3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3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3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3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3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3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3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3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3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3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3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3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3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3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3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3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3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3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3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3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3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3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3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3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3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3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3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3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3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3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3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3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3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3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3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3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3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3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3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3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3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3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3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3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3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3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3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3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3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3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3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3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3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3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3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3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3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3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3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3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3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3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3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3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3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3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3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3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3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3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3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3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3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3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3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3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3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3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3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3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3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3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3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3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3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3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3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3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3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3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3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3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3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3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3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3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3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3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3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3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3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3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3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3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3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857</v>
      </c>
      <c r="AZ2489">
        <v>90</v>
      </c>
    </row>
    <row r="2490" spans="1:52" x14ac:dyDescent="0.3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3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3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3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3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3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3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3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3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3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3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3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3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3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3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3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3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3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3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3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3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3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3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3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3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3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3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3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3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3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3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3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3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3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3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3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857</v>
      </c>
      <c r="AZ2525">
        <v>90</v>
      </c>
    </row>
    <row r="2526" spans="1:52" x14ac:dyDescent="0.3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3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3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3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3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3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3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3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3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3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3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3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3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3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3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3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3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3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3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3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3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3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3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3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3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3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3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3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3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3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3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3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3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3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3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3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3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3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3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3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3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3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3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3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3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3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3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3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3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3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3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3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3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3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3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3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3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3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3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3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3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3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3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3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3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3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3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3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3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3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3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3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3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3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3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3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857</v>
      </c>
      <c r="AZ2601">
        <v>90</v>
      </c>
    </row>
    <row r="2602" spans="1:52" x14ac:dyDescent="0.3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3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3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3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3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3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3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3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3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3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3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3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3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3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3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3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3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3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3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3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3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3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3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3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3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3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3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3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3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3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3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3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3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3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3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3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3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3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3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3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3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3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3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3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3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3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3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3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3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3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3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3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3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3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3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3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3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3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3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3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3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3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3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3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3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3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857</v>
      </c>
      <c r="AZ2667">
        <v>90</v>
      </c>
    </row>
    <row r="2668" spans="1:52" x14ac:dyDescent="0.3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3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3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35">
      <c r="A2671" s="3" t="s">
        <v>727</v>
      </c>
      <c r="E2671" s="4" t="s">
        <v>783</v>
      </c>
      <c r="X2671"/>
      <c r="AS2671" t="s">
        <v>857</v>
      </c>
      <c r="AV2671" s="68">
        <v>97</v>
      </c>
      <c r="AX2671">
        <v>121</v>
      </c>
      <c r="AY2671">
        <v>166</v>
      </c>
    </row>
    <row r="2672" spans="1:52" x14ac:dyDescent="0.35">
      <c r="A2672" s="3" t="s">
        <v>728</v>
      </c>
      <c r="E2672" s="4" t="s">
        <v>784</v>
      </c>
      <c r="X2672"/>
      <c r="AS2672" t="s">
        <v>857</v>
      </c>
      <c r="AV2672" s="68">
        <v>97</v>
      </c>
      <c r="AX2672">
        <v>118</v>
      </c>
      <c r="AY2672">
        <v>166</v>
      </c>
    </row>
    <row r="2673" spans="1:51" x14ac:dyDescent="0.35">
      <c r="A2673" s="3" t="s">
        <v>967</v>
      </c>
      <c r="E2673" s="4"/>
      <c r="X2673"/>
      <c r="AS2673" t="s">
        <v>857</v>
      </c>
      <c r="AV2673" s="68">
        <v>100</v>
      </c>
      <c r="AX2673">
        <v>121</v>
      </c>
      <c r="AY2673">
        <v>155</v>
      </c>
    </row>
    <row r="2674" spans="1:51" x14ac:dyDescent="0.35">
      <c r="A2674" s="3" t="s">
        <v>729</v>
      </c>
      <c r="E2674" s="4" t="s">
        <v>783</v>
      </c>
      <c r="X2674"/>
      <c r="AS2674" t="s">
        <v>857</v>
      </c>
      <c r="AV2674" s="68">
        <v>89</v>
      </c>
      <c r="AX2674">
        <v>107</v>
      </c>
      <c r="AY2674">
        <v>152</v>
      </c>
    </row>
    <row r="2675" spans="1:51" x14ac:dyDescent="0.35">
      <c r="A2675" s="3" t="s">
        <v>730</v>
      </c>
      <c r="E2675" s="4" t="s">
        <v>784</v>
      </c>
      <c r="X2675"/>
      <c r="AS2675" t="s">
        <v>857</v>
      </c>
      <c r="AV2675" s="68">
        <v>93</v>
      </c>
      <c r="AX2675">
        <v>110</v>
      </c>
      <c r="AY2675">
        <v>152</v>
      </c>
    </row>
    <row r="2676" spans="1:51" x14ac:dyDescent="0.35">
      <c r="A2676" s="3" t="s">
        <v>968</v>
      </c>
      <c r="E2676" s="4"/>
      <c r="X2676"/>
      <c r="AS2676" t="s">
        <v>857</v>
      </c>
      <c r="AV2676" s="68">
        <v>89</v>
      </c>
      <c r="AX2676">
        <v>108</v>
      </c>
      <c r="AY2676">
        <v>152</v>
      </c>
    </row>
    <row r="2677" spans="1:51" x14ac:dyDescent="0.35">
      <c r="A2677" s="3" t="s">
        <v>731</v>
      </c>
      <c r="E2677" s="4" t="s">
        <v>783</v>
      </c>
      <c r="X2677"/>
      <c r="AS2677" t="s">
        <v>857</v>
      </c>
      <c r="AV2677" s="68">
        <v>87</v>
      </c>
      <c r="AX2677">
        <v>96</v>
      </c>
      <c r="AY2677">
        <v>133</v>
      </c>
    </row>
    <row r="2678" spans="1:51" x14ac:dyDescent="0.35">
      <c r="A2678" s="3" t="s">
        <v>732</v>
      </c>
      <c r="E2678" s="4" t="s">
        <v>784</v>
      </c>
      <c r="X2678"/>
      <c r="AS2678" t="s">
        <v>857</v>
      </c>
      <c r="AV2678" s="68">
        <v>87</v>
      </c>
      <c r="AX2678">
        <v>94</v>
      </c>
      <c r="AY2678">
        <v>131</v>
      </c>
    </row>
    <row r="2679" spans="1:51" x14ac:dyDescent="0.35">
      <c r="A2679" s="3" t="s">
        <v>969</v>
      </c>
      <c r="E2679" s="4"/>
      <c r="X2679"/>
      <c r="AS2679" t="s">
        <v>857</v>
      </c>
      <c r="AV2679" s="68">
        <v>87</v>
      </c>
      <c r="AX2679">
        <v>97</v>
      </c>
      <c r="AY2679">
        <v>131</v>
      </c>
    </row>
    <row r="2680" spans="1:51" x14ac:dyDescent="0.35">
      <c r="A2680" s="3" t="s">
        <v>733</v>
      </c>
      <c r="E2680" s="4" t="s">
        <v>783</v>
      </c>
      <c r="X2680"/>
      <c r="AS2680" t="s">
        <v>857</v>
      </c>
      <c r="AX2680">
        <v>130</v>
      </c>
      <c r="AY2680">
        <v>167</v>
      </c>
    </row>
    <row r="2681" spans="1:51" x14ac:dyDescent="0.35">
      <c r="A2681" s="3" t="s">
        <v>734</v>
      </c>
      <c r="E2681" s="4" t="s">
        <v>784</v>
      </c>
      <c r="X2681"/>
      <c r="AS2681" t="s">
        <v>857</v>
      </c>
      <c r="AX2681">
        <v>134</v>
      </c>
      <c r="AY2681">
        <v>167</v>
      </c>
    </row>
    <row r="2682" spans="1:51" x14ac:dyDescent="0.35">
      <c r="A2682" s="3" t="s">
        <v>970</v>
      </c>
      <c r="E2682" s="4"/>
      <c r="X2682"/>
      <c r="AS2682" t="s">
        <v>857</v>
      </c>
      <c r="AX2682">
        <v>126</v>
      </c>
      <c r="AY2682">
        <v>160</v>
      </c>
    </row>
    <row r="2683" spans="1:51" x14ac:dyDescent="0.35">
      <c r="A2683" s="3" t="s">
        <v>735</v>
      </c>
      <c r="E2683" s="4" t="s">
        <v>783</v>
      </c>
      <c r="X2683"/>
      <c r="AS2683" t="s">
        <v>857</v>
      </c>
      <c r="AX2683">
        <v>119</v>
      </c>
      <c r="AY2683">
        <v>300</v>
      </c>
    </row>
    <row r="2684" spans="1:51" x14ac:dyDescent="0.35">
      <c r="A2684" s="3" t="s">
        <v>736</v>
      </c>
      <c r="E2684" s="4" t="s">
        <v>784</v>
      </c>
      <c r="X2684"/>
      <c r="AS2684" t="s">
        <v>857</v>
      </c>
      <c r="AX2684">
        <v>122</v>
      </c>
      <c r="AY2684">
        <v>155</v>
      </c>
    </row>
    <row r="2685" spans="1:51" x14ac:dyDescent="0.35">
      <c r="A2685" s="3" t="s">
        <v>971</v>
      </c>
      <c r="E2685" s="4"/>
      <c r="X2685"/>
      <c r="AS2685" t="s">
        <v>857</v>
      </c>
      <c r="AX2685">
        <v>119</v>
      </c>
      <c r="AY2685">
        <v>155</v>
      </c>
    </row>
    <row r="2686" spans="1:51" x14ac:dyDescent="0.35">
      <c r="A2686" s="3" t="s">
        <v>737</v>
      </c>
      <c r="E2686" s="4" t="s">
        <v>783</v>
      </c>
      <c r="X2686"/>
      <c r="AS2686" t="s">
        <v>857</v>
      </c>
      <c r="AV2686" s="68">
        <v>89</v>
      </c>
      <c r="AX2686">
        <v>105</v>
      </c>
      <c r="AY2686">
        <v>136</v>
      </c>
    </row>
    <row r="2687" spans="1:51" x14ac:dyDescent="0.35">
      <c r="A2687" s="3" t="s">
        <v>738</v>
      </c>
      <c r="E2687" s="4" t="s">
        <v>784</v>
      </c>
      <c r="X2687"/>
      <c r="AS2687" t="s">
        <v>857</v>
      </c>
      <c r="AV2687" s="68">
        <v>89</v>
      </c>
      <c r="AX2687">
        <v>105</v>
      </c>
      <c r="AY2687">
        <v>136</v>
      </c>
    </row>
    <row r="2688" spans="1:51" x14ac:dyDescent="0.35">
      <c r="A2688" s="3" t="s">
        <v>972</v>
      </c>
      <c r="E2688" s="4"/>
      <c r="X2688"/>
      <c r="AS2688" t="s">
        <v>857</v>
      </c>
      <c r="AV2688" s="68">
        <v>89</v>
      </c>
      <c r="AX2688">
        <v>105</v>
      </c>
      <c r="AY2688">
        <v>136</v>
      </c>
    </row>
    <row r="2689" spans="1:83" x14ac:dyDescent="0.35">
      <c r="A2689" s="3" t="s">
        <v>739</v>
      </c>
      <c r="E2689" s="4" t="s">
        <v>783</v>
      </c>
      <c r="X2689"/>
      <c r="AS2689" t="s">
        <v>857</v>
      </c>
      <c r="AX2689">
        <v>110</v>
      </c>
      <c r="AY2689">
        <v>167</v>
      </c>
    </row>
    <row r="2690" spans="1:83" x14ac:dyDescent="0.35">
      <c r="A2690" s="3" t="s">
        <v>740</v>
      </c>
      <c r="E2690" s="4" t="s">
        <v>784</v>
      </c>
      <c r="X2690"/>
      <c r="AS2690" t="s">
        <v>857</v>
      </c>
      <c r="AX2690">
        <v>110</v>
      </c>
      <c r="AY2690">
        <v>167</v>
      </c>
    </row>
    <row r="2691" spans="1:83" x14ac:dyDescent="0.35">
      <c r="A2691" s="3" t="s">
        <v>973</v>
      </c>
      <c r="E2691" s="4"/>
      <c r="X2691"/>
      <c r="AS2691" t="s">
        <v>857</v>
      </c>
      <c r="AX2691">
        <v>115</v>
      </c>
      <c r="AY2691">
        <v>167</v>
      </c>
    </row>
    <row r="2692" spans="1:83" x14ac:dyDescent="0.35">
      <c r="A2692" s="3" t="s">
        <v>741</v>
      </c>
      <c r="E2692" s="4" t="s">
        <v>783</v>
      </c>
      <c r="X2692"/>
      <c r="AS2692" t="s">
        <v>857</v>
      </c>
      <c r="AX2692">
        <v>107</v>
      </c>
      <c r="AY2692">
        <v>146</v>
      </c>
    </row>
    <row r="2693" spans="1:83" x14ac:dyDescent="0.35">
      <c r="A2693" s="3" t="s">
        <v>742</v>
      </c>
      <c r="E2693" s="4" t="s">
        <v>784</v>
      </c>
      <c r="X2693"/>
      <c r="AS2693" t="s">
        <v>857</v>
      </c>
      <c r="AX2693">
        <v>107</v>
      </c>
      <c r="AY2693">
        <v>148</v>
      </c>
    </row>
    <row r="2694" spans="1:83" x14ac:dyDescent="0.35">
      <c r="A2694" s="3" t="s">
        <v>974</v>
      </c>
      <c r="E2694" s="4"/>
      <c r="X2694"/>
      <c r="AS2694" t="s">
        <v>857</v>
      </c>
      <c r="AX2694">
        <v>108</v>
      </c>
      <c r="AY2694">
        <v>150</v>
      </c>
    </row>
    <row r="2695" spans="1:83" x14ac:dyDescent="0.35">
      <c r="A2695" s="3" t="s">
        <v>743</v>
      </c>
      <c r="E2695" s="4" t="s">
        <v>783</v>
      </c>
      <c r="X2695"/>
      <c r="AS2695" t="s">
        <v>857</v>
      </c>
      <c r="AX2695">
        <v>98</v>
      </c>
    </row>
    <row r="2696" spans="1:83" x14ac:dyDescent="0.35">
      <c r="A2696" s="3" t="s">
        <v>744</v>
      </c>
      <c r="E2696" s="4" t="s">
        <v>784</v>
      </c>
      <c r="X2696"/>
      <c r="AS2696" t="s">
        <v>857</v>
      </c>
      <c r="AX2696">
        <v>96</v>
      </c>
    </row>
    <row r="2697" spans="1:83" x14ac:dyDescent="0.35">
      <c r="A2697" s="3" t="s">
        <v>975</v>
      </c>
      <c r="E2697" s="4"/>
      <c r="X2697"/>
      <c r="AS2697" t="s">
        <v>857</v>
      </c>
      <c r="AX2697">
        <v>99</v>
      </c>
    </row>
    <row r="2698" spans="1:83" s="18" customFormat="1" x14ac:dyDescent="0.35">
      <c r="A2698" s="16" t="s">
        <v>824</v>
      </c>
      <c r="B2698" s="33"/>
      <c r="C2698" s="33"/>
      <c r="D2698" s="33"/>
      <c r="E2698" s="17" t="s">
        <v>783</v>
      </c>
      <c r="AS2698" s="18" t="s">
        <v>857</v>
      </c>
      <c r="AV2698" s="68"/>
      <c r="AX2698" s="18">
        <v>151</v>
      </c>
      <c r="AY2698" s="18">
        <v>184</v>
      </c>
      <c r="CE2698" s="68"/>
    </row>
    <row r="2699" spans="1:83" s="18" customFormat="1" x14ac:dyDescent="0.35">
      <c r="A2699" s="16" t="s">
        <v>825</v>
      </c>
      <c r="B2699" s="33"/>
      <c r="C2699" s="33"/>
      <c r="D2699" s="33"/>
      <c r="E2699" s="17" t="s">
        <v>803</v>
      </c>
      <c r="AS2699" s="18" t="s">
        <v>857</v>
      </c>
      <c r="AV2699" s="68"/>
      <c r="AX2699" s="18">
        <v>151</v>
      </c>
      <c r="AY2699" s="18">
        <v>184</v>
      </c>
      <c r="CE2699" s="68"/>
    </row>
    <row r="2700" spans="1:83" s="18" customFormat="1" x14ac:dyDescent="0.35">
      <c r="A2700" s="16" t="s">
        <v>976</v>
      </c>
      <c r="B2700" s="33"/>
      <c r="C2700" s="33"/>
      <c r="D2700" s="33"/>
      <c r="E2700" s="17" t="s">
        <v>896</v>
      </c>
      <c r="AS2700" s="18" t="s">
        <v>857</v>
      </c>
      <c r="AV2700" s="68"/>
      <c r="AX2700" s="18">
        <v>155</v>
      </c>
      <c r="AY2700" s="18">
        <v>184</v>
      </c>
      <c r="CE2700" s="68"/>
    </row>
    <row r="2701" spans="1:83" s="18" customFormat="1" x14ac:dyDescent="0.35">
      <c r="A2701" s="16" t="s">
        <v>826</v>
      </c>
      <c r="B2701" s="33"/>
      <c r="C2701" s="33"/>
      <c r="D2701" s="33"/>
      <c r="E2701" s="17" t="s">
        <v>783</v>
      </c>
      <c r="AS2701" s="18" t="s">
        <v>857</v>
      </c>
      <c r="AV2701" s="68">
        <v>98</v>
      </c>
      <c r="AX2701" s="18">
        <v>124</v>
      </c>
      <c r="AY2701" s="18">
        <v>150</v>
      </c>
      <c r="CE2701" s="68"/>
    </row>
    <row r="2702" spans="1:83" s="18" customFormat="1" x14ac:dyDescent="0.35">
      <c r="A2702" s="16" t="s">
        <v>827</v>
      </c>
      <c r="B2702" s="33"/>
      <c r="C2702" s="33"/>
      <c r="D2702" s="33"/>
      <c r="E2702" s="17" t="s">
        <v>803</v>
      </c>
      <c r="AS2702" s="18" t="s">
        <v>857</v>
      </c>
      <c r="AV2702" s="68">
        <v>98</v>
      </c>
      <c r="AX2702" s="18">
        <v>124</v>
      </c>
      <c r="AY2702" s="18">
        <v>150</v>
      </c>
      <c r="CE2702" s="68"/>
    </row>
    <row r="2703" spans="1:83" s="18" customFormat="1" x14ac:dyDescent="0.35">
      <c r="A2703" s="16" t="s">
        <v>977</v>
      </c>
      <c r="B2703" s="33"/>
      <c r="C2703" s="33"/>
      <c r="D2703" s="33"/>
      <c r="E2703" s="17" t="s">
        <v>896</v>
      </c>
      <c r="AS2703" s="18" t="s">
        <v>857</v>
      </c>
      <c r="AV2703" s="68">
        <v>98</v>
      </c>
      <c r="AX2703" s="18">
        <v>126</v>
      </c>
      <c r="AY2703" s="18">
        <v>150</v>
      </c>
      <c r="CE2703" s="68"/>
    </row>
    <row r="2704" spans="1:83" s="18" customFormat="1" x14ac:dyDescent="0.35">
      <c r="A2704" s="16" t="s">
        <v>745</v>
      </c>
      <c r="B2704" s="33"/>
      <c r="C2704" s="33"/>
      <c r="D2704" s="33"/>
      <c r="E2704" s="17" t="s">
        <v>783</v>
      </c>
      <c r="AS2704" s="18" t="s">
        <v>857</v>
      </c>
      <c r="AV2704" s="68">
        <v>73</v>
      </c>
      <c r="AX2704" s="18">
        <v>97</v>
      </c>
      <c r="CE2704" s="68"/>
    </row>
    <row r="2705" spans="1:83" s="18" customFormat="1" x14ac:dyDescent="0.35">
      <c r="A2705" s="16" t="s">
        <v>746</v>
      </c>
      <c r="B2705" s="33"/>
      <c r="C2705" s="33"/>
      <c r="D2705" s="33"/>
      <c r="E2705" s="17" t="s">
        <v>803</v>
      </c>
      <c r="AS2705" s="18" t="s">
        <v>857</v>
      </c>
      <c r="AV2705" s="68">
        <v>70</v>
      </c>
      <c r="AX2705" s="18">
        <v>97</v>
      </c>
      <c r="CE2705" s="68"/>
    </row>
    <row r="2706" spans="1:83" s="18" customFormat="1" x14ac:dyDescent="0.35">
      <c r="A2706" s="16" t="s">
        <v>978</v>
      </c>
      <c r="B2706" s="33"/>
      <c r="C2706" s="33"/>
      <c r="D2706" s="33"/>
      <c r="E2706" s="17" t="s">
        <v>896</v>
      </c>
      <c r="AS2706" s="18" t="s">
        <v>857</v>
      </c>
      <c r="AV2706" s="68">
        <v>75</v>
      </c>
      <c r="AX2706" s="18">
        <v>98</v>
      </c>
      <c r="CE2706" s="68"/>
    </row>
    <row r="2707" spans="1:83" x14ac:dyDescent="0.35">
      <c r="A2707" s="3" t="s">
        <v>747</v>
      </c>
      <c r="E2707" s="4"/>
      <c r="X2707"/>
      <c r="AS2707" t="s">
        <v>857</v>
      </c>
      <c r="AV2707" s="68">
        <v>94</v>
      </c>
      <c r="AW2707" s="18"/>
      <c r="AX2707">
        <v>113</v>
      </c>
      <c r="AY2707">
        <v>151</v>
      </c>
    </row>
    <row r="2708" spans="1:83" x14ac:dyDescent="0.35">
      <c r="A2708" s="3" t="s">
        <v>750</v>
      </c>
      <c r="E2708" s="4"/>
      <c r="X2708"/>
      <c r="AS2708" t="s">
        <v>857</v>
      </c>
      <c r="AV2708" s="68">
        <v>85</v>
      </c>
      <c r="AW2708" s="18"/>
      <c r="AX2708">
        <v>104</v>
      </c>
      <c r="AY2708">
        <v>143</v>
      </c>
    </row>
    <row r="2709" spans="1:83" x14ac:dyDescent="0.35">
      <c r="A2709" s="3" t="s">
        <v>979</v>
      </c>
      <c r="E2709" s="4"/>
      <c r="X2709"/>
      <c r="AS2709" t="s">
        <v>857</v>
      </c>
      <c r="AV2709" s="68">
        <v>92</v>
      </c>
      <c r="AW2709" s="18"/>
      <c r="AX2709">
        <v>114</v>
      </c>
      <c r="AY2709">
        <v>151</v>
      </c>
    </row>
    <row r="2710" spans="1:83" x14ac:dyDescent="0.35">
      <c r="A2710" s="3" t="s">
        <v>748</v>
      </c>
      <c r="E2710" s="4" t="s">
        <v>783</v>
      </c>
      <c r="X2710"/>
      <c r="AS2710" t="s">
        <v>857</v>
      </c>
      <c r="AV2710" s="68">
        <v>91</v>
      </c>
      <c r="AW2710" s="18"/>
      <c r="AX2710">
        <v>104</v>
      </c>
      <c r="AY2710">
        <v>157</v>
      </c>
    </row>
    <row r="2711" spans="1:83" x14ac:dyDescent="0.35">
      <c r="A2711" s="3" t="s">
        <v>751</v>
      </c>
      <c r="E2711" s="4"/>
      <c r="X2711"/>
      <c r="AS2711" t="s">
        <v>857</v>
      </c>
      <c r="AV2711" s="68">
        <v>80</v>
      </c>
      <c r="AW2711" s="18"/>
      <c r="AX2711">
        <v>100</v>
      </c>
      <c r="AY2711">
        <v>137</v>
      </c>
    </row>
    <row r="2712" spans="1:83" x14ac:dyDescent="0.35">
      <c r="A2712" s="3" t="s">
        <v>980</v>
      </c>
      <c r="E2712" s="4"/>
      <c r="X2712"/>
      <c r="AS2712" t="s">
        <v>857</v>
      </c>
      <c r="AV2712" s="68">
        <v>90</v>
      </c>
      <c r="AW2712" s="18"/>
      <c r="AX2712">
        <v>104</v>
      </c>
      <c r="AY2712">
        <v>157</v>
      </c>
    </row>
    <row r="2713" spans="1:83" x14ac:dyDescent="0.35">
      <c r="A2713" s="3" t="s">
        <v>749</v>
      </c>
      <c r="E2713" s="4" t="s">
        <v>783</v>
      </c>
      <c r="X2713"/>
      <c r="AS2713" t="s">
        <v>857</v>
      </c>
      <c r="AV2713" s="68">
        <v>76</v>
      </c>
      <c r="AX2713">
        <v>100</v>
      </c>
      <c r="AY2713">
        <v>140</v>
      </c>
    </row>
    <row r="2714" spans="1:83" x14ac:dyDescent="0.35">
      <c r="A2714" s="3" t="s">
        <v>752</v>
      </c>
      <c r="E2714" s="4"/>
      <c r="X2714"/>
      <c r="AS2714" t="s">
        <v>857</v>
      </c>
      <c r="AV2714" s="68">
        <v>77</v>
      </c>
      <c r="AX2714">
        <v>100</v>
      </c>
      <c r="AY2714">
        <v>140</v>
      </c>
    </row>
    <row r="2715" spans="1:83" x14ac:dyDescent="0.35">
      <c r="A2715" s="3" t="s">
        <v>981</v>
      </c>
      <c r="E2715" s="4"/>
      <c r="X2715"/>
      <c r="AS2715" t="s">
        <v>857</v>
      </c>
      <c r="AV2715" s="68">
        <v>74</v>
      </c>
      <c r="AW2715" s="18"/>
      <c r="AX2715">
        <v>100</v>
      </c>
      <c r="AY2715">
        <v>140</v>
      </c>
    </row>
    <row r="2716" spans="1:83" x14ac:dyDescent="0.35">
      <c r="A2716" s="3" t="s">
        <v>753</v>
      </c>
      <c r="E2716" s="4" t="s">
        <v>783</v>
      </c>
      <c r="X2716"/>
      <c r="AS2716" t="s">
        <v>857</v>
      </c>
      <c r="AV2716" s="68">
        <v>131</v>
      </c>
      <c r="AW2716" s="18"/>
      <c r="AX2716">
        <v>155</v>
      </c>
    </row>
    <row r="2717" spans="1:83" x14ac:dyDescent="0.35">
      <c r="A2717" s="3" t="s">
        <v>754</v>
      </c>
      <c r="E2717" s="4"/>
      <c r="X2717"/>
      <c r="AS2717" t="s">
        <v>857</v>
      </c>
      <c r="AV2717" s="68">
        <v>114</v>
      </c>
      <c r="AW2717" s="18"/>
      <c r="AX2717">
        <v>154</v>
      </c>
      <c r="AY2717">
        <v>195</v>
      </c>
    </row>
    <row r="2718" spans="1:83" x14ac:dyDescent="0.35">
      <c r="A2718" s="3" t="s">
        <v>982</v>
      </c>
      <c r="E2718" s="4"/>
      <c r="X2718"/>
      <c r="AS2718" t="s">
        <v>857</v>
      </c>
      <c r="AV2718" s="68">
        <v>131</v>
      </c>
      <c r="AW2718" s="18"/>
      <c r="AX2718">
        <v>155</v>
      </c>
      <c r="AY2718">
        <v>195</v>
      </c>
    </row>
    <row r="2719" spans="1:83" x14ac:dyDescent="0.35">
      <c r="A2719" s="3" t="s">
        <v>755</v>
      </c>
      <c r="E2719" s="4" t="s">
        <v>783</v>
      </c>
      <c r="X2719"/>
      <c r="AS2719" t="s">
        <v>857</v>
      </c>
      <c r="AV2719" s="68">
        <v>125</v>
      </c>
      <c r="AX2719">
        <v>143</v>
      </c>
    </row>
    <row r="2720" spans="1:83" x14ac:dyDescent="0.35">
      <c r="A2720" s="3" t="s">
        <v>756</v>
      </c>
      <c r="E2720" s="4"/>
      <c r="X2720"/>
      <c r="AS2720" t="s">
        <v>857</v>
      </c>
      <c r="AV2720" s="68">
        <v>115</v>
      </c>
      <c r="AW2720" s="18"/>
      <c r="AX2720">
        <v>136</v>
      </c>
    </row>
    <row r="2721" spans="1:51" x14ac:dyDescent="0.35">
      <c r="A2721" s="3" t="s">
        <v>983</v>
      </c>
      <c r="E2721" s="4"/>
      <c r="X2721"/>
      <c r="AS2721" t="s">
        <v>857</v>
      </c>
      <c r="AV2721" s="68">
        <v>127</v>
      </c>
      <c r="AW2721" s="18"/>
      <c r="AX2721">
        <v>143</v>
      </c>
    </row>
    <row r="2722" spans="1:51" x14ac:dyDescent="0.35">
      <c r="A2722" s="3" t="s">
        <v>757</v>
      </c>
      <c r="E2722" s="4" t="s">
        <v>783</v>
      </c>
      <c r="X2722"/>
      <c r="AS2722" t="s">
        <v>857</v>
      </c>
      <c r="AV2722" s="68">
        <v>104</v>
      </c>
      <c r="AX2722">
        <v>119</v>
      </c>
    </row>
    <row r="2723" spans="1:51" x14ac:dyDescent="0.35">
      <c r="A2723" s="3" t="s">
        <v>758</v>
      </c>
      <c r="E2723" s="4"/>
      <c r="X2723"/>
      <c r="AS2723" t="s">
        <v>857</v>
      </c>
      <c r="AV2723" s="68">
        <v>96</v>
      </c>
      <c r="AX2723">
        <v>118</v>
      </c>
    </row>
    <row r="2724" spans="1:51" x14ac:dyDescent="0.35">
      <c r="A2724" s="3" t="s">
        <v>984</v>
      </c>
      <c r="E2724" s="4"/>
      <c r="X2724"/>
      <c r="AS2724" t="s">
        <v>857</v>
      </c>
      <c r="AV2724" s="68">
        <v>105</v>
      </c>
      <c r="AX2724">
        <v>119</v>
      </c>
    </row>
    <row r="2725" spans="1:51" x14ac:dyDescent="0.35">
      <c r="A2725" s="3" t="s">
        <v>759</v>
      </c>
      <c r="E2725" s="4" t="s">
        <v>783</v>
      </c>
      <c r="X2725"/>
      <c r="AS2725" t="s">
        <v>857</v>
      </c>
      <c r="AX2725">
        <v>128</v>
      </c>
      <c r="AY2725">
        <v>185</v>
      </c>
    </row>
    <row r="2726" spans="1:51" x14ac:dyDescent="0.35">
      <c r="A2726" s="3" t="s">
        <v>760</v>
      </c>
      <c r="E2726" s="4" t="s">
        <v>803</v>
      </c>
      <c r="X2726"/>
      <c r="AS2726" t="s">
        <v>857</v>
      </c>
      <c r="AX2726">
        <v>129</v>
      </c>
      <c r="AY2726">
        <v>185</v>
      </c>
    </row>
    <row r="2727" spans="1:51" x14ac:dyDescent="0.35">
      <c r="A2727" s="3" t="s">
        <v>985</v>
      </c>
      <c r="E2727" s="4"/>
      <c r="X2727"/>
      <c r="AS2727" t="s">
        <v>857</v>
      </c>
      <c r="AX2727">
        <v>136</v>
      </c>
      <c r="AY2727">
        <v>185</v>
      </c>
    </row>
    <row r="2728" spans="1:51" x14ac:dyDescent="0.35">
      <c r="A2728" s="3" t="s">
        <v>761</v>
      </c>
      <c r="E2728" s="4"/>
      <c r="X2728"/>
      <c r="AS2728" t="s">
        <v>857</v>
      </c>
      <c r="AX2728">
        <v>111</v>
      </c>
      <c r="AY2728">
        <v>185</v>
      </c>
    </row>
    <row r="2729" spans="1:51" x14ac:dyDescent="0.35">
      <c r="A2729" s="3" t="s">
        <v>762</v>
      </c>
      <c r="E2729" s="4" t="s">
        <v>783</v>
      </c>
      <c r="X2729"/>
      <c r="AS2729" t="s">
        <v>857</v>
      </c>
      <c r="AX2729">
        <v>122</v>
      </c>
      <c r="AY2729">
        <v>168</v>
      </c>
    </row>
    <row r="2730" spans="1:51" x14ac:dyDescent="0.35">
      <c r="A2730" s="3" t="s">
        <v>763</v>
      </c>
      <c r="E2730" s="4" t="s">
        <v>803</v>
      </c>
      <c r="X2730"/>
      <c r="AS2730" t="s">
        <v>857</v>
      </c>
      <c r="AX2730">
        <v>127</v>
      </c>
      <c r="AY2730">
        <v>168</v>
      </c>
    </row>
    <row r="2731" spans="1:51" x14ac:dyDescent="0.35">
      <c r="A2731" s="3" t="s">
        <v>986</v>
      </c>
      <c r="E2731" s="4"/>
      <c r="X2731"/>
      <c r="AS2731" t="s">
        <v>857</v>
      </c>
      <c r="AX2731">
        <v>122</v>
      </c>
      <c r="AY2731">
        <v>168</v>
      </c>
    </row>
    <row r="2732" spans="1:51" x14ac:dyDescent="0.35">
      <c r="A2732" s="3" t="s">
        <v>764</v>
      </c>
      <c r="E2732" s="4"/>
      <c r="X2732"/>
      <c r="AS2732" t="s">
        <v>857</v>
      </c>
      <c r="AX2732">
        <v>114</v>
      </c>
      <c r="AY2732">
        <v>153</v>
      </c>
    </row>
    <row r="2733" spans="1:51" x14ac:dyDescent="0.35">
      <c r="A2733" s="3" t="s">
        <v>765</v>
      </c>
      <c r="E2733" s="4" t="s">
        <v>783</v>
      </c>
      <c r="X2733"/>
      <c r="AS2733" t="s">
        <v>857</v>
      </c>
      <c r="AX2733">
        <v>106</v>
      </c>
      <c r="AY2733">
        <v>137</v>
      </c>
    </row>
    <row r="2734" spans="1:51" x14ac:dyDescent="0.35">
      <c r="A2734" s="3" t="s">
        <v>766</v>
      </c>
      <c r="E2734" s="4" t="s">
        <v>803</v>
      </c>
      <c r="X2734"/>
      <c r="AS2734" t="s">
        <v>857</v>
      </c>
      <c r="AX2734">
        <v>112</v>
      </c>
      <c r="AY2734">
        <v>140</v>
      </c>
    </row>
    <row r="2735" spans="1:51" x14ac:dyDescent="0.35">
      <c r="A2735" s="3" t="s">
        <v>987</v>
      </c>
      <c r="E2735" s="4"/>
      <c r="X2735"/>
      <c r="AS2735" t="s">
        <v>857</v>
      </c>
      <c r="AX2735">
        <v>108</v>
      </c>
      <c r="AY2735">
        <v>137</v>
      </c>
    </row>
    <row r="2736" spans="1:51" x14ac:dyDescent="0.35">
      <c r="A2736" s="3" t="s">
        <v>767</v>
      </c>
      <c r="E2736" s="4"/>
      <c r="X2736"/>
      <c r="AS2736" t="s">
        <v>857</v>
      </c>
      <c r="AX2736">
        <v>99</v>
      </c>
      <c r="AY2736">
        <v>137</v>
      </c>
    </row>
    <row r="2737" spans="1:63" x14ac:dyDescent="0.35">
      <c r="A2737" s="3" t="s">
        <v>747</v>
      </c>
      <c r="B2737" s="32">
        <v>41103</v>
      </c>
      <c r="E2737" s="7" t="s">
        <v>783</v>
      </c>
      <c r="X2737"/>
      <c r="BK2737" s="8">
        <v>5.5</v>
      </c>
    </row>
    <row r="2738" spans="1:63" x14ac:dyDescent="0.35">
      <c r="A2738" s="3" t="s">
        <v>748</v>
      </c>
      <c r="B2738" s="32">
        <v>41103</v>
      </c>
      <c r="E2738" s="7" t="s">
        <v>783</v>
      </c>
      <c r="X2738"/>
      <c r="BK2738" s="8">
        <v>3</v>
      </c>
    </row>
    <row r="2739" spans="1:63" x14ac:dyDescent="0.35">
      <c r="A2739" s="3" t="s">
        <v>748</v>
      </c>
      <c r="B2739" s="32">
        <v>41110</v>
      </c>
      <c r="E2739" s="7" t="s">
        <v>783</v>
      </c>
      <c r="X2739"/>
      <c r="BK2739" s="8">
        <v>4</v>
      </c>
    </row>
    <row r="2740" spans="1:63" x14ac:dyDescent="0.35">
      <c r="A2740" s="3" t="s">
        <v>748</v>
      </c>
      <c r="B2740" s="32">
        <v>41116</v>
      </c>
      <c r="E2740" s="7" t="s">
        <v>783</v>
      </c>
      <c r="X2740"/>
      <c r="BK2740" s="8">
        <v>5.2</v>
      </c>
    </row>
    <row r="2741" spans="1:63" x14ac:dyDescent="0.35">
      <c r="A2741" s="3" t="s">
        <v>748</v>
      </c>
      <c r="B2741" s="32">
        <v>41128</v>
      </c>
      <c r="E2741" s="7" t="s">
        <v>783</v>
      </c>
      <c r="X2741"/>
      <c r="BK2741" s="8">
        <v>9</v>
      </c>
    </row>
    <row r="2742" spans="1:63" x14ac:dyDescent="0.35">
      <c r="A2742" s="3" t="s">
        <v>749</v>
      </c>
      <c r="B2742" s="32">
        <v>41116</v>
      </c>
      <c r="E2742" s="7" t="s">
        <v>783</v>
      </c>
      <c r="X2742"/>
      <c r="BK2742" s="8">
        <v>2.4</v>
      </c>
    </row>
    <row r="2743" spans="1:63" x14ac:dyDescent="0.35">
      <c r="A2743" s="3" t="s">
        <v>749</v>
      </c>
      <c r="B2743" s="32">
        <v>41128</v>
      </c>
      <c r="E2743" s="7" t="s">
        <v>783</v>
      </c>
      <c r="X2743"/>
      <c r="BK2743" s="8">
        <v>3.55</v>
      </c>
    </row>
    <row r="2744" spans="1:63" x14ac:dyDescent="0.35">
      <c r="A2744" s="3" t="s">
        <v>749</v>
      </c>
      <c r="B2744" s="32">
        <v>41136</v>
      </c>
      <c r="E2744" s="7" t="s">
        <v>783</v>
      </c>
      <c r="X2744"/>
      <c r="BK2744" s="8">
        <v>4.8499999999999996</v>
      </c>
    </row>
    <row r="2745" spans="1:63" x14ac:dyDescent="0.35">
      <c r="A2745" s="3" t="s">
        <v>727</v>
      </c>
      <c r="B2745" s="32">
        <v>41099</v>
      </c>
      <c r="E2745" s="7" t="s">
        <v>783</v>
      </c>
      <c r="X2745"/>
      <c r="BK2745" s="8">
        <v>5.65</v>
      </c>
    </row>
    <row r="2746" spans="1:63" x14ac:dyDescent="0.35">
      <c r="A2746" s="3" t="s">
        <v>727</v>
      </c>
      <c r="B2746" s="32">
        <v>41109</v>
      </c>
      <c r="E2746" s="7" t="s">
        <v>783</v>
      </c>
      <c r="X2746"/>
      <c r="BK2746" s="8">
        <v>6.55</v>
      </c>
    </row>
    <row r="2747" spans="1:63" x14ac:dyDescent="0.35">
      <c r="A2747" s="3" t="s">
        <v>729</v>
      </c>
      <c r="B2747" s="32">
        <v>41099</v>
      </c>
      <c r="E2747" s="7" t="s">
        <v>783</v>
      </c>
      <c r="X2747"/>
      <c r="BK2747" s="8">
        <v>4.7</v>
      </c>
    </row>
    <row r="2748" spans="1:63" x14ac:dyDescent="0.35">
      <c r="A2748" s="3" t="s">
        <v>729</v>
      </c>
      <c r="B2748" s="32">
        <v>41109</v>
      </c>
      <c r="E2748" s="7" t="s">
        <v>783</v>
      </c>
      <c r="X2748"/>
      <c r="BK2748" s="8">
        <v>5.6999999999999993</v>
      </c>
    </row>
    <row r="2749" spans="1:63" x14ac:dyDescent="0.35">
      <c r="A2749" s="3" t="s">
        <v>729</v>
      </c>
      <c r="B2749" s="32">
        <v>41119</v>
      </c>
      <c r="E2749" s="7" t="s">
        <v>783</v>
      </c>
      <c r="X2749"/>
      <c r="BK2749" s="8">
        <v>6.95</v>
      </c>
    </row>
    <row r="2750" spans="1:63" x14ac:dyDescent="0.35">
      <c r="A2750" s="3" t="s">
        <v>731</v>
      </c>
      <c r="B2750" s="32">
        <v>41119</v>
      </c>
      <c r="E2750" s="7" t="s">
        <v>783</v>
      </c>
      <c r="X2750"/>
      <c r="BK2750" s="8">
        <v>3.7</v>
      </c>
    </row>
    <row r="2751" spans="1:63" x14ac:dyDescent="0.35">
      <c r="A2751" s="3" t="s">
        <v>731</v>
      </c>
      <c r="B2751" s="32">
        <v>41129</v>
      </c>
      <c r="E2751" s="7" t="s">
        <v>783</v>
      </c>
      <c r="X2751"/>
      <c r="BK2751" s="8">
        <v>5.0999999999999996</v>
      </c>
    </row>
    <row r="2752" spans="1:63" x14ac:dyDescent="0.35">
      <c r="A2752" s="3" t="s">
        <v>731</v>
      </c>
      <c r="B2752" s="32">
        <v>41136</v>
      </c>
      <c r="E2752" s="7" t="s">
        <v>783</v>
      </c>
      <c r="X2752"/>
      <c r="BK2752" s="8">
        <v>5.8000000000000007</v>
      </c>
    </row>
    <row r="2753" spans="1:63" x14ac:dyDescent="0.35">
      <c r="A2753" s="3" t="s">
        <v>731</v>
      </c>
      <c r="B2753" s="32">
        <v>41142</v>
      </c>
      <c r="E2753" s="7" t="s">
        <v>783</v>
      </c>
      <c r="X2753"/>
      <c r="BK2753" s="8">
        <v>6.7</v>
      </c>
    </row>
    <row r="2754" spans="1:63" x14ac:dyDescent="0.35">
      <c r="A2754" s="3" t="s">
        <v>753</v>
      </c>
      <c r="B2754" s="32">
        <v>41081</v>
      </c>
      <c r="E2754" s="7" t="s">
        <v>783</v>
      </c>
      <c r="X2754"/>
      <c r="BK2754" s="8">
        <v>4.45</v>
      </c>
    </row>
    <row r="2755" spans="1:63" x14ac:dyDescent="0.35">
      <c r="A2755" s="3" t="s">
        <v>753</v>
      </c>
      <c r="B2755" s="32">
        <v>41108</v>
      </c>
      <c r="E2755" s="7" t="s">
        <v>783</v>
      </c>
      <c r="X2755"/>
      <c r="BK2755" s="8">
        <v>6.4</v>
      </c>
    </row>
    <row r="2756" spans="1:63" x14ac:dyDescent="0.35">
      <c r="A2756" s="3" t="s">
        <v>753</v>
      </c>
      <c r="B2756" s="32">
        <v>41117</v>
      </c>
      <c r="E2756" s="7" t="s">
        <v>783</v>
      </c>
      <c r="X2756"/>
      <c r="BK2756" s="8">
        <v>6.15</v>
      </c>
    </row>
    <row r="2757" spans="1:63" x14ac:dyDescent="0.35">
      <c r="A2757" s="3" t="s">
        <v>753</v>
      </c>
      <c r="B2757" s="32">
        <v>41124</v>
      </c>
      <c r="E2757" s="7" t="s">
        <v>783</v>
      </c>
      <c r="X2757"/>
      <c r="BK2757" s="8">
        <v>6</v>
      </c>
    </row>
    <row r="2758" spans="1:63" x14ac:dyDescent="0.35">
      <c r="A2758" s="3" t="s">
        <v>755</v>
      </c>
      <c r="B2758" s="32">
        <v>41081</v>
      </c>
      <c r="E2758" s="7" t="s">
        <v>783</v>
      </c>
      <c r="X2758"/>
      <c r="BK2758" s="8">
        <v>2.4</v>
      </c>
    </row>
    <row r="2759" spans="1:63" x14ac:dyDescent="0.35">
      <c r="A2759" s="3" t="s">
        <v>755</v>
      </c>
      <c r="B2759" s="32">
        <v>41108</v>
      </c>
      <c r="E2759" s="7" t="s">
        <v>783</v>
      </c>
      <c r="X2759"/>
      <c r="BK2759" s="8">
        <v>4.5500000000000007</v>
      </c>
    </row>
    <row r="2760" spans="1:63" x14ac:dyDescent="0.35">
      <c r="A2760" s="3" t="s">
        <v>755</v>
      </c>
      <c r="B2760" s="32">
        <v>41117</v>
      </c>
      <c r="E2760" s="7" t="s">
        <v>783</v>
      </c>
      <c r="X2760"/>
      <c r="BK2760" s="8">
        <v>5.4499999999999993</v>
      </c>
    </row>
    <row r="2761" spans="1:63" x14ac:dyDescent="0.35">
      <c r="A2761" s="3" t="s">
        <v>755</v>
      </c>
      <c r="B2761" s="32">
        <v>41124</v>
      </c>
      <c r="E2761" s="7" t="s">
        <v>783</v>
      </c>
      <c r="X2761"/>
      <c r="BK2761" s="8">
        <v>5.85</v>
      </c>
    </row>
    <row r="2762" spans="1:63" x14ac:dyDescent="0.35">
      <c r="A2762" s="3" t="s">
        <v>755</v>
      </c>
      <c r="B2762" s="32">
        <v>41134</v>
      </c>
      <c r="E2762" s="7" t="s">
        <v>783</v>
      </c>
      <c r="X2762"/>
      <c r="BK2762" s="8">
        <v>6.15</v>
      </c>
    </row>
    <row r="2763" spans="1:63" x14ac:dyDescent="0.35">
      <c r="A2763" s="3" t="s">
        <v>757</v>
      </c>
      <c r="B2763" s="32">
        <v>41108</v>
      </c>
      <c r="E2763" s="7" t="s">
        <v>783</v>
      </c>
      <c r="X2763"/>
      <c r="BK2763" s="8">
        <v>1.05</v>
      </c>
    </row>
    <row r="2764" spans="1:63" x14ac:dyDescent="0.35">
      <c r="A2764" s="3" t="s">
        <v>757</v>
      </c>
      <c r="B2764" s="32">
        <v>41117</v>
      </c>
      <c r="E2764" s="7" t="s">
        <v>783</v>
      </c>
      <c r="X2764"/>
      <c r="BK2764" s="8">
        <v>2</v>
      </c>
    </row>
    <row r="2765" spans="1:63" x14ac:dyDescent="0.35">
      <c r="A2765" s="3" t="s">
        <v>757</v>
      </c>
      <c r="B2765" s="32">
        <v>41124</v>
      </c>
      <c r="E2765" s="7" t="s">
        <v>783</v>
      </c>
      <c r="X2765"/>
      <c r="BK2765" s="8">
        <v>2.4500000000000002</v>
      </c>
    </row>
    <row r="2766" spans="1:63" x14ac:dyDescent="0.35">
      <c r="A2766" s="3" t="s">
        <v>757</v>
      </c>
      <c r="B2766" s="32">
        <v>41134</v>
      </c>
      <c r="E2766" s="7" t="s">
        <v>783</v>
      </c>
      <c r="X2766"/>
      <c r="BK2766" s="8">
        <v>3.5999999999999996</v>
      </c>
    </row>
    <row r="2767" spans="1:63" x14ac:dyDescent="0.35">
      <c r="A2767" s="3" t="s">
        <v>757</v>
      </c>
      <c r="B2767" s="32">
        <v>41142</v>
      </c>
      <c r="E2767" s="7" t="s">
        <v>783</v>
      </c>
      <c r="X2767"/>
      <c r="BK2767" s="8">
        <v>4.2</v>
      </c>
    </row>
    <row r="2768" spans="1:63" x14ac:dyDescent="0.35">
      <c r="A2768" s="3" t="s">
        <v>757</v>
      </c>
      <c r="B2768" s="32">
        <v>41148</v>
      </c>
      <c r="E2768" s="7" t="s">
        <v>783</v>
      </c>
      <c r="X2768"/>
      <c r="BK2768" s="8">
        <v>4.9000000000000004</v>
      </c>
    </row>
    <row r="2769" spans="1:78" x14ac:dyDescent="0.35">
      <c r="A2769" s="3" t="s">
        <v>757</v>
      </c>
      <c r="B2769" s="32">
        <v>41158</v>
      </c>
      <c r="E2769" s="7" t="s">
        <v>783</v>
      </c>
      <c r="X2769"/>
      <c r="BK2769" s="8">
        <v>6.35</v>
      </c>
    </row>
    <row r="2770" spans="1:78" x14ac:dyDescent="0.35">
      <c r="A2770" s="3" t="s">
        <v>757</v>
      </c>
      <c r="B2770" s="32">
        <v>41164</v>
      </c>
      <c r="E2770" s="7" t="s">
        <v>783</v>
      </c>
      <c r="X2770"/>
      <c r="BK2770" s="8">
        <v>6.25</v>
      </c>
    </row>
    <row r="2771" spans="1:78" x14ac:dyDescent="0.35">
      <c r="A2771" s="13" t="s">
        <v>120</v>
      </c>
      <c r="B2771" s="32">
        <v>41369</v>
      </c>
      <c r="E2771" s="4" t="s">
        <v>769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35">
      <c r="A2772" s="13" t="s">
        <v>120</v>
      </c>
      <c r="B2772" s="32">
        <v>41380</v>
      </c>
      <c r="E2772" s="4" t="s">
        <v>769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35">
      <c r="A2773" s="13" t="s">
        <v>120</v>
      </c>
      <c r="B2773" s="32">
        <v>41390</v>
      </c>
      <c r="E2773" s="4" t="s">
        <v>769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35">
      <c r="A2774" s="13" t="s">
        <v>120</v>
      </c>
      <c r="B2774" s="32">
        <v>41399</v>
      </c>
      <c r="E2774" s="4" t="s">
        <v>769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35">
      <c r="A2775" s="13" t="s">
        <v>120</v>
      </c>
      <c r="B2775" s="32">
        <v>41413</v>
      </c>
      <c r="E2775" s="4" t="s">
        <v>769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35">
      <c r="A2776" s="13" t="s">
        <v>120</v>
      </c>
      <c r="B2776" s="32">
        <v>41426</v>
      </c>
      <c r="E2776" s="4" t="s">
        <v>769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35">
      <c r="A2777" s="13" t="s">
        <v>120</v>
      </c>
      <c r="B2777" s="32">
        <v>41448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35">
      <c r="A2778" s="13" t="s">
        <v>120</v>
      </c>
      <c r="B2778" s="32">
        <v>41471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35">
      <c r="A2779" s="13" t="s">
        <v>120</v>
      </c>
      <c r="B2779" s="32">
        <v>41490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35">
      <c r="A2780" s="13" t="s">
        <v>120</v>
      </c>
      <c r="B2780" s="32">
        <v>41507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35">
      <c r="A2781" s="13" t="s">
        <v>120</v>
      </c>
      <c r="B2781" s="32">
        <v>41525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35">
      <c r="A2782" s="13" t="s">
        <v>120</v>
      </c>
      <c r="B2782" s="32">
        <v>41540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35">
      <c r="A2783" s="13" t="s">
        <v>120</v>
      </c>
      <c r="B2783" s="32">
        <v>41554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35">
      <c r="A2784" s="13" t="s">
        <v>120</v>
      </c>
      <c r="B2784" s="32">
        <v>41567</v>
      </c>
      <c r="E2784" s="4" t="s">
        <v>769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35">
      <c r="A2785" s="13" t="s">
        <v>120</v>
      </c>
      <c r="B2785" s="32">
        <v>41577</v>
      </c>
      <c r="E2785" s="4" t="s">
        <v>769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35">
      <c r="A2786" s="13" t="s">
        <v>117</v>
      </c>
      <c r="B2786" s="32">
        <v>41369</v>
      </c>
      <c r="E2786" s="4" t="s">
        <v>769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35">
      <c r="A2787" s="13" t="s">
        <v>117</v>
      </c>
      <c r="B2787" s="32">
        <v>41380</v>
      </c>
      <c r="E2787" s="4" t="s">
        <v>769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35">
      <c r="A2788" s="13" t="s">
        <v>117</v>
      </c>
      <c r="B2788" s="32">
        <v>41390</v>
      </c>
      <c r="E2788" s="4" t="s">
        <v>769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35">
      <c r="A2789" s="13" t="s">
        <v>117</v>
      </c>
      <c r="B2789" s="32">
        <v>41399</v>
      </c>
      <c r="E2789" s="4" t="s">
        <v>769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35">
      <c r="A2790" s="13" t="s">
        <v>117</v>
      </c>
      <c r="B2790" s="32">
        <v>41413</v>
      </c>
      <c r="E2790" s="4" t="s">
        <v>769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35">
      <c r="A2791" s="13" t="s">
        <v>117</v>
      </c>
      <c r="B2791" s="32">
        <v>41426</v>
      </c>
      <c r="E2791" s="4" t="s">
        <v>769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35">
      <c r="A2792" s="13" t="s">
        <v>117</v>
      </c>
      <c r="B2792" s="32">
        <v>41448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35">
      <c r="A2793" s="13" t="s">
        <v>117</v>
      </c>
      <c r="B2793" s="32">
        <v>41471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35">
      <c r="A2794" s="13" t="s">
        <v>117</v>
      </c>
      <c r="B2794" s="32">
        <v>41490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35">
      <c r="A2795" s="13" t="s">
        <v>117</v>
      </c>
      <c r="B2795" s="32">
        <v>41507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35">
      <c r="A2796" s="13" t="s">
        <v>117</v>
      </c>
      <c r="B2796" s="32">
        <v>41525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35">
      <c r="A2797" s="13" t="s">
        <v>117</v>
      </c>
      <c r="B2797" s="32">
        <v>41540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35">
      <c r="A2798" s="13" t="s">
        <v>117</v>
      </c>
      <c r="B2798" s="32">
        <v>41554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35">
      <c r="A2799" s="13" t="s">
        <v>117</v>
      </c>
      <c r="B2799" s="32">
        <v>41567</v>
      </c>
      <c r="E2799" s="4" t="s">
        <v>769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35">
      <c r="A2800" s="13" t="s">
        <v>117</v>
      </c>
      <c r="B2800" s="32">
        <v>41577</v>
      </c>
      <c r="E2800" s="4" t="s">
        <v>769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35">
      <c r="A2801" s="13" t="s">
        <v>122</v>
      </c>
      <c r="B2801" s="32">
        <v>41369</v>
      </c>
      <c r="E2801" s="4" t="s">
        <v>769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35">
      <c r="A2802" s="13" t="s">
        <v>122</v>
      </c>
      <c r="B2802" s="32">
        <v>41380</v>
      </c>
      <c r="E2802" s="4" t="s">
        <v>769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35">
      <c r="A2803" s="13" t="s">
        <v>122</v>
      </c>
      <c r="B2803" s="32">
        <v>41390</v>
      </c>
      <c r="E2803" s="4" t="s">
        <v>769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35">
      <c r="A2804" s="13" t="s">
        <v>122</v>
      </c>
      <c r="B2804" s="32">
        <v>41399</v>
      </c>
      <c r="E2804" s="4" t="s">
        <v>769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35">
      <c r="A2805" s="13" t="s">
        <v>122</v>
      </c>
      <c r="B2805" s="32">
        <v>41413</v>
      </c>
      <c r="E2805" s="4" t="s">
        <v>769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35">
      <c r="A2806" s="13" t="s">
        <v>122</v>
      </c>
      <c r="B2806" s="32">
        <v>41426</v>
      </c>
      <c r="E2806" s="4" t="s">
        <v>769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35">
      <c r="A2807" s="13" t="s">
        <v>122</v>
      </c>
      <c r="B2807" s="32">
        <v>41448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35">
      <c r="A2808" s="13" t="s">
        <v>122</v>
      </c>
      <c r="B2808" s="32">
        <v>41471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35">
      <c r="A2809" s="13" t="s">
        <v>122</v>
      </c>
      <c r="B2809" s="32">
        <v>41490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35">
      <c r="A2810" s="13" t="s">
        <v>122</v>
      </c>
      <c r="B2810" s="32">
        <v>41507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35">
      <c r="A2811" s="13" t="s">
        <v>122</v>
      </c>
      <c r="B2811" s="32">
        <v>41525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35">
      <c r="A2812" s="13" t="s">
        <v>122</v>
      </c>
      <c r="B2812" s="32">
        <v>41540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35">
      <c r="A2813" s="13" t="s">
        <v>122</v>
      </c>
      <c r="B2813" s="32">
        <v>41554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35">
      <c r="A2814" s="13" t="s">
        <v>122</v>
      </c>
      <c r="B2814" s="32">
        <v>41567</v>
      </c>
      <c r="E2814" s="4" t="s">
        <v>769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35">
      <c r="A2815" s="13" t="s">
        <v>122</v>
      </c>
      <c r="B2815" s="32">
        <v>41577</v>
      </c>
      <c r="E2815" s="4" t="s">
        <v>769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35">
      <c r="A2816" s="13" t="s">
        <v>121</v>
      </c>
      <c r="B2816" s="32">
        <v>41369</v>
      </c>
      <c r="E2816" s="4" t="s">
        <v>769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35">
      <c r="A2817" s="13" t="s">
        <v>121</v>
      </c>
      <c r="B2817" s="32">
        <v>41380</v>
      </c>
      <c r="E2817" s="4" t="s">
        <v>769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35">
      <c r="A2818" s="13" t="s">
        <v>121</v>
      </c>
      <c r="B2818" s="32">
        <v>41390</v>
      </c>
      <c r="E2818" s="4" t="s">
        <v>769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35">
      <c r="A2819" s="13" t="s">
        <v>121</v>
      </c>
      <c r="B2819" s="32">
        <v>41399</v>
      </c>
      <c r="E2819" s="4" t="s">
        <v>769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35">
      <c r="A2820" s="13" t="s">
        <v>121</v>
      </c>
      <c r="B2820" s="32">
        <v>41413</v>
      </c>
      <c r="E2820" s="4" t="s">
        <v>769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35">
      <c r="A2821" s="13" t="s">
        <v>121</v>
      </c>
      <c r="B2821" s="32">
        <v>41426</v>
      </c>
      <c r="E2821" s="4" t="s">
        <v>769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35">
      <c r="A2822" s="13" t="s">
        <v>121</v>
      </c>
      <c r="B2822" s="32">
        <v>41448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35">
      <c r="A2823" s="13" t="s">
        <v>121</v>
      </c>
      <c r="B2823" s="32">
        <v>41471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35">
      <c r="A2824" s="13" t="s">
        <v>121</v>
      </c>
      <c r="B2824" s="32">
        <v>41490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35">
      <c r="A2825" s="13" t="s">
        <v>121</v>
      </c>
      <c r="B2825" s="32">
        <v>41507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35">
      <c r="A2826" s="13" t="s">
        <v>121</v>
      </c>
      <c r="B2826" s="32">
        <v>41525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35">
      <c r="A2827" s="13" t="s">
        <v>121</v>
      </c>
      <c r="B2827" s="32">
        <v>41540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35">
      <c r="A2828" s="13" t="s">
        <v>121</v>
      </c>
      <c r="B2828" s="32">
        <v>41554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35">
      <c r="A2829" s="13" t="s">
        <v>121</v>
      </c>
      <c r="B2829" s="32">
        <v>41567</v>
      </c>
      <c r="E2829" s="4" t="s">
        <v>769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35">
      <c r="A2830" s="13" t="s">
        <v>121</v>
      </c>
      <c r="B2830" s="32">
        <v>41577</v>
      </c>
      <c r="E2830" s="4" t="s">
        <v>769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35">
      <c r="A2831" s="13" t="s">
        <v>118</v>
      </c>
      <c r="B2831" s="32">
        <v>41369</v>
      </c>
      <c r="E2831" s="4" t="s">
        <v>769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35">
      <c r="A2832" s="13" t="s">
        <v>118</v>
      </c>
      <c r="B2832" s="32">
        <v>41380</v>
      </c>
      <c r="E2832" s="4" t="s">
        <v>769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35">
      <c r="A2833" s="13" t="s">
        <v>118</v>
      </c>
      <c r="B2833" s="32">
        <v>41390</v>
      </c>
      <c r="E2833" s="4" t="s">
        <v>769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35">
      <c r="A2834" s="13" t="s">
        <v>118</v>
      </c>
      <c r="B2834" s="32">
        <v>41399</v>
      </c>
      <c r="E2834" s="4" t="s">
        <v>769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35">
      <c r="A2835" s="13" t="s">
        <v>118</v>
      </c>
      <c r="B2835" s="32">
        <v>41413</v>
      </c>
      <c r="E2835" s="4" t="s">
        <v>769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35">
      <c r="A2836" s="13" t="s">
        <v>118</v>
      </c>
      <c r="B2836" s="32">
        <v>41426</v>
      </c>
      <c r="E2836" s="4" t="s">
        <v>769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35">
      <c r="A2837" s="13" t="s">
        <v>118</v>
      </c>
      <c r="B2837" s="32">
        <v>41448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35">
      <c r="A2838" s="13" t="s">
        <v>118</v>
      </c>
      <c r="B2838" s="32">
        <v>41471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35">
      <c r="A2839" s="13" t="s">
        <v>118</v>
      </c>
      <c r="B2839" s="32">
        <v>41490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35">
      <c r="A2840" s="13" t="s">
        <v>118</v>
      </c>
      <c r="B2840" s="32">
        <v>41507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35">
      <c r="A2841" s="13" t="s">
        <v>118</v>
      </c>
      <c r="B2841" s="32">
        <v>41525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35">
      <c r="A2842" s="13" t="s">
        <v>118</v>
      </c>
      <c r="B2842" s="32">
        <v>41540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35">
      <c r="A2843" s="13" t="s">
        <v>118</v>
      </c>
      <c r="B2843" s="32">
        <v>41554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35">
      <c r="A2844" s="13" t="s">
        <v>118</v>
      </c>
      <c r="B2844" s="32">
        <v>41567</v>
      </c>
      <c r="E2844" s="4" t="s">
        <v>769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35">
      <c r="A2845" s="13" t="s">
        <v>118</v>
      </c>
      <c r="B2845" s="32">
        <v>41577</v>
      </c>
      <c r="E2845" s="4" t="s">
        <v>769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35">
      <c r="A2846" s="13" t="s">
        <v>119</v>
      </c>
      <c r="B2846" s="32">
        <v>41369</v>
      </c>
      <c r="E2846" s="4" t="s">
        <v>769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35">
      <c r="A2847" s="13" t="s">
        <v>119</v>
      </c>
      <c r="B2847" s="32">
        <v>41380</v>
      </c>
      <c r="E2847" s="4" t="s">
        <v>769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35">
      <c r="A2848" s="13" t="s">
        <v>119</v>
      </c>
      <c r="B2848" s="32">
        <v>41390</v>
      </c>
      <c r="E2848" s="4" t="s">
        <v>769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35">
      <c r="A2849" s="13" t="s">
        <v>119</v>
      </c>
      <c r="B2849" s="32">
        <v>41399</v>
      </c>
      <c r="E2849" s="4" t="s">
        <v>769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35">
      <c r="A2850" s="13" t="s">
        <v>119</v>
      </c>
      <c r="B2850" s="32">
        <v>41413</v>
      </c>
      <c r="E2850" s="4" t="s">
        <v>769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35">
      <c r="A2851" s="13" t="s">
        <v>119</v>
      </c>
      <c r="B2851" s="32">
        <v>41426</v>
      </c>
      <c r="E2851" s="4" t="s">
        <v>769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35">
      <c r="A2852" s="13" t="s">
        <v>119</v>
      </c>
      <c r="B2852" s="32">
        <v>41448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35">
      <c r="A2853" s="13" t="s">
        <v>119</v>
      </c>
      <c r="B2853" s="32">
        <v>41471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35">
      <c r="A2854" s="13" t="s">
        <v>119</v>
      </c>
      <c r="B2854" s="32">
        <v>41490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35">
      <c r="A2855" s="13" t="s">
        <v>119</v>
      </c>
      <c r="B2855" s="32">
        <v>41507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35">
      <c r="A2856" s="13" t="s">
        <v>119</v>
      </c>
      <c r="B2856" s="32">
        <v>41525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35">
      <c r="A2857" s="13" t="s">
        <v>119</v>
      </c>
      <c r="B2857" s="32">
        <v>41540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35">
      <c r="A2858" s="13" t="s">
        <v>119</v>
      </c>
      <c r="B2858" s="32">
        <v>41554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35">
      <c r="A2859" s="13" t="s">
        <v>119</v>
      </c>
      <c r="B2859" s="32">
        <v>41567</v>
      </c>
      <c r="E2859" s="4" t="s">
        <v>769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35">
      <c r="A2860" s="13" t="s">
        <v>119</v>
      </c>
      <c r="B2860" s="32">
        <v>41577</v>
      </c>
      <c r="E2860" s="4" t="s">
        <v>769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35">
      <c r="A2861" s="2" t="s">
        <v>247</v>
      </c>
      <c r="B2861" s="32">
        <v>33753</v>
      </c>
      <c r="X2861"/>
      <c r="AZ2861">
        <v>10</v>
      </c>
    </row>
    <row r="2862" spans="1:78" x14ac:dyDescent="0.35">
      <c r="A2862" s="2" t="s">
        <v>249</v>
      </c>
      <c r="B2862" s="32">
        <v>33834</v>
      </c>
      <c r="X2862"/>
      <c r="AZ2862">
        <v>10</v>
      </c>
    </row>
    <row r="2863" spans="1:78" x14ac:dyDescent="0.35">
      <c r="A2863" s="2" t="s">
        <v>247</v>
      </c>
      <c r="B2863" s="32">
        <v>33934</v>
      </c>
      <c r="X2863"/>
      <c r="AZ2863">
        <v>65</v>
      </c>
    </row>
    <row r="2864" spans="1:78" x14ac:dyDescent="0.35">
      <c r="A2864" s="2" t="s">
        <v>249</v>
      </c>
      <c r="B2864" s="32">
        <v>33950</v>
      </c>
      <c r="X2864"/>
      <c r="AZ2864">
        <v>65</v>
      </c>
    </row>
    <row r="2865" spans="1:24" x14ac:dyDescent="0.35">
      <c r="A2865" s="13" t="s">
        <v>847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35">
      <c r="A2866" s="13" t="s">
        <v>848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35">
      <c r="A2867" s="13" t="s">
        <v>849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35">
      <c r="A2868" s="13" t="s">
        <v>850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35">
      <c r="A2869" s="13" t="s">
        <v>847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35">
      <c r="A2870" s="13" t="s">
        <v>848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35">
      <c r="A2871" s="13" t="s">
        <v>849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35">
      <c r="A2872" s="13" t="s">
        <v>850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35">
      <c r="A2873" s="13" t="s">
        <v>847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35">
      <c r="A2874" s="13" t="s">
        <v>848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35">
      <c r="A2875" s="13" t="s">
        <v>849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35">
      <c r="A2876" s="13" t="s">
        <v>850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35">
      <c r="A2877" s="13" t="s">
        <v>847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35">
      <c r="A2878" s="13" t="s">
        <v>848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35">
      <c r="A2879" s="13" t="s">
        <v>849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35">
      <c r="A2880" s="13" t="s">
        <v>850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35">
      <c r="A2881" s="13" t="s">
        <v>847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35">
      <c r="A2882" s="13" t="s">
        <v>848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35">
      <c r="A2883" s="13" t="s">
        <v>849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35">
      <c r="A2884" s="13" t="s">
        <v>850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35">
      <c r="A2885" s="13" t="s">
        <v>847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35">
      <c r="A2886" s="13" t="s">
        <v>848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35">
      <c r="A2887" s="13" t="s">
        <v>849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35">
      <c r="A2888" s="13" t="s">
        <v>850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35">
      <c r="A2889" t="s">
        <v>850</v>
      </c>
      <c r="B2889" s="32">
        <v>33813</v>
      </c>
      <c r="X2889"/>
    </row>
    <row r="2890" spans="1:24" x14ac:dyDescent="0.35">
      <c r="A2890" t="s">
        <v>849</v>
      </c>
      <c r="B2890" s="32">
        <v>33813</v>
      </c>
      <c r="X2890"/>
    </row>
    <row r="2891" spans="1:24" x14ac:dyDescent="0.35">
      <c r="A2891" t="s">
        <v>850</v>
      </c>
      <c r="B2891" s="32">
        <v>33813</v>
      </c>
      <c r="X2891"/>
    </row>
    <row r="2892" spans="1:24" x14ac:dyDescent="0.35">
      <c r="A2892" t="s">
        <v>849</v>
      </c>
      <c r="B2892" s="32">
        <v>33813</v>
      </c>
      <c r="X2892"/>
    </row>
    <row r="2893" spans="1:24" x14ac:dyDescent="0.35">
      <c r="A2893" t="s">
        <v>850</v>
      </c>
      <c r="B2893" s="32">
        <v>33813</v>
      </c>
      <c r="X2893"/>
    </row>
    <row r="2894" spans="1:24" x14ac:dyDescent="0.35">
      <c r="A2894" t="s">
        <v>849</v>
      </c>
      <c r="B2894" s="32">
        <v>33813</v>
      </c>
      <c r="X2894"/>
    </row>
    <row r="2895" spans="1:24" x14ac:dyDescent="0.35">
      <c r="A2895" t="s">
        <v>850</v>
      </c>
      <c r="B2895" s="32">
        <v>33841</v>
      </c>
      <c r="X2895"/>
    </row>
    <row r="2896" spans="1:24" x14ac:dyDescent="0.35">
      <c r="A2896" t="s">
        <v>849</v>
      </c>
      <c r="B2896" s="32">
        <v>33841</v>
      </c>
      <c r="X2896"/>
    </row>
    <row r="2897" spans="1:24" x14ac:dyDescent="0.35">
      <c r="A2897" t="s">
        <v>850</v>
      </c>
      <c r="B2897" s="32">
        <v>33841</v>
      </c>
      <c r="X2897"/>
    </row>
    <row r="2898" spans="1:24" x14ac:dyDescent="0.35">
      <c r="A2898" t="s">
        <v>849</v>
      </c>
      <c r="B2898" s="32">
        <v>33841</v>
      </c>
      <c r="X2898"/>
    </row>
    <row r="2899" spans="1:24" x14ac:dyDescent="0.35">
      <c r="A2899" t="s">
        <v>850</v>
      </c>
      <c r="B2899" s="32">
        <v>33841</v>
      </c>
      <c r="X2899"/>
    </row>
    <row r="2900" spans="1:24" x14ac:dyDescent="0.35">
      <c r="A2900" t="s">
        <v>849</v>
      </c>
      <c r="B2900" s="32">
        <v>33841</v>
      </c>
      <c r="X2900"/>
    </row>
    <row r="2901" spans="1:24" x14ac:dyDescent="0.35">
      <c r="A2901" t="s">
        <v>850</v>
      </c>
      <c r="B2901" s="32">
        <v>33861</v>
      </c>
      <c r="X2901"/>
    </row>
    <row r="2902" spans="1:24" x14ac:dyDescent="0.35">
      <c r="A2902" t="s">
        <v>849</v>
      </c>
      <c r="B2902" s="32">
        <v>33861</v>
      </c>
      <c r="X2902"/>
    </row>
    <row r="2903" spans="1:24" x14ac:dyDescent="0.35">
      <c r="A2903" t="s">
        <v>850</v>
      </c>
      <c r="B2903" s="32">
        <v>33861</v>
      </c>
      <c r="X2903"/>
    </row>
    <row r="2904" spans="1:24" x14ac:dyDescent="0.35">
      <c r="A2904" t="s">
        <v>849</v>
      </c>
      <c r="B2904" s="32">
        <v>33861</v>
      </c>
      <c r="X2904"/>
    </row>
    <row r="2905" spans="1:24" x14ac:dyDescent="0.35">
      <c r="A2905" t="s">
        <v>850</v>
      </c>
      <c r="B2905" s="32">
        <v>33861</v>
      </c>
      <c r="X2905"/>
    </row>
    <row r="2906" spans="1:24" x14ac:dyDescent="0.35">
      <c r="A2906" t="s">
        <v>849</v>
      </c>
      <c r="B2906" s="32">
        <v>33861</v>
      </c>
      <c r="X2906"/>
    </row>
    <row r="2907" spans="1:24" x14ac:dyDescent="0.35">
      <c r="A2907" t="s">
        <v>850</v>
      </c>
      <c r="B2907" s="32">
        <v>33870</v>
      </c>
      <c r="X2907"/>
    </row>
    <row r="2908" spans="1:24" x14ac:dyDescent="0.35">
      <c r="A2908" t="s">
        <v>849</v>
      </c>
      <c r="B2908" s="32">
        <v>33870</v>
      </c>
      <c r="X2908"/>
    </row>
    <row r="2909" spans="1:24" x14ac:dyDescent="0.35">
      <c r="A2909" t="s">
        <v>850</v>
      </c>
      <c r="B2909" s="32">
        <v>33870</v>
      </c>
      <c r="X2909"/>
    </row>
    <row r="2910" spans="1:24" x14ac:dyDescent="0.35">
      <c r="A2910" t="s">
        <v>849</v>
      </c>
      <c r="B2910" s="32">
        <v>33870</v>
      </c>
      <c r="X2910"/>
    </row>
    <row r="2911" spans="1:24" x14ac:dyDescent="0.35">
      <c r="A2911" t="s">
        <v>850</v>
      </c>
      <c r="B2911" s="32">
        <v>33870</v>
      </c>
      <c r="X2911"/>
    </row>
    <row r="2912" spans="1:24" x14ac:dyDescent="0.35">
      <c r="A2912" t="s">
        <v>849</v>
      </c>
      <c r="B2912" s="32">
        <v>33870</v>
      </c>
      <c r="X2912"/>
    </row>
    <row r="2913" spans="1:24" x14ac:dyDescent="0.35">
      <c r="A2913" t="s">
        <v>850</v>
      </c>
      <c r="B2913" s="32">
        <v>33878</v>
      </c>
      <c r="X2913"/>
    </row>
    <row r="2914" spans="1:24" x14ac:dyDescent="0.35">
      <c r="A2914" t="s">
        <v>848</v>
      </c>
      <c r="B2914" s="32">
        <v>33878</v>
      </c>
      <c r="X2914"/>
    </row>
    <row r="2915" spans="1:24" x14ac:dyDescent="0.35">
      <c r="A2915" t="s">
        <v>847</v>
      </c>
      <c r="B2915" s="32">
        <v>33878</v>
      </c>
      <c r="X2915"/>
    </row>
    <row r="2916" spans="1:24" x14ac:dyDescent="0.35">
      <c r="A2916" t="s">
        <v>849</v>
      </c>
      <c r="B2916" s="32">
        <v>33878</v>
      </c>
      <c r="X2916"/>
    </row>
    <row r="2917" spans="1:24" x14ac:dyDescent="0.35">
      <c r="A2917" t="s">
        <v>848</v>
      </c>
      <c r="B2917" s="32">
        <v>33878</v>
      </c>
      <c r="X2917"/>
    </row>
    <row r="2918" spans="1:24" x14ac:dyDescent="0.35">
      <c r="A2918" t="s">
        <v>850</v>
      </c>
      <c r="B2918" s="32">
        <v>33878</v>
      </c>
      <c r="X2918"/>
    </row>
    <row r="2919" spans="1:24" x14ac:dyDescent="0.35">
      <c r="A2919" t="s">
        <v>849</v>
      </c>
      <c r="B2919" s="32">
        <v>33878</v>
      </c>
      <c r="X2919"/>
    </row>
    <row r="2920" spans="1:24" x14ac:dyDescent="0.35">
      <c r="A2920" t="s">
        <v>847</v>
      </c>
      <c r="B2920" s="32">
        <v>33878</v>
      </c>
      <c r="X2920"/>
    </row>
    <row r="2921" spans="1:24" x14ac:dyDescent="0.35">
      <c r="A2921" t="s">
        <v>850</v>
      </c>
      <c r="B2921" s="32">
        <v>33878</v>
      </c>
      <c r="X2921"/>
    </row>
    <row r="2922" spans="1:24" x14ac:dyDescent="0.35">
      <c r="A2922" t="s">
        <v>848</v>
      </c>
      <c r="B2922" s="32">
        <v>33878</v>
      </c>
      <c r="X2922"/>
    </row>
    <row r="2923" spans="1:24" x14ac:dyDescent="0.35">
      <c r="A2923" t="s">
        <v>847</v>
      </c>
      <c r="B2923" s="32">
        <v>33878</v>
      </c>
      <c r="X2923"/>
    </row>
    <row r="2924" spans="1:24" x14ac:dyDescent="0.35">
      <c r="A2924" t="s">
        <v>849</v>
      </c>
      <c r="B2924" s="32">
        <v>33878</v>
      </c>
      <c r="X2924"/>
    </row>
    <row r="2925" spans="1:24" x14ac:dyDescent="0.35">
      <c r="A2925" t="s">
        <v>850</v>
      </c>
      <c r="B2925" s="32">
        <v>33883</v>
      </c>
      <c r="X2925"/>
    </row>
    <row r="2926" spans="1:24" x14ac:dyDescent="0.35">
      <c r="A2926" t="s">
        <v>848</v>
      </c>
      <c r="B2926" s="32">
        <v>33883</v>
      </c>
      <c r="X2926"/>
    </row>
    <row r="2927" spans="1:24" x14ac:dyDescent="0.35">
      <c r="A2927" t="s">
        <v>847</v>
      </c>
      <c r="B2927" s="32">
        <v>33883</v>
      </c>
      <c r="X2927"/>
    </row>
    <row r="2928" spans="1:24" x14ac:dyDescent="0.35">
      <c r="A2928" t="s">
        <v>849</v>
      </c>
      <c r="B2928" s="32">
        <v>33883</v>
      </c>
      <c r="X2928"/>
    </row>
    <row r="2929" spans="1:24" x14ac:dyDescent="0.35">
      <c r="A2929" t="s">
        <v>848</v>
      </c>
      <c r="B2929" s="32">
        <v>33883</v>
      </c>
      <c r="X2929"/>
    </row>
    <row r="2930" spans="1:24" x14ac:dyDescent="0.35">
      <c r="A2930" t="s">
        <v>850</v>
      </c>
      <c r="B2930" s="32">
        <v>33883</v>
      </c>
      <c r="X2930"/>
    </row>
    <row r="2931" spans="1:24" x14ac:dyDescent="0.35">
      <c r="A2931" t="s">
        <v>849</v>
      </c>
      <c r="B2931" s="32">
        <v>33883</v>
      </c>
      <c r="X2931"/>
    </row>
    <row r="2932" spans="1:24" x14ac:dyDescent="0.35">
      <c r="A2932" t="s">
        <v>847</v>
      </c>
      <c r="B2932" s="32">
        <v>33883</v>
      </c>
      <c r="X2932"/>
    </row>
    <row r="2933" spans="1:24" x14ac:dyDescent="0.35">
      <c r="A2933" t="s">
        <v>850</v>
      </c>
      <c r="B2933" s="32">
        <v>33883</v>
      </c>
      <c r="X2933"/>
    </row>
    <row r="2934" spans="1:24" x14ac:dyDescent="0.35">
      <c r="A2934" t="s">
        <v>848</v>
      </c>
      <c r="B2934" s="32">
        <v>33883</v>
      </c>
      <c r="X2934"/>
    </row>
    <row r="2935" spans="1:24" x14ac:dyDescent="0.35">
      <c r="A2935" t="s">
        <v>847</v>
      </c>
      <c r="B2935" s="32">
        <v>33883</v>
      </c>
      <c r="X2935"/>
    </row>
    <row r="2936" spans="1:24" x14ac:dyDescent="0.35">
      <c r="A2936" t="s">
        <v>849</v>
      </c>
      <c r="B2936" s="32">
        <v>33883</v>
      </c>
      <c r="X2936"/>
    </row>
    <row r="2937" spans="1:24" x14ac:dyDescent="0.35">
      <c r="A2937" t="s">
        <v>850</v>
      </c>
      <c r="B2937" s="32">
        <v>33891</v>
      </c>
      <c r="X2937"/>
    </row>
    <row r="2938" spans="1:24" x14ac:dyDescent="0.35">
      <c r="A2938" t="s">
        <v>848</v>
      </c>
      <c r="B2938" s="32">
        <v>33891</v>
      </c>
      <c r="X2938"/>
    </row>
    <row r="2939" spans="1:24" x14ac:dyDescent="0.35">
      <c r="A2939" t="s">
        <v>847</v>
      </c>
      <c r="B2939" s="32">
        <v>33891</v>
      </c>
      <c r="X2939"/>
    </row>
    <row r="2940" spans="1:24" x14ac:dyDescent="0.35">
      <c r="A2940" t="s">
        <v>849</v>
      </c>
      <c r="B2940" s="32">
        <v>33891</v>
      </c>
      <c r="X2940"/>
    </row>
    <row r="2941" spans="1:24" x14ac:dyDescent="0.35">
      <c r="A2941" t="s">
        <v>848</v>
      </c>
      <c r="B2941" s="32">
        <v>33891</v>
      </c>
      <c r="X2941"/>
    </row>
    <row r="2942" spans="1:24" x14ac:dyDescent="0.35">
      <c r="A2942" t="s">
        <v>850</v>
      </c>
      <c r="B2942" s="32">
        <v>33891</v>
      </c>
      <c r="X2942"/>
    </row>
    <row r="2943" spans="1:24" x14ac:dyDescent="0.35">
      <c r="A2943" t="s">
        <v>849</v>
      </c>
      <c r="B2943" s="32">
        <v>33891</v>
      </c>
      <c r="X2943"/>
    </row>
    <row r="2944" spans="1:24" x14ac:dyDescent="0.35">
      <c r="A2944" t="s">
        <v>847</v>
      </c>
      <c r="B2944" s="32">
        <v>33891</v>
      </c>
      <c r="X2944"/>
    </row>
    <row r="2945" spans="1:24" x14ac:dyDescent="0.35">
      <c r="A2945" t="s">
        <v>850</v>
      </c>
      <c r="B2945" s="32">
        <v>33891</v>
      </c>
      <c r="X2945"/>
    </row>
    <row r="2946" spans="1:24" x14ac:dyDescent="0.35">
      <c r="A2946" t="s">
        <v>848</v>
      </c>
      <c r="B2946" s="32">
        <v>33891</v>
      </c>
      <c r="X2946"/>
    </row>
    <row r="2947" spans="1:24" x14ac:dyDescent="0.35">
      <c r="A2947" t="s">
        <v>847</v>
      </c>
      <c r="B2947" s="32">
        <v>33891</v>
      </c>
      <c r="X2947"/>
    </row>
    <row r="2948" spans="1:24" x14ac:dyDescent="0.35">
      <c r="A2948" t="s">
        <v>849</v>
      </c>
      <c r="B2948" s="32">
        <v>33891</v>
      </c>
      <c r="X2948"/>
    </row>
    <row r="2949" spans="1:24" x14ac:dyDescent="0.35">
      <c r="A2949" t="s">
        <v>850</v>
      </c>
      <c r="B2949" s="32">
        <v>33904</v>
      </c>
      <c r="X2949"/>
    </row>
    <row r="2950" spans="1:24" x14ac:dyDescent="0.35">
      <c r="A2950" t="s">
        <v>848</v>
      </c>
      <c r="B2950" s="32">
        <v>33904</v>
      </c>
      <c r="X2950"/>
    </row>
    <row r="2951" spans="1:24" x14ac:dyDescent="0.35">
      <c r="A2951" t="s">
        <v>847</v>
      </c>
      <c r="B2951" s="32">
        <v>33904</v>
      </c>
      <c r="X2951"/>
    </row>
    <row r="2952" spans="1:24" x14ac:dyDescent="0.35">
      <c r="A2952" t="s">
        <v>849</v>
      </c>
      <c r="B2952" s="32">
        <v>33904</v>
      </c>
      <c r="X2952"/>
    </row>
    <row r="2953" spans="1:24" x14ac:dyDescent="0.35">
      <c r="A2953" t="s">
        <v>848</v>
      </c>
      <c r="B2953" s="32">
        <v>33904</v>
      </c>
      <c r="X2953"/>
    </row>
    <row r="2954" spans="1:24" x14ac:dyDescent="0.35">
      <c r="A2954" t="s">
        <v>850</v>
      </c>
      <c r="B2954" s="32">
        <v>33904</v>
      </c>
      <c r="X2954"/>
    </row>
    <row r="2955" spans="1:24" x14ac:dyDescent="0.35">
      <c r="A2955" t="s">
        <v>849</v>
      </c>
      <c r="B2955" s="32">
        <v>33904</v>
      </c>
      <c r="X2955"/>
    </row>
    <row r="2956" spans="1:24" x14ac:dyDescent="0.35">
      <c r="A2956" t="s">
        <v>847</v>
      </c>
      <c r="B2956" s="32">
        <v>33904</v>
      </c>
      <c r="X2956"/>
    </row>
    <row r="2957" spans="1:24" x14ac:dyDescent="0.35">
      <c r="A2957" t="s">
        <v>850</v>
      </c>
      <c r="B2957" s="32">
        <v>33904</v>
      </c>
      <c r="X2957"/>
    </row>
    <row r="2958" spans="1:24" x14ac:dyDescent="0.35">
      <c r="A2958" t="s">
        <v>848</v>
      </c>
      <c r="B2958" s="32">
        <v>33904</v>
      </c>
      <c r="X2958"/>
    </row>
    <row r="2959" spans="1:24" x14ac:dyDescent="0.35">
      <c r="A2959" t="s">
        <v>847</v>
      </c>
      <c r="B2959" s="32">
        <v>33904</v>
      </c>
      <c r="X2959"/>
    </row>
    <row r="2960" spans="1:24" x14ac:dyDescent="0.35">
      <c r="A2960" t="s">
        <v>849</v>
      </c>
      <c r="B2960" s="32">
        <v>33904</v>
      </c>
      <c r="X2960"/>
    </row>
    <row r="2961" spans="1:24" x14ac:dyDescent="0.35">
      <c r="A2961" t="s">
        <v>850</v>
      </c>
      <c r="B2961" s="32">
        <v>33912</v>
      </c>
      <c r="X2961"/>
    </row>
    <row r="2962" spans="1:24" x14ac:dyDescent="0.35">
      <c r="A2962" t="s">
        <v>848</v>
      </c>
      <c r="B2962" s="32">
        <v>33912</v>
      </c>
      <c r="X2962"/>
    </row>
    <row r="2963" spans="1:24" x14ac:dyDescent="0.35">
      <c r="A2963" t="s">
        <v>847</v>
      </c>
      <c r="B2963" s="32">
        <v>33912</v>
      </c>
      <c r="X2963"/>
    </row>
    <row r="2964" spans="1:24" x14ac:dyDescent="0.35">
      <c r="A2964" t="s">
        <v>849</v>
      </c>
      <c r="B2964" s="32">
        <v>33912</v>
      </c>
      <c r="X2964"/>
    </row>
    <row r="2965" spans="1:24" x14ac:dyDescent="0.35">
      <c r="A2965" t="s">
        <v>848</v>
      </c>
      <c r="B2965" s="32">
        <v>33912</v>
      </c>
      <c r="X2965"/>
    </row>
    <row r="2966" spans="1:24" x14ac:dyDescent="0.35">
      <c r="A2966" t="s">
        <v>850</v>
      </c>
      <c r="B2966" s="32">
        <v>33912</v>
      </c>
      <c r="X2966"/>
    </row>
    <row r="2967" spans="1:24" x14ac:dyDescent="0.35">
      <c r="A2967" t="s">
        <v>849</v>
      </c>
      <c r="B2967" s="32">
        <v>33912</v>
      </c>
      <c r="X2967"/>
    </row>
    <row r="2968" spans="1:24" x14ac:dyDescent="0.35">
      <c r="A2968" t="s">
        <v>847</v>
      </c>
      <c r="B2968" s="32">
        <v>33912</v>
      </c>
      <c r="X2968"/>
    </row>
    <row r="2969" spans="1:24" x14ac:dyDescent="0.35">
      <c r="A2969" t="s">
        <v>850</v>
      </c>
      <c r="B2969" s="32">
        <v>33912</v>
      </c>
      <c r="X2969"/>
    </row>
    <row r="2970" spans="1:24" x14ac:dyDescent="0.35">
      <c r="A2970" t="s">
        <v>848</v>
      </c>
      <c r="B2970" s="32">
        <v>33912</v>
      </c>
      <c r="X2970"/>
    </row>
    <row r="2971" spans="1:24" x14ac:dyDescent="0.35">
      <c r="A2971" t="s">
        <v>847</v>
      </c>
      <c r="B2971" s="32">
        <v>33912</v>
      </c>
      <c r="X2971"/>
    </row>
    <row r="2972" spans="1:24" x14ac:dyDescent="0.35">
      <c r="A2972" t="s">
        <v>849</v>
      </c>
      <c r="B2972" s="32">
        <v>33912</v>
      </c>
      <c r="X2972"/>
    </row>
    <row r="2973" spans="1:24" x14ac:dyDescent="0.35">
      <c r="A2973" t="s">
        <v>850</v>
      </c>
      <c r="B2973" s="32">
        <v>33919</v>
      </c>
      <c r="X2973"/>
    </row>
    <row r="2974" spans="1:24" x14ac:dyDescent="0.35">
      <c r="A2974" t="s">
        <v>848</v>
      </c>
      <c r="B2974" s="32">
        <v>33919</v>
      </c>
      <c r="X2974"/>
    </row>
    <row r="2975" spans="1:24" x14ac:dyDescent="0.35">
      <c r="A2975" t="s">
        <v>847</v>
      </c>
      <c r="B2975" s="32">
        <v>33919</v>
      </c>
      <c r="X2975"/>
    </row>
    <row r="2976" spans="1:24" x14ac:dyDescent="0.35">
      <c r="A2976" t="s">
        <v>849</v>
      </c>
      <c r="B2976" s="32">
        <v>33919</v>
      </c>
      <c r="X2976"/>
    </row>
    <row r="2977" spans="1:24" x14ac:dyDescent="0.35">
      <c r="A2977" t="s">
        <v>848</v>
      </c>
      <c r="B2977" s="32">
        <v>33919</v>
      </c>
      <c r="X2977"/>
    </row>
    <row r="2978" spans="1:24" x14ac:dyDescent="0.35">
      <c r="A2978" t="s">
        <v>850</v>
      </c>
      <c r="B2978" s="32">
        <v>33919</v>
      </c>
      <c r="X2978"/>
    </row>
    <row r="2979" spans="1:24" x14ac:dyDescent="0.35">
      <c r="A2979" t="s">
        <v>849</v>
      </c>
      <c r="B2979" s="32">
        <v>33919</v>
      </c>
      <c r="X2979"/>
    </row>
    <row r="2980" spans="1:24" x14ac:dyDescent="0.35">
      <c r="A2980" t="s">
        <v>847</v>
      </c>
      <c r="B2980" s="32">
        <v>33919</v>
      </c>
      <c r="X2980"/>
    </row>
    <row r="2981" spans="1:24" x14ac:dyDescent="0.35">
      <c r="A2981" t="s">
        <v>850</v>
      </c>
      <c r="B2981" s="32">
        <v>33919</v>
      </c>
      <c r="X2981"/>
    </row>
    <row r="2982" spans="1:24" x14ac:dyDescent="0.35">
      <c r="A2982" t="s">
        <v>848</v>
      </c>
      <c r="B2982" s="32">
        <v>33919</v>
      </c>
      <c r="X2982"/>
    </row>
    <row r="2983" spans="1:24" x14ac:dyDescent="0.35">
      <c r="A2983" t="s">
        <v>847</v>
      </c>
      <c r="B2983" s="32">
        <v>33919</v>
      </c>
      <c r="X2983"/>
    </row>
    <row r="2984" spans="1:24" x14ac:dyDescent="0.35">
      <c r="A2984" t="s">
        <v>849</v>
      </c>
      <c r="B2984" s="32">
        <v>33919</v>
      </c>
      <c r="X2984"/>
    </row>
    <row r="2985" spans="1:24" x14ac:dyDescent="0.35">
      <c r="A2985" t="s">
        <v>850</v>
      </c>
      <c r="B2985" s="32">
        <v>33925</v>
      </c>
      <c r="X2985"/>
    </row>
    <row r="2986" spans="1:24" x14ac:dyDescent="0.35">
      <c r="A2986" t="s">
        <v>848</v>
      </c>
      <c r="B2986" s="32">
        <v>33925</v>
      </c>
      <c r="X2986"/>
    </row>
    <row r="2987" spans="1:24" x14ac:dyDescent="0.35">
      <c r="A2987" t="s">
        <v>847</v>
      </c>
      <c r="B2987" s="32">
        <v>33925</v>
      </c>
      <c r="X2987"/>
    </row>
    <row r="2988" spans="1:24" x14ac:dyDescent="0.35">
      <c r="A2988" t="s">
        <v>849</v>
      </c>
      <c r="B2988" s="32">
        <v>33925</v>
      </c>
      <c r="X2988"/>
    </row>
    <row r="2989" spans="1:24" x14ac:dyDescent="0.35">
      <c r="A2989" t="s">
        <v>848</v>
      </c>
      <c r="B2989" s="32">
        <v>33925</v>
      </c>
      <c r="X2989"/>
    </row>
    <row r="2990" spans="1:24" x14ac:dyDescent="0.35">
      <c r="A2990" t="s">
        <v>850</v>
      </c>
      <c r="B2990" s="32">
        <v>33925</v>
      </c>
      <c r="X2990"/>
    </row>
    <row r="2991" spans="1:24" x14ac:dyDescent="0.35">
      <c r="A2991" t="s">
        <v>849</v>
      </c>
      <c r="B2991" s="32">
        <v>33925</v>
      </c>
      <c r="X2991"/>
    </row>
    <row r="2992" spans="1:24" x14ac:dyDescent="0.35">
      <c r="A2992" t="s">
        <v>847</v>
      </c>
      <c r="B2992" s="32">
        <v>33925</v>
      </c>
      <c r="X2992"/>
    </row>
    <row r="2993" spans="1:62" x14ac:dyDescent="0.35">
      <c r="A2993" t="s">
        <v>850</v>
      </c>
      <c r="B2993" s="32">
        <v>33925</v>
      </c>
      <c r="X2993"/>
    </row>
    <row r="2994" spans="1:62" x14ac:dyDescent="0.35">
      <c r="A2994" t="s">
        <v>848</v>
      </c>
      <c r="B2994" s="32">
        <v>33925</v>
      </c>
      <c r="X2994"/>
    </row>
    <row r="2995" spans="1:62" x14ac:dyDescent="0.35">
      <c r="A2995" t="s">
        <v>847</v>
      </c>
      <c r="B2995" s="32">
        <v>33925</v>
      </c>
      <c r="X2995"/>
    </row>
    <row r="2996" spans="1:62" x14ac:dyDescent="0.35">
      <c r="A2996" t="s">
        <v>849</v>
      </c>
      <c r="B2996" s="32">
        <v>33925</v>
      </c>
      <c r="X2996"/>
    </row>
    <row r="2997" spans="1:62" x14ac:dyDescent="0.35">
      <c r="A2997" t="s">
        <v>848</v>
      </c>
      <c r="B2997" s="32">
        <v>33932</v>
      </c>
      <c r="X2997"/>
    </row>
    <row r="2998" spans="1:62" x14ac:dyDescent="0.35">
      <c r="A2998" t="s">
        <v>847</v>
      </c>
      <c r="B2998" s="32">
        <v>33932</v>
      </c>
      <c r="X2998"/>
    </row>
    <row r="2999" spans="1:62" x14ac:dyDescent="0.35">
      <c r="A2999" t="s">
        <v>848</v>
      </c>
      <c r="B2999" s="32">
        <v>33932</v>
      </c>
      <c r="X2999"/>
    </row>
    <row r="3000" spans="1:62" x14ac:dyDescent="0.35">
      <c r="A3000" t="s">
        <v>847</v>
      </c>
      <c r="B3000" s="32">
        <v>33932</v>
      </c>
      <c r="X3000"/>
    </row>
    <row r="3001" spans="1:62" x14ac:dyDescent="0.35">
      <c r="A3001" t="s">
        <v>848</v>
      </c>
      <c r="B3001" s="32">
        <v>33932</v>
      </c>
      <c r="X3001"/>
    </row>
    <row r="3002" spans="1:62" x14ac:dyDescent="0.35">
      <c r="A3002" t="s">
        <v>847</v>
      </c>
      <c r="B3002" s="32">
        <v>33932</v>
      </c>
      <c r="X3002"/>
    </row>
    <row r="3003" spans="1:62" x14ac:dyDescent="0.35">
      <c r="A3003" s="3" t="s">
        <v>859</v>
      </c>
      <c r="B3003" s="32">
        <v>33450</v>
      </c>
      <c r="E3003" t="s">
        <v>860</v>
      </c>
      <c r="S3003">
        <v>5.8</v>
      </c>
      <c r="T3003">
        <v>218</v>
      </c>
      <c r="X3003"/>
      <c r="BJ3003">
        <v>549</v>
      </c>
    </row>
    <row r="3004" spans="1:62" x14ac:dyDescent="0.35">
      <c r="A3004" s="3" t="s">
        <v>859</v>
      </c>
      <c r="B3004" s="32">
        <v>33533</v>
      </c>
      <c r="E3004" t="s">
        <v>860</v>
      </c>
      <c r="S3004">
        <v>8.35</v>
      </c>
      <c r="T3004">
        <v>984</v>
      </c>
      <c r="X3004"/>
      <c r="AP3004">
        <v>10</v>
      </c>
      <c r="AQ3004">
        <v>196</v>
      </c>
      <c r="AS3004" t="s">
        <v>867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x14ac:dyDescent="0.35">
      <c r="A3005" s="3" t="s">
        <v>859</v>
      </c>
      <c r="B3005" s="32">
        <v>33573</v>
      </c>
      <c r="E3005" t="s">
        <v>860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857</v>
      </c>
      <c r="BD3005">
        <v>164</v>
      </c>
      <c r="BI3005">
        <v>423</v>
      </c>
      <c r="BJ3005">
        <v>372</v>
      </c>
    </row>
    <row r="3006" spans="1:62" x14ac:dyDescent="0.35">
      <c r="A3006" s="3" t="s">
        <v>861</v>
      </c>
      <c r="B3006" s="32">
        <v>33450</v>
      </c>
      <c r="E3006" t="s">
        <v>860</v>
      </c>
      <c r="S3006">
        <v>7.74</v>
      </c>
      <c r="T3006">
        <v>286</v>
      </c>
      <c r="X3006"/>
      <c r="BJ3006">
        <v>607</v>
      </c>
    </row>
    <row r="3007" spans="1:62" x14ac:dyDescent="0.35">
      <c r="A3007" s="3" t="s">
        <v>861</v>
      </c>
      <c r="B3007" s="32">
        <v>33533</v>
      </c>
      <c r="E3007" t="s">
        <v>860</v>
      </c>
      <c r="X3007"/>
    </row>
    <row r="3008" spans="1:62" x14ac:dyDescent="0.35">
      <c r="A3008" s="3" t="s">
        <v>861</v>
      </c>
      <c r="B3008" s="32">
        <v>33573</v>
      </c>
      <c r="E3008" t="s">
        <v>860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857</v>
      </c>
      <c r="BJ3008">
        <v>380</v>
      </c>
    </row>
    <row r="3009" spans="1:62" x14ac:dyDescent="0.35">
      <c r="A3009" s="3" t="s">
        <v>862</v>
      </c>
      <c r="B3009" s="32">
        <v>33450</v>
      </c>
      <c r="E3009" t="s">
        <v>860</v>
      </c>
      <c r="S3009">
        <v>8.9600000000000009</v>
      </c>
      <c r="T3009">
        <v>291</v>
      </c>
      <c r="X3009"/>
      <c r="BJ3009">
        <v>618</v>
      </c>
    </row>
    <row r="3010" spans="1:62" x14ac:dyDescent="0.35">
      <c r="A3010" s="3" t="s">
        <v>862</v>
      </c>
      <c r="B3010" s="32">
        <v>33533</v>
      </c>
      <c r="E3010" t="s">
        <v>860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x14ac:dyDescent="0.35">
      <c r="A3011" s="3" t="s">
        <v>862</v>
      </c>
      <c r="B3011" s="32">
        <v>33573</v>
      </c>
      <c r="E3011" t="s">
        <v>860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857</v>
      </c>
      <c r="BD3011">
        <v>188</v>
      </c>
      <c r="BI3011">
        <v>465</v>
      </c>
      <c r="BJ3011">
        <v>382</v>
      </c>
    </row>
    <row r="3012" spans="1:62" x14ac:dyDescent="0.35">
      <c r="A3012" s="3" t="s">
        <v>863</v>
      </c>
      <c r="B3012" s="32">
        <v>33450</v>
      </c>
      <c r="E3012" t="s">
        <v>860</v>
      </c>
      <c r="S3012">
        <v>10.46</v>
      </c>
      <c r="T3012">
        <v>316</v>
      </c>
      <c r="X3012"/>
      <c r="BJ3012">
        <v>691</v>
      </c>
    </row>
    <row r="3013" spans="1:62" x14ac:dyDescent="0.35">
      <c r="A3013" s="3" t="s">
        <v>863</v>
      </c>
      <c r="B3013" s="32">
        <v>33533</v>
      </c>
      <c r="E3013" t="s">
        <v>860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x14ac:dyDescent="0.35">
      <c r="A3014" s="3" t="s">
        <v>863</v>
      </c>
      <c r="B3014" s="32">
        <v>33573</v>
      </c>
      <c r="E3014" t="s">
        <v>860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857</v>
      </c>
      <c r="BD3014">
        <v>190</v>
      </c>
      <c r="BI3014">
        <v>474</v>
      </c>
      <c r="BJ3014">
        <v>376</v>
      </c>
    </row>
    <row r="3015" spans="1:62" x14ac:dyDescent="0.35">
      <c r="A3015" s="3" t="s">
        <v>864</v>
      </c>
      <c r="B3015" s="32">
        <v>33450</v>
      </c>
      <c r="E3015" t="s">
        <v>860</v>
      </c>
      <c r="X3015"/>
    </row>
    <row r="3016" spans="1:62" x14ac:dyDescent="0.35">
      <c r="A3016" s="3" t="s">
        <v>864</v>
      </c>
      <c r="B3016" s="32">
        <v>33533</v>
      </c>
      <c r="E3016" t="s">
        <v>860</v>
      </c>
      <c r="X3016"/>
    </row>
    <row r="3017" spans="1:62" x14ac:dyDescent="0.35">
      <c r="A3017" s="3" t="s">
        <v>864</v>
      </c>
      <c r="B3017" s="32">
        <v>33573</v>
      </c>
      <c r="E3017" t="s">
        <v>860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857</v>
      </c>
      <c r="BJ3017">
        <v>389</v>
      </c>
    </row>
    <row r="3018" spans="1:62" x14ac:dyDescent="0.35">
      <c r="A3018" s="3" t="s">
        <v>865</v>
      </c>
      <c r="B3018" s="32">
        <v>33450</v>
      </c>
      <c r="E3018" t="s">
        <v>860</v>
      </c>
      <c r="X3018"/>
    </row>
    <row r="3019" spans="1:62" x14ac:dyDescent="0.35">
      <c r="A3019" s="3" t="s">
        <v>865</v>
      </c>
      <c r="B3019" s="32">
        <v>33533</v>
      </c>
      <c r="E3019" t="s">
        <v>860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x14ac:dyDescent="0.35">
      <c r="A3020" s="3" t="s">
        <v>865</v>
      </c>
      <c r="B3020" s="32">
        <v>33573</v>
      </c>
      <c r="E3020" t="s">
        <v>860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857</v>
      </c>
      <c r="BD3020">
        <v>186</v>
      </c>
      <c r="BI3020">
        <v>468</v>
      </c>
      <c r="BJ3020">
        <v>379</v>
      </c>
    </row>
    <row r="3021" spans="1:62" x14ac:dyDescent="0.35">
      <c r="A3021" s="3" t="s">
        <v>868</v>
      </c>
      <c r="B3021" s="32">
        <v>33487</v>
      </c>
      <c r="E3021" t="s">
        <v>783</v>
      </c>
      <c r="S3021">
        <v>5.67</v>
      </c>
      <c r="T3021">
        <v>167</v>
      </c>
      <c r="X3021"/>
      <c r="BJ3021">
        <v>1056</v>
      </c>
    </row>
    <row r="3022" spans="1:62" x14ac:dyDescent="0.35">
      <c r="A3022" s="3" t="s">
        <v>868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x14ac:dyDescent="0.35">
      <c r="A3023" s="3" t="s">
        <v>868</v>
      </c>
      <c r="B3023" s="32">
        <v>33592</v>
      </c>
      <c r="E3023" t="s">
        <v>783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857</v>
      </c>
      <c r="BJ3023">
        <v>500</v>
      </c>
    </row>
    <row r="3024" spans="1:62" x14ac:dyDescent="0.35">
      <c r="A3024" s="3" t="s">
        <v>870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x14ac:dyDescent="0.35">
      <c r="A3025" s="3" t="s">
        <v>870</v>
      </c>
      <c r="B3025" s="32">
        <v>33592</v>
      </c>
      <c r="E3025" t="s">
        <v>783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857</v>
      </c>
      <c r="BJ3025">
        <v>557</v>
      </c>
    </row>
    <row r="3026" spans="1:62" x14ac:dyDescent="0.35">
      <c r="A3026" s="3" t="s">
        <v>871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x14ac:dyDescent="0.35">
      <c r="A3027" s="3" t="s">
        <v>871</v>
      </c>
      <c r="B3027" s="32">
        <v>33592</v>
      </c>
      <c r="E3027" t="s">
        <v>783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857</v>
      </c>
      <c r="BJ3027">
        <v>606</v>
      </c>
    </row>
    <row r="3028" spans="1:62" x14ac:dyDescent="0.35">
      <c r="A3028" s="3" t="s">
        <v>872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x14ac:dyDescent="0.35">
      <c r="A3029" s="3" t="s">
        <v>872</v>
      </c>
      <c r="B3029" s="32">
        <v>33592</v>
      </c>
      <c r="E3029" t="s">
        <v>783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857</v>
      </c>
      <c r="BJ3029">
        <v>570</v>
      </c>
    </row>
    <row r="3030" spans="1:62" x14ac:dyDescent="0.35">
      <c r="A3030" s="3" t="s">
        <v>873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x14ac:dyDescent="0.35">
      <c r="A3031" s="3" t="s">
        <v>873</v>
      </c>
      <c r="B3031" s="32">
        <v>33592</v>
      </c>
      <c r="E3031" t="s">
        <v>783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857</v>
      </c>
      <c r="BJ3031">
        <v>604</v>
      </c>
    </row>
    <row r="3032" spans="1:62" x14ac:dyDescent="0.35">
      <c r="A3032" s="3" t="s">
        <v>874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x14ac:dyDescent="0.35">
      <c r="A3033" s="3" t="s">
        <v>874</v>
      </c>
      <c r="B3033" s="32">
        <v>33592</v>
      </c>
      <c r="E3033" t="s">
        <v>783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857</v>
      </c>
      <c r="BJ3033">
        <v>620</v>
      </c>
    </row>
    <row r="3034" spans="1:62" x14ac:dyDescent="0.35">
      <c r="A3034" s="3" t="s">
        <v>869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x14ac:dyDescent="0.35">
      <c r="A3035" s="3" t="s">
        <v>869</v>
      </c>
      <c r="B3035" s="32">
        <v>33592</v>
      </c>
      <c r="E3035" t="s">
        <v>783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857</v>
      </c>
      <c r="BJ3035">
        <v>615</v>
      </c>
    </row>
    <row r="3036" spans="1:62" x14ac:dyDescent="0.35">
      <c r="A3036" t="s">
        <v>878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x14ac:dyDescent="0.35">
      <c r="A3037" t="s">
        <v>879</v>
      </c>
      <c r="B3037" s="32">
        <v>40451</v>
      </c>
      <c r="X3037"/>
      <c r="AE3037">
        <v>0</v>
      </c>
    </row>
    <row r="3038" spans="1:62" x14ac:dyDescent="0.35">
      <c r="A3038" t="s">
        <v>880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x14ac:dyDescent="0.35">
      <c r="A3039" t="s">
        <v>881</v>
      </c>
      <c r="B3039" s="32">
        <v>40451</v>
      </c>
      <c r="X3039"/>
      <c r="AE3039">
        <v>0</v>
      </c>
    </row>
    <row r="3040" spans="1:62" x14ac:dyDescent="0.35">
      <c r="A3040" t="s">
        <v>882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x14ac:dyDescent="0.35">
      <c r="A3041" t="s">
        <v>883</v>
      </c>
      <c r="B3041" s="32">
        <v>40451</v>
      </c>
      <c r="X3041"/>
      <c r="AE3041">
        <v>0</v>
      </c>
    </row>
    <row r="3042" spans="1:31" x14ac:dyDescent="0.35">
      <c r="A3042" t="s">
        <v>884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x14ac:dyDescent="0.35">
      <c r="A3043" t="s">
        <v>885</v>
      </c>
      <c r="B3043" s="32">
        <v>40451</v>
      </c>
      <c r="X3043"/>
      <c r="AE3043">
        <v>0</v>
      </c>
    </row>
    <row r="3044" spans="1:31" x14ac:dyDescent="0.35">
      <c r="A3044" t="s">
        <v>878</v>
      </c>
      <c r="B3044" s="32">
        <v>40455</v>
      </c>
      <c r="X3044"/>
      <c r="AE3044">
        <v>8.8397338508350548E-2</v>
      </c>
    </row>
    <row r="3045" spans="1:31" x14ac:dyDescent="0.35">
      <c r="A3045" t="s">
        <v>879</v>
      </c>
      <c r="B3045" s="32">
        <v>40455</v>
      </c>
      <c r="X3045"/>
      <c r="AE3045">
        <v>0</v>
      </c>
    </row>
    <row r="3046" spans="1:31" x14ac:dyDescent="0.35">
      <c r="A3046" t="s">
        <v>880</v>
      </c>
      <c r="B3046" s="32">
        <v>40455</v>
      </c>
      <c r="X3046"/>
      <c r="AE3046">
        <v>0.11870256494063883</v>
      </c>
    </row>
    <row r="3047" spans="1:31" x14ac:dyDescent="0.35">
      <c r="A3047" t="s">
        <v>881</v>
      </c>
      <c r="B3047" s="32">
        <v>40455</v>
      </c>
      <c r="X3047"/>
      <c r="AE3047">
        <v>0</v>
      </c>
    </row>
    <row r="3048" spans="1:31" x14ac:dyDescent="0.35">
      <c r="A3048" t="s">
        <v>882</v>
      </c>
      <c r="B3048" s="32">
        <v>40455</v>
      </c>
      <c r="X3048"/>
      <c r="AE3048">
        <v>0.10768390276943077</v>
      </c>
    </row>
    <row r="3049" spans="1:31" x14ac:dyDescent="0.35">
      <c r="A3049" t="s">
        <v>883</v>
      </c>
      <c r="B3049" s="32">
        <v>40455</v>
      </c>
      <c r="X3049"/>
      <c r="AE3049">
        <v>0</v>
      </c>
    </row>
    <row r="3050" spans="1:31" x14ac:dyDescent="0.35">
      <c r="A3050" t="s">
        <v>884</v>
      </c>
      <c r="B3050" s="32">
        <v>40455</v>
      </c>
      <c r="X3050"/>
      <c r="AE3050">
        <v>0.12231553781698565</v>
      </c>
    </row>
    <row r="3051" spans="1:31" x14ac:dyDescent="0.35">
      <c r="A3051" t="s">
        <v>885</v>
      </c>
      <c r="B3051" s="32">
        <v>40455</v>
      </c>
      <c r="X3051"/>
      <c r="AE3051">
        <v>0</v>
      </c>
    </row>
    <row r="3052" spans="1:31" x14ac:dyDescent="0.35">
      <c r="A3052" t="s">
        <v>878</v>
      </c>
      <c r="B3052" s="32">
        <v>40463</v>
      </c>
      <c r="X3052"/>
      <c r="AE3052">
        <v>0.15277132182768263</v>
      </c>
    </row>
    <row r="3053" spans="1:31" x14ac:dyDescent="0.35">
      <c r="A3053" t="s">
        <v>879</v>
      </c>
      <c r="B3053" s="32">
        <v>40463</v>
      </c>
      <c r="X3053"/>
      <c r="AE3053">
        <v>1.2805860911833581E-2</v>
      </c>
    </row>
    <row r="3054" spans="1:31" x14ac:dyDescent="0.35">
      <c r="A3054" t="s">
        <v>880</v>
      </c>
      <c r="B3054" s="32">
        <v>40463</v>
      </c>
      <c r="X3054"/>
      <c r="AE3054">
        <v>0.20736665006664026</v>
      </c>
    </row>
    <row r="3055" spans="1:31" x14ac:dyDescent="0.35">
      <c r="A3055" t="s">
        <v>881</v>
      </c>
      <c r="B3055" s="32">
        <v>40463</v>
      </c>
      <c r="X3055"/>
      <c r="AE3055">
        <v>9.8642134734183429E-3</v>
      </c>
    </row>
    <row r="3056" spans="1:31" x14ac:dyDescent="0.35">
      <c r="A3056" t="s">
        <v>882</v>
      </c>
      <c r="B3056" s="32">
        <v>40463</v>
      </c>
      <c r="X3056"/>
      <c r="AE3056">
        <v>0.21796915675885917</v>
      </c>
    </row>
    <row r="3057" spans="1:31" x14ac:dyDescent="0.35">
      <c r="A3057" t="s">
        <v>883</v>
      </c>
      <c r="B3057" s="32">
        <v>40463</v>
      </c>
      <c r="X3057"/>
      <c r="AE3057">
        <v>1.3384665325941902E-2</v>
      </c>
    </row>
    <row r="3058" spans="1:31" x14ac:dyDescent="0.35">
      <c r="A3058" t="s">
        <v>884</v>
      </c>
      <c r="B3058" s="32">
        <v>40463</v>
      </c>
      <c r="X3058"/>
      <c r="AE3058">
        <v>0.20994113438717957</v>
      </c>
    </row>
    <row r="3059" spans="1:31" x14ac:dyDescent="0.35">
      <c r="A3059" t="s">
        <v>885</v>
      </c>
      <c r="B3059" s="32">
        <v>40463</v>
      </c>
      <c r="X3059"/>
      <c r="AE3059">
        <v>7.2233530383029876E-3</v>
      </c>
    </row>
    <row r="3060" spans="1:31" x14ac:dyDescent="0.35">
      <c r="A3060" t="s">
        <v>878</v>
      </c>
      <c r="B3060" s="32">
        <v>40473</v>
      </c>
      <c r="X3060"/>
      <c r="AE3060">
        <v>0.38507945523796977</v>
      </c>
    </row>
    <row r="3061" spans="1:31" x14ac:dyDescent="0.35">
      <c r="A3061" t="s">
        <v>879</v>
      </c>
      <c r="B3061" s="32">
        <v>40473</v>
      </c>
      <c r="X3061"/>
      <c r="AE3061">
        <v>5.7260433076929018E-2</v>
      </c>
    </row>
    <row r="3062" spans="1:31" x14ac:dyDescent="0.35">
      <c r="A3062" t="s">
        <v>880</v>
      </c>
      <c r="B3062" s="32">
        <v>40473</v>
      </c>
      <c r="X3062"/>
      <c r="AE3062">
        <v>0.44843006929895679</v>
      </c>
    </row>
    <row r="3063" spans="1:31" x14ac:dyDescent="0.35">
      <c r="A3063" t="s">
        <v>881</v>
      </c>
      <c r="B3063" s="32">
        <v>40473</v>
      </c>
      <c r="X3063"/>
      <c r="AE3063">
        <v>4.4218304887928703E-2</v>
      </c>
    </row>
    <row r="3064" spans="1:31" x14ac:dyDescent="0.35">
      <c r="A3064" t="s">
        <v>882</v>
      </c>
      <c r="B3064" s="32">
        <v>40473</v>
      </c>
      <c r="X3064"/>
      <c r="AE3064">
        <v>0.46254780828741787</v>
      </c>
    </row>
    <row r="3065" spans="1:31" x14ac:dyDescent="0.35">
      <c r="A3065" t="s">
        <v>883</v>
      </c>
      <c r="B3065" s="32">
        <v>40473</v>
      </c>
      <c r="X3065"/>
      <c r="AE3065">
        <v>8.0975076452538874E-2</v>
      </c>
    </row>
    <row r="3066" spans="1:31" x14ac:dyDescent="0.35">
      <c r="A3066" t="s">
        <v>884</v>
      </c>
      <c r="B3066" s="32">
        <v>40473</v>
      </c>
      <c r="X3066"/>
      <c r="AE3066">
        <v>0.44496217720639719</v>
      </c>
    </row>
    <row r="3067" spans="1:31" x14ac:dyDescent="0.35">
      <c r="A3067" t="s">
        <v>885</v>
      </c>
      <c r="B3067" s="32">
        <v>40473</v>
      </c>
      <c r="X3067"/>
      <c r="AE3067">
        <v>7.3085452802043968E-2</v>
      </c>
    </row>
    <row r="3068" spans="1:31" x14ac:dyDescent="0.35">
      <c r="A3068" t="s">
        <v>878</v>
      </c>
      <c r="B3068" s="32">
        <v>40479</v>
      </c>
      <c r="X3068"/>
      <c r="AE3068">
        <v>0.53127775203816496</v>
      </c>
    </row>
    <row r="3069" spans="1:31" x14ac:dyDescent="0.35">
      <c r="A3069" t="s">
        <v>879</v>
      </c>
      <c r="B3069" s="32">
        <v>40479</v>
      </c>
      <c r="X3069"/>
      <c r="AE3069">
        <v>0.20570889295211811</v>
      </c>
    </row>
    <row r="3070" spans="1:31" x14ac:dyDescent="0.35">
      <c r="A3070" t="s">
        <v>880</v>
      </c>
      <c r="B3070" s="32">
        <v>40479</v>
      </c>
      <c r="X3070"/>
      <c r="AE3070">
        <v>0.63063247413660928</v>
      </c>
    </row>
    <row r="3071" spans="1:31" x14ac:dyDescent="0.35">
      <c r="A3071" t="s">
        <v>881</v>
      </c>
      <c r="B3071" s="32">
        <v>40479</v>
      </c>
      <c r="X3071"/>
      <c r="AE3071">
        <v>0.13109701576113064</v>
      </c>
    </row>
    <row r="3072" spans="1:31" x14ac:dyDescent="0.35">
      <c r="A3072" t="s">
        <v>882</v>
      </c>
      <c r="B3072" s="32">
        <v>40479</v>
      </c>
      <c r="X3072"/>
      <c r="AE3072">
        <v>0.5953935673682702</v>
      </c>
    </row>
    <row r="3073" spans="1:61" x14ac:dyDescent="0.35">
      <c r="A3073" t="s">
        <v>883</v>
      </c>
      <c r="B3073" s="32">
        <v>40479</v>
      </c>
      <c r="X3073"/>
      <c r="AE3073">
        <v>0.26542988742004842</v>
      </c>
    </row>
    <row r="3074" spans="1:61" x14ac:dyDescent="0.35">
      <c r="A3074" t="s">
        <v>884</v>
      </c>
      <c r="B3074" s="32">
        <v>40479</v>
      </c>
      <c r="X3074"/>
      <c r="AE3074">
        <v>0.64512952616091956</v>
      </c>
    </row>
    <row r="3075" spans="1:61" x14ac:dyDescent="0.35">
      <c r="A3075" t="s">
        <v>885</v>
      </c>
      <c r="B3075" s="32">
        <v>40479</v>
      </c>
      <c r="X3075"/>
      <c r="AE3075">
        <v>0.19179787670772355</v>
      </c>
    </row>
    <row r="3076" spans="1:61" x14ac:dyDescent="0.35">
      <c r="A3076" t="s">
        <v>878</v>
      </c>
      <c r="B3076" s="32">
        <v>40486</v>
      </c>
      <c r="E3076" t="s">
        <v>777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x14ac:dyDescent="0.35">
      <c r="A3077" t="s">
        <v>879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x14ac:dyDescent="0.35">
      <c r="A3078" t="s">
        <v>880</v>
      </c>
      <c r="B3078" s="32">
        <v>40486</v>
      </c>
      <c r="E3078" t="s">
        <v>777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x14ac:dyDescent="0.35">
      <c r="A3079" t="s">
        <v>881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x14ac:dyDescent="0.35">
      <c r="A3080" t="s">
        <v>882</v>
      </c>
      <c r="B3080" s="32">
        <v>40486</v>
      </c>
      <c r="E3080" t="s">
        <v>777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x14ac:dyDescent="0.35">
      <c r="A3081" t="s">
        <v>883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x14ac:dyDescent="0.35">
      <c r="A3082" t="s">
        <v>884</v>
      </c>
      <c r="B3082" s="32">
        <v>40486</v>
      </c>
      <c r="E3082" t="s">
        <v>777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x14ac:dyDescent="0.35">
      <c r="A3083" t="s">
        <v>885</v>
      </c>
      <c r="B3083" s="32">
        <v>40486</v>
      </c>
      <c r="E3083" t="s">
        <v>777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x14ac:dyDescent="0.35">
      <c r="A3084" t="s">
        <v>878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x14ac:dyDescent="0.35">
      <c r="A3085" t="s">
        <v>879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x14ac:dyDescent="0.35">
      <c r="A3086" t="s">
        <v>880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x14ac:dyDescent="0.35">
      <c r="A3087" t="s">
        <v>881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x14ac:dyDescent="0.35">
      <c r="A3088" t="s">
        <v>882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x14ac:dyDescent="0.35">
      <c r="A3089" t="s">
        <v>883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x14ac:dyDescent="0.35">
      <c r="A3090" t="s">
        <v>884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x14ac:dyDescent="0.35">
      <c r="A3091" t="s">
        <v>885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x14ac:dyDescent="0.35">
      <c r="A3092" t="s">
        <v>878</v>
      </c>
      <c r="B3092" s="32">
        <v>40506</v>
      </c>
      <c r="E3092" t="s">
        <v>777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x14ac:dyDescent="0.35">
      <c r="A3093" t="s">
        <v>879</v>
      </c>
      <c r="B3093" s="32">
        <v>40506</v>
      </c>
      <c r="E3093" t="s">
        <v>777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x14ac:dyDescent="0.35">
      <c r="A3094" t="s">
        <v>880</v>
      </c>
      <c r="B3094" s="32">
        <v>40506</v>
      </c>
      <c r="E3094" t="s">
        <v>777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x14ac:dyDescent="0.35">
      <c r="A3095" t="s">
        <v>881</v>
      </c>
      <c r="B3095" s="32">
        <v>40506</v>
      </c>
      <c r="E3095" t="s">
        <v>777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x14ac:dyDescent="0.35">
      <c r="A3096" t="s">
        <v>882</v>
      </c>
      <c r="B3096" s="32">
        <v>40506</v>
      </c>
      <c r="E3096" t="s">
        <v>777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x14ac:dyDescent="0.35">
      <c r="A3097" t="s">
        <v>883</v>
      </c>
      <c r="B3097" s="32">
        <v>40506</v>
      </c>
      <c r="E3097" t="s">
        <v>777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x14ac:dyDescent="0.35">
      <c r="A3098" t="s">
        <v>884</v>
      </c>
      <c r="B3098" s="32">
        <v>40506</v>
      </c>
      <c r="E3098" t="s">
        <v>777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x14ac:dyDescent="0.35">
      <c r="A3099" t="s">
        <v>885</v>
      </c>
      <c r="B3099" s="32">
        <v>40506</v>
      </c>
      <c r="E3099" t="s">
        <v>777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x14ac:dyDescent="0.35">
      <c r="A3100" t="s">
        <v>878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x14ac:dyDescent="0.35">
      <c r="A3101" t="s">
        <v>879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x14ac:dyDescent="0.35">
      <c r="A3102" t="s">
        <v>880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x14ac:dyDescent="0.35">
      <c r="A3103" t="s">
        <v>881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x14ac:dyDescent="0.35">
      <c r="A3104" t="s">
        <v>882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x14ac:dyDescent="0.35">
      <c r="A3105" t="s">
        <v>883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x14ac:dyDescent="0.35">
      <c r="A3106" t="s">
        <v>884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x14ac:dyDescent="0.35">
      <c r="A3107" t="s">
        <v>885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x14ac:dyDescent="0.35">
      <c r="A3108" t="s">
        <v>878</v>
      </c>
      <c r="B3108" s="32">
        <v>40521</v>
      </c>
      <c r="E3108" t="s">
        <v>777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x14ac:dyDescent="0.35">
      <c r="A3109" t="s">
        <v>879</v>
      </c>
      <c r="B3109" s="32">
        <v>40521</v>
      </c>
      <c r="E3109" t="s">
        <v>777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x14ac:dyDescent="0.35">
      <c r="A3110" t="s">
        <v>880</v>
      </c>
      <c r="B3110" s="32">
        <v>40521</v>
      </c>
      <c r="E3110" t="s">
        <v>777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x14ac:dyDescent="0.35">
      <c r="A3111" t="s">
        <v>881</v>
      </c>
      <c r="B3111" s="32">
        <v>40521</v>
      </c>
      <c r="E3111" t="s">
        <v>777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x14ac:dyDescent="0.35">
      <c r="A3112" t="s">
        <v>882</v>
      </c>
      <c r="B3112" s="32">
        <v>40521</v>
      </c>
      <c r="E3112" t="s">
        <v>777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x14ac:dyDescent="0.35">
      <c r="A3113" t="s">
        <v>883</v>
      </c>
      <c r="B3113" s="32">
        <v>40521</v>
      </c>
      <c r="E3113" t="s">
        <v>777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x14ac:dyDescent="0.35">
      <c r="A3114" t="s">
        <v>884</v>
      </c>
      <c r="B3114" s="32">
        <v>40521</v>
      </c>
      <c r="E3114" t="s">
        <v>777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x14ac:dyDescent="0.35">
      <c r="A3115" t="s">
        <v>885</v>
      </c>
      <c r="B3115" s="32">
        <v>40521</v>
      </c>
      <c r="E3115" t="s">
        <v>777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x14ac:dyDescent="0.35">
      <c r="A3116" t="s">
        <v>878</v>
      </c>
      <c r="B3116" s="32">
        <v>40534</v>
      </c>
      <c r="E3116" t="s">
        <v>777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x14ac:dyDescent="0.35">
      <c r="A3117" t="s">
        <v>879</v>
      </c>
      <c r="B3117" s="32">
        <v>40534</v>
      </c>
      <c r="E3117" t="s">
        <v>777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x14ac:dyDescent="0.35">
      <c r="A3118" t="s">
        <v>880</v>
      </c>
      <c r="B3118" s="32">
        <v>40534</v>
      </c>
      <c r="E3118" t="s">
        <v>777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x14ac:dyDescent="0.35">
      <c r="A3119" t="s">
        <v>881</v>
      </c>
      <c r="B3119" s="32">
        <v>40534</v>
      </c>
      <c r="E3119" t="s">
        <v>777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x14ac:dyDescent="0.35">
      <c r="A3120" t="s">
        <v>882</v>
      </c>
      <c r="B3120" s="32">
        <v>40534</v>
      </c>
      <c r="E3120" t="s">
        <v>777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x14ac:dyDescent="0.35">
      <c r="A3121" t="s">
        <v>883</v>
      </c>
      <c r="B3121" s="32">
        <v>40534</v>
      </c>
      <c r="E3121" t="s">
        <v>777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x14ac:dyDescent="0.35">
      <c r="A3122" t="s">
        <v>884</v>
      </c>
      <c r="B3122" s="32">
        <v>40534</v>
      </c>
      <c r="E3122" t="s">
        <v>777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x14ac:dyDescent="0.35">
      <c r="A3123" t="s">
        <v>885</v>
      </c>
      <c r="B3123" s="32">
        <v>40534</v>
      </c>
      <c r="E3123" t="s">
        <v>777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x14ac:dyDescent="0.35">
      <c r="A3124" t="s">
        <v>878</v>
      </c>
      <c r="B3124" s="32">
        <v>40542</v>
      </c>
      <c r="E3124" t="s">
        <v>777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x14ac:dyDescent="0.35">
      <c r="A3125" t="s">
        <v>879</v>
      </c>
      <c r="B3125" s="32">
        <v>40542</v>
      </c>
      <c r="E3125" t="s">
        <v>777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x14ac:dyDescent="0.35">
      <c r="A3126" t="s">
        <v>880</v>
      </c>
      <c r="B3126" s="32">
        <v>40542</v>
      </c>
      <c r="E3126" t="s">
        <v>777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x14ac:dyDescent="0.35">
      <c r="A3127" t="s">
        <v>881</v>
      </c>
      <c r="B3127" s="32">
        <v>40542</v>
      </c>
      <c r="E3127" t="s">
        <v>777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x14ac:dyDescent="0.35">
      <c r="A3128" t="s">
        <v>882</v>
      </c>
      <c r="B3128" s="32">
        <v>40542</v>
      </c>
      <c r="E3128" t="s">
        <v>777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x14ac:dyDescent="0.35">
      <c r="A3129" t="s">
        <v>883</v>
      </c>
      <c r="B3129" s="32">
        <v>40542</v>
      </c>
      <c r="E3129" t="s">
        <v>777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x14ac:dyDescent="0.35">
      <c r="A3130" t="s">
        <v>884</v>
      </c>
      <c r="B3130" s="32">
        <v>40542</v>
      </c>
      <c r="E3130" t="s">
        <v>777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x14ac:dyDescent="0.35">
      <c r="A3131" t="s">
        <v>885</v>
      </c>
      <c r="B3131" s="32">
        <v>40542</v>
      </c>
      <c r="E3131" t="s">
        <v>777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x14ac:dyDescent="0.35">
      <c r="A3132" t="s">
        <v>878</v>
      </c>
      <c r="B3132" s="32">
        <v>40550</v>
      </c>
      <c r="E3132" t="s">
        <v>777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x14ac:dyDescent="0.35">
      <c r="A3133" t="s">
        <v>879</v>
      </c>
      <c r="B3133" s="32">
        <v>40550</v>
      </c>
      <c r="E3133" t="s">
        <v>777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x14ac:dyDescent="0.35">
      <c r="A3134" t="s">
        <v>880</v>
      </c>
      <c r="B3134" s="32">
        <v>40550</v>
      </c>
      <c r="E3134" t="s">
        <v>777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x14ac:dyDescent="0.35">
      <c r="A3135" t="s">
        <v>881</v>
      </c>
      <c r="B3135" s="32">
        <v>40550</v>
      </c>
      <c r="E3135" t="s">
        <v>777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x14ac:dyDescent="0.35">
      <c r="A3136" t="s">
        <v>882</v>
      </c>
      <c r="B3136" s="32">
        <v>40550</v>
      </c>
      <c r="E3136" t="s">
        <v>777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x14ac:dyDescent="0.35">
      <c r="A3137" t="s">
        <v>883</v>
      </c>
      <c r="B3137" s="32">
        <v>40550</v>
      </c>
      <c r="E3137" t="s">
        <v>777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x14ac:dyDescent="0.35">
      <c r="A3138" t="s">
        <v>884</v>
      </c>
      <c r="B3138" s="32">
        <v>40550</v>
      </c>
      <c r="E3138" t="s">
        <v>777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x14ac:dyDescent="0.35">
      <c r="A3139" t="s">
        <v>885</v>
      </c>
      <c r="B3139" s="32">
        <v>40550</v>
      </c>
      <c r="E3139" t="s">
        <v>777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x14ac:dyDescent="0.35">
      <c r="A3140" t="s">
        <v>878</v>
      </c>
      <c r="B3140" s="32">
        <v>40557</v>
      </c>
      <c r="E3140" t="s">
        <v>777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x14ac:dyDescent="0.35">
      <c r="A3141" t="s">
        <v>879</v>
      </c>
      <c r="B3141" s="32">
        <v>40557</v>
      </c>
      <c r="E3141" t="s">
        <v>777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x14ac:dyDescent="0.35">
      <c r="A3142" t="s">
        <v>880</v>
      </c>
      <c r="B3142" s="32">
        <v>40557</v>
      </c>
      <c r="E3142" t="s">
        <v>777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x14ac:dyDescent="0.35">
      <c r="A3143" t="s">
        <v>881</v>
      </c>
      <c r="B3143" s="32">
        <v>40557</v>
      </c>
      <c r="E3143" t="s">
        <v>777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x14ac:dyDescent="0.35">
      <c r="A3144" t="s">
        <v>882</v>
      </c>
      <c r="B3144" s="32">
        <v>40557</v>
      </c>
      <c r="E3144" t="s">
        <v>777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x14ac:dyDescent="0.35">
      <c r="A3145" t="s">
        <v>883</v>
      </c>
      <c r="B3145" s="32">
        <v>40557</v>
      </c>
      <c r="E3145" t="s">
        <v>777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x14ac:dyDescent="0.35">
      <c r="A3146" t="s">
        <v>884</v>
      </c>
      <c r="B3146" s="32">
        <v>40557</v>
      </c>
      <c r="E3146" t="s">
        <v>777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x14ac:dyDescent="0.35">
      <c r="A3147" t="s">
        <v>885</v>
      </c>
      <c r="B3147" s="32">
        <v>40557</v>
      </c>
      <c r="E3147" t="s">
        <v>777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x14ac:dyDescent="0.35">
      <c r="A3148" t="s">
        <v>878</v>
      </c>
      <c r="B3148" s="32">
        <v>40563</v>
      </c>
      <c r="E3148" t="s">
        <v>777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x14ac:dyDescent="0.35">
      <c r="A3149" t="s">
        <v>879</v>
      </c>
      <c r="B3149" s="32">
        <v>40563</v>
      </c>
      <c r="E3149" t="s">
        <v>777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x14ac:dyDescent="0.35">
      <c r="A3150" t="s">
        <v>880</v>
      </c>
      <c r="B3150" s="32">
        <v>40563</v>
      </c>
      <c r="E3150" t="s">
        <v>777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x14ac:dyDescent="0.35">
      <c r="A3151" t="s">
        <v>881</v>
      </c>
      <c r="B3151" s="32">
        <v>40563</v>
      </c>
      <c r="E3151" t="s">
        <v>777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x14ac:dyDescent="0.35">
      <c r="A3152" t="s">
        <v>882</v>
      </c>
      <c r="B3152" s="32">
        <v>40563</v>
      </c>
      <c r="E3152" t="s">
        <v>777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x14ac:dyDescent="0.35">
      <c r="A3153" t="s">
        <v>883</v>
      </c>
      <c r="B3153" s="32">
        <v>40563</v>
      </c>
      <c r="E3153" t="s">
        <v>777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x14ac:dyDescent="0.35">
      <c r="A3154" t="s">
        <v>884</v>
      </c>
      <c r="B3154" s="32">
        <v>40563</v>
      </c>
      <c r="E3154" t="s">
        <v>777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x14ac:dyDescent="0.35">
      <c r="A3155" t="s">
        <v>885</v>
      </c>
      <c r="B3155" s="32">
        <v>40563</v>
      </c>
      <c r="E3155" t="s">
        <v>777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x14ac:dyDescent="0.35">
      <c r="A3156" t="s">
        <v>878</v>
      </c>
      <c r="B3156" s="32">
        <v>40571</v>
      </c>
      <c r="E3156" t="s">
        <v>777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x14ac:dyDescent="0.35">
      <c r="A3157" t="s">
        <v>879</v>
      </c>
      <c r="B3157" s="32">
        <v>40571</v>
      </c>
      <c r="E3157" t="s">
        <v>777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x14ac:dyDescent="0.35">
      <c r="A3158" t="s">
        <v>880</v>
      </c>
      <c r="B3158" s="32">
        <v>40571</v>
      </c>
      <c r="E3158" t="s">
        <v>777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x14ac:dyDescent="0.35">
      <c r="A3159" t="s">
        <v>881</v>
      </c>
      <c r="B3159" s="32">
        <v>40571</v>
      </c>
      <c r="E3159" t="s">
        <v>777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x14ac:dyDescent="0.35">
      <c r="A3160" t="s">
        <v>882</v>
      </c>
      <c r="B3160" s="32">
        <v>40571</v>
      </c>
      <c r="E3160" t="s">
        <v>777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x14ac:dyDescent="0.35">
      <c r="A3161" t="s">
        <v>883</v>
      </c>
      <c r="B3161" s="32">
        <v>40571</v>
      </c>
      <c r="E3161" t="s">
        <v>777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x14ac:dyDescent="0.35">
      <c r="A3162" t="s">
        <v>884</v>
      </c>
      <c r="B3162" s="32">
        <v>40571</v>
      </c>
      <c r="E3162" t="s">
        <v>777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x14ac:dyDescent="0.35">
      <c r="A3163" t="s">
        <v>885</v>
      </c>
      <c r="B3163" s="32">
        <v>40571</v>
      </c>
      <c r="E3163" t="s">
        <v>777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x14ac:dyDescent="0.35">
      <c r="A3164" s="3" t="s">
        <v>878</v>
      </c>
      <c r="B3164" s="32">
        <v>40584</v>
      </c>
      <c r="E3164" t="s">
        <v>777</v>
      </c>
      <c r="T3164" s="30">
        <v>1271.8435750000001</v>
      </c>
      <c r="U3164" s="30">
        <f t="shared" ref="U3164:U3171" si="4"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857</v>
      </c>
      <c r="BD3164">
        <v>208.00334111335124</v>
      </c>
      <c r="BI3164" s="30">
        <v>389.91941909870735</v>
      </c>
      <c r="BJ3164">
        <v>298.1971966186627</v>
      </c>
    </row>
    <row r="3165" spans="1:62" x14ac:dyDescent="0.35">
      <c r="A3165" s="3" t="s">
        <v>879</v>
      </c>
      <c r="B3165" s="32">
        <v>40584</v>
      </c>
      <c r="E3165" t="s">
        <v>777</v>
      </c>
      <c r="T3165" s="30">
        <v>1514.4055133333334</v>
      </c>
      <c r="U3165" s="30">
        <f t="shared" si="4"/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857</v>
      </c>
      <c r="BD3165">
        <v>235.72399064567847</v>
      </c>
      <c r="BI3165" s="30">
        <v>474.8336927684021</v>
      </c>
      <c r="BJ3165">
        <v>368.9267340085234</v>
      </c>
    </row>
    <row r="3166" spans="1:62" x14ac:dyDescent="0.35">
      <c r="A3166" s="3" t="s">
        <v>880</v>
      </c>
      <c r="B3166" s="32">
        <v>40584</v>
      </c>
      <c r="E3166" t="s">
        <v>777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857</v>
      </c>
      <c r="BD3166">
        <v>212.72971427452282</v>
      </c>
      <c r="BI3166" s="30">
        <v>379.46651019441441</v>
      </c>
      <c r="BJ3166">
        <v>314.83873910825014</v>
      </c>
    </row>
    <row r="3167" spans="1:62" x14ac:dyDescent="0.35">
      <c r="A3167" s="3" t="s">
        <v>881</v>
      </c>
      <c r="B3167" s="32">
        <v>40584</v>
      </c>
      <c r="E3167" t="s">
        <v>777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857</v>
      </c>
      <c r="BD3167">
        <v>185.19152527600227</v>
      </c>
      <c r="BI3167" s="30">
        <v>287.91090942765834</v>
      </c>
      <c r="BJ3167">
        <v>286.12562592489945</v>
      </c>
    </row>
    <row r="3168" spans="1:62" x14ac:dyDescent="0.35">
      <c r="A3168" s="3" t="s">
        <v>882</v>
      </c>
      <c r="B3168" s="32">
        <v>40584</v>
      </c>
      <c r="E3168" t="s">
        <v>777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857</v>
      </c>
      <c r="BD3168">
        <v>190.10992252285598</v>
      </c>
      <c r="BI3168" s="30">
        <v>337.77435308014793</v>
      </c>
      <c r="BJ3168">
        <v>313.55133822027318</v>
      </c>
    </row>
    <row r="3169" spans="1:62" x14ac:dyDescent="0.35">
      <c r="A3169" s="3" t="s">
        <v>883</v>
      </c>
      <c r="B3169" s="32">
        <v>40584</v>
      </c>
      <c r="E3169" t="s">
        <v>777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857</v>
      </c>
      <c r="BD3169">
        <v>215.23063043911833</v>
      </c>
      <c r="BI3169" s="30">
        <v>348.06300493528875</v>
      </c>
      <c r="BJ3169">
        <v>331.2265781643045</v>
      </c>
    </row>
    <row r="3170" spans="1:62" x14ac:dyDescent="0.35">
      <c r="A3170" s="3" t="s">
        <v>884</v>
      </c>
      <c r="B3170" s="32">
        <v>40584</v>
      </c>
      <c r="E3170" t="s">
        <v>777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857</v>
      </c>
      <c r="BD3170">
        <v>152.94584496049964</v>
      </c>
      <c r="BI3170" s="30">
        <v>253.28948633398844</v>
      </c>
      <c r="BJ3170">
        <v>258.19691025801148</v>
      </c>
    </row>
    <row r="3171" spans="1:62" x14ac:dyDescent="0.35">
      <c r="A3171" s="3" t="s">
        <v>885</v>
      </c>
      <c r="B3171" s="32">
        <v>40584</v>
      </c>
      <c r="E3171" t="s">
        <v>777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857</v>
      </c>
      <c r="BD3171">
        <v>134.35527050618205</v>
      </c>
      <c r="BI3171" s="30">
        <v>205.1030766009147</v>
      </c>
      <c r="BJ3171">
        <v>233.47490469431264</v>
      </c>
    </row>
    <row r="3172" spans="1:62" x14ac:dyDescent="0.35">
      <c r="A3172" t="s">
        <v>878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x14ac:dyDescent="0.35">
      <c r="A3173" t="s">
        <v>879</v>
      </c>
      <c r="B3173" s="32">
        <v>40484</v>
      </c>
      <c r="X3173"/>
    </row>
    <row r="3174" spans="1:62" x14ac:dyDescent="0.35">
      <c r="A3174" t="s">
        <v>880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x14ac:dyDescent="0.35">
      <c r="A3175" t="s">
        <v>881</v>
      </c>
      <c r="B3175" s="32">
        <v>40484</v>
      </c>
      <c r="X3175"/>
    </row>
    <row r="3176" spans="1:62" x14ac:dyDescent="0.35">
      <c r="A3176" t="s">
        <v>882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x14ac:dyDescent="0.35">
      <c r="A3177" t="s">
        <v>883</v>
      </c>
      <c r="B3177" s="32">
        <v>40484</v>
      </c>
      <c r="X3177"/>
    </row>
    <row r="3178" spans="1:62" x14ac:dyDescent="0.35">
      <c r="A3178" t="s">
        <v>884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x14ac:dyDescent="0.35">
      <c r="A3179" t="s">
        <v>885</v>
      </c>
      <c r="B3179" s="32">
        <v>40484</v>
      </c>
      <c r="X3179"/>
    </row>
    <row r="3180" spans="1:62" x14ac:dyDescent="0.35">
      <c r="A3180" t="s">
        <v>878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x14ac:dyDescent="0.35">
      <c r="A3181" t="s">
        <v>879</v>
      </c>
      <c r="B3181" s="32">
        <v>40490</v>
      </c>
      <c r="X3181"/>
    </row>
    <row r="3182" spans="1:62" x14ac:dyDescent="0.35">
      <c r="A3182" t="s">
        <v>880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x14ac:dyDescent="0.35">
      <c r="A3183" t="s">
        <v>881</v>
      </c>
      <c r="B3183" s="32">
        <v>40490</v>
      </c>
      <c r="X3183"/>
    </row>
    <row r="3184" spans="1:62" x14ac:dyDescent="0.35">
      <c r="A3184" t="s">
        <v>882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x14ac:dyDescent="0.35">
      <c r="A3185" t="s">
        <v>883</v>
      </c>
      <c r="B3185" s="32">
        <v>40490</v>
      </c>
      <c r="X3185"/>
    </row>
    <row r="3186" spans="1:24" x14ac:dyDescent="0.35">
      <c r="A3186" t="s">
        <v>884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x14ac:dyDescent="0.35">
      <c r="A3187" t="s">
        <v>885</v>
      </c>
      <c r="B3187" s="32">
        <v>40490</v>
      </c>
      <c r="X3187"/>
    </row>
    <row r="3188" spans="1:24" x14ac:dyDescent="0.35">
      <c r="A3188" s="3" t="s">
        <v>878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x14ac:dyDescent="0.35">
      <c r="A3189" s="3" t="s">
        <v>879</v>
      </c>
      <c r="B3189" s="32">
        <v>40497</v>
      </c>
      <c r="X3189"/>
    </row>
    <row r="3190" spans="1:24" x14ac:dyDescent="0.35">
      <c r="A3190" s="3" t="s">
        <v>880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x14ac:dyDescent="0.35">
      <c r="A3191" s="3" t="s">
        <v>881</v>
      </c>
      <c r="B3191" s="32">
        <v>40497</v>
      </c>
      <c r="X3191"/>
    </row>
    <row r="3192" spans="1:24" x14ac:dyDescent="0.35">
      <c r="A3192" s="3" t="s">
        <v>882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x14ac:dyDescent="0.35">
      <c r="A3193" s="3" t="s">
        <v>883</v>
      </c>
      <c r="B3193" s="32">
        <v>40497</v>
      </c>
      <c r="X3193"/>
    </row>
    <row r="3194" spans="1:24" x14ac:dyDescent="0.35">
      <c r="A3194" s="3" t="s">
        <v>884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x14ac:dyDescent="0.35">
      <c r="A3195" s="3" t="s">
        <v>885</v>
      </c>
      <c r="B3195" s="32">
        <v>40497</v>
      </c>
      <c r="X3195"/>
    </row>
    <row r="3196" spans="1:24" x14ac:dyDescent="0.35">
      <c r="A3196" t="s">
        <v>878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x14ac:dyDescent="0.35">
      <c r="A3197" t="s">
        <v>879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x14ac:dyDescent="0.35">
      <c r="A3198" t="s">
        <v>880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x14ac:dyDescent="0.35">
      <c r="A3199" t="s">
        <v>881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x14ac:dyDescent="0.35">
      <c r="A3200" t="s">
        <v>882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x14ac:dyDescent="0.35">
      <c r="A3201" t="s">
        <v>883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x14ac:dyDescent="0.35">
      <c r="A3202" t="s">
        <v>884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x14ac:dyDescent="0.35">
      <c r="A3203" t="s">
        <v>885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x14ac:dyDescent="0.35">
      <c r="A3204" t="s">
        <v>878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x14ac:dyDescent="0.35">
      <c r="A3205" t="s">
        <v>879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x14ac:dyDescent="0.35">
      <c r="A3206" t="s">
        <v>880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x14ac:dyDescent="0.35">
      <c r="A3207" t="s">
        <v>881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x14ac:dyDescent="0.35">
      <c r="A3208" t="s">
        <v>882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x14ac:dyDescent="0.35">
      <c r="A3209" t="s">
        <v>883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x14ac:dyDescent="0.35">
      <c r="A3210" t="s">
        <v>884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x14ac:dyDescent="0.35">
      <c r="A3211" t="s">
        <v>885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x14ac:dyDescent="0.35">
      <c r="A3212" s="3" t="s">
        <v>878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x14ac:dyDescent="0.35">
      <c r="A3213" s="3" t="s">
        <v>879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x14ac:dyDescent="0.35">
      <c r="A3214" s="3" t="s">
        <v>880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x14ac:dyDescent="0.35">
      <c r="A3215" s="3" t="s">
        <v>881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x14ac:dyDescent="0.35">
      <c r="A3216" s="3" t="s">
        <v>882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x14ac:dyDescent="0.35">
      <c r="A3217" s="3" t="s">
        <v>883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x14ac:dyDescent="0.35">
      <c r="A3218" s="3" t="s">
        <v>884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x14ac:dyDescent="0.35">
      <c r="A3219" s="3" t="s">
        <v>885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x14ac:dyDescent="0.35">
      <c r="A3220" t="s">
        <v>878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x14ac:dyDescent="0.35">
      <c r="A3221" t="s">
        <v>879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x14ac:dyDescent="0.35">
      <c r="A3222" t="s">
        <v>880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x14ac:dyDescent="0.35">
      <c r="A3223" t="s">
        <v>881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x14ac:dyDescent="0.35">
      <c r="A3224" t="s">
        <v>882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x14ac:dyDescent="0.35">
      <c r="A3225" t="s">
        <v>883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x14ac:dyDescent="0.35">
      <c r="A3226" t="s">
        <v>884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x14ac:dyDescent="0.35">
      <c r="A3227" t="s">
        <v>885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x14ac:dyDescent="0.35">
      <c r="A3228" t="s">
        <v>878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x14ac:dyDescent="0.35">
      <c r="A3229" t="s">
        <v>879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x14ac:dyDescent="0.35">
      <c r="A3230" t="s">
        <v>880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x14ac:dyDescent="0.35">
      <c r="A3231" t="s">
        <v>881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x14ac:dyDescent="0.35">
      <c r="A3232" t="s">
        <v>882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x14ac:dyDescent="0.35">
      <c r="A3233" t="s">
        <v>883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x14ac:dyDescent="0.35">
      <c r="A3234" t="s">
        <v>884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x14ac:dyDescent="0.35">
      <c r="A3235" t="s">
        <v>885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x14ac:dyDescent="0.35">
      <c r="A3236" s="3" t="s">
        <v>878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x14ac:dyDescent="0.35">
      <c r="A3237" s="3" t="s">
        <v>879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x14ac:dyDescent="0.35">
      <c r="A3238" s="3" t="s">
        <v>880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x14ac:dyDescent="0.35">
      <c r="A3239" s="3" t="s">
        <v>881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x14ac:dyDescent="0.35">
      <c r="A3240" s="3" t="s">
        <v>882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x14ac:dyDescent="0.35">
      <c r="A3241" s="3" t="s">
        <v>883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x14ac:dyDescent="0.35">
      <c r="A3242" s="3" t="s">
        <v>884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x14ac:dyDescent="0.35">
      <c r="A3243" s="3" t="s">
        <v>885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x14ac:dyDescent="0.35">
      <c r="A3244" t="s">
        <v>878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x14ac:dyDescent="0.35">
      <c r="A3245" t="s">
        <v>879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x14ac:dyDescent="0.35">
      <c r="A3246" t="s">
        <v>880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x14ac:dyDescent="0.35">
      <c r="A3247" t="s">
        <v>881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x14ac:dyDescent="0.35">
      <c r="A3248" t="s">
        <v>882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x14ac:dyDescent="0.35">
      <c r="A3249" t="s">
        <v>883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x14ac:dyDescent="0.35">
      <c r="A3250" t="s">
        <v>884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x14ac:dyDescent="0.35">
      <c r="A3251" t="s">
        <v>885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x14ac:dyDescent="0.35">
      <c r="A3252" t="s">
        <v>878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x14ac:dyDescent="0.35">
      <c r="A3253" t="s">
        <v>879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x14ac:dyDescent="0.35">
      <c r="A3254" t="s">
        <v>880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x14ac:dyDescent="0.35">
      <c r="A3255" t="s">
        <v>881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x14ac:dyDescent="0.35">
      <c r="A3256" t="s">
        <v>882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x14ac:dyDescent="0.35">
      <c r="A3257" t="s">
        <v>883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x14ac:dyDescent="0.35">
      <c r="A3258" t="s">
        <v>884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x14ac:dyDescent="0.35">
      <c r="A3259" t="s">
        <v>885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x14ac:dyDescent="0.35">
      <c r="A3260" s="3" t="s">
        <v>878</v>
      </c>
      <c r="B3260" s="34">
        <v>40576</v>
      </c>
      <c r="C3260" s="34"/>
      <c r="D3260" s="34"/>
      <c r="X3260"/>
    </row>
    <row r="3261" spans="1:24" x14ac:dyDescent="0.35">
      <c r="A3261" s="3" t="s">
        <v>879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x14ac:dyDescent="0.35">
      <c r="A3262" s="3" t="s">
        <v>880</v>
      </c>
      <c r="B3262" s="34">
        <v>40576</v>
      </c>
      <c r="C3262" s="34"/>
      <c r="D3262" s="34"/>
      <c r="X3262"/>
    </row>
    <row r="3263" spans="1:24" x14ac:dyDescent="0.35">
      <c r="A3263" s="3" t="s">
        <v>881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x14ac:dyDescent="0.35">
      <c r="A3264" s="3" t="s">
        <v>882</v>
      </c>
      <c r="B3264" s="34">
        <v>40576</v>
      </c>
      <c r="C3264" s="34"/>
      <c r="D3264" s="34"/>
      <c r="X3264"/>
    </row>
    <row r="3265" spans="1:82" x14ac:dyDescent="0.35">
      <c r="A3265" s="3" t="s">
        <v>883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x14ac:dyDescent="0.35">
      <c r="A3266" s="3" t="s">
        <v>884</v>
      </c>
      <c r="B3266" s="34">
        <v>40576</v>
      </c>
      <c r="C3266" s="34"/>
      <c r="D3266" s="34"/>
      <c r="X3266"/>
    </row>
    <row r="3267" spans="1:82" x14ac:dyDescent="0.35">
      <c r="A3267" s="3" t="s">
        <v>885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x14ac:dyDescent="0.35">
      <c r="A3268" t="s">
        <v>878</v>
      </c>
      <c r="B3268" s="34">
        <v>40583</v>
      </c>
      <c r="C3268" s="34"/>
      <c r="D3268" s="34"/>
      <c r="X3268"/>
    </row>
    <row r="3269" spans="1:82" x14ac:dyDescent="0.35">
      <c r="A3269" t="s">
        <v>879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x14ac:dyDescent="0.35">
      <c r="A3270" t="s">
        <v>880</v>
      </c>
      <c r="B3270" s="34">
        <v>40583</v>
      </c>
      <c r="C3270" s="34"/>
      <c r="D3270" s="34"/>
      <c r="X3270"/>
    </row>
    <row r="3271" spans="1:82" x14ac:dyDescent="0.35">
      <c r="A3271" t="s">
        <v>881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x14ac:dyDescent="0.35">
      <c r="A3272" t="s">
        <v>882</v>
      </c>
      <c r="B3272" s="34">
        <v>40583</v>
      </c>
      <c r="C3272" s="34"/>
      <c r="D3272" s="34"/>
      <c r="X3272"/>
    </row>
    <row r="3273" spans="1:82" x14ac:dyDescent="0.35">
      <c r="A3273" t="s">
        <v>883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x14ac:dyDescent="0.35">
      <c r="A3274" t="s">
        <v>884</v>
      </c>
      <c r="B3274" s="34">
        <v>40583</v>
      </c>
      <c r="C3274" s="34"/>
      <c r="D3274" s="34"/>
      <c r="X3274"/>
    </row>
    <row r="3275" spans="1:82" x14ac:dyDescent="0.35">
      <c r="A3275" t="s">
        <v>885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x14ac:dyDescent="0.35">
      <c r="A3276" t="s">
        <v>275</v>
      </c>
      <c r="B3276" s="32">
        <v>33956</v>
      </c>
      <c r="X3276"/>
      <c r="CD3276" s="30">
        <v>199.49796076908061</v>
      </c>
    </row>
    <row r="3277" spans="1:82" x14ac:dyDescent="0.35">
      <c r="A3277" t="s">
        <v>275</v>
      </c>
      <c r="B3277" s="32">
        <v>33968</v>
      </c>
      <c r="X3277"/>
      <c r="CD3277" s="30">
        <v>273.94218942189389</v>
      </c>
    </row>
    <row r="3278" spans="1:82" x14ac:dyDescent="0.35">
      <c r="A3278" t="s">
        <v>275</v>
      </c>
      <c r="B3278" s="32">
        <v>33985</v>
      </c>
      <c r="X3278"/>
      <c r="CD3278" s="30">
        <v>273.35437301741399</v>
      </c>
    </row>
    <row r="3279" spans="1:82" x14ac:dyDescent="0.35">
      <c r="A3279" t="s">
        <v>275</v>
      </c>
      <c r="B3279" s="32">
        <v>33996</v>
      </c>
      <c r="X3279"/>
      <c r="CD3279" s="30">
        <v>260.11814591830051</v>
      </c>
    </row>
    <row r="3280" spans="1:82" x14ac:dyDescent="0.35">
      <c r="A3280" t="s">
        <v>275</v>
      </c>
      <c r="B3280" s="32">
        <v>34003</v>
      </c>
      <c r="X3280"/>
      <c r="CD3280" s="30">
        <v>266.79128633391508</v>
      </c>
    </row>
    <row r="3281" spans="1:82" x14ac:dyDescent="0.35">
      <c r="A3281" t="s">
        <v>275</v>
      </c>
      <c r="B3281" s="32">
        <v>34011</v>
      </c>
      <c r="X3281"/>
      <c r="CD3281" s="30">
        <v>264.170712759759</v>
      </c>
    </row>
    <row r="3282" spans="1:82" x14ac:dyDescent="0.35">
      <c r="A3282" t="s">
        <v>275</v>
      </c>
      <c r="B3282" s="32">
        <v>34017</v>
      </c>
      <c r="X3282"/>
      <c r="CD3282" s="30">
        <v>249.58535637987899</v>
      </c>
    </row>
    <row r="3283" spans="1:82" x14ac:dyDescent="0.35">
      <c r="A3283" s="3" t="s">
        <v>275</v>
      </c>
      <c r="B3283" s="32">
        <v>34027</v>
      </c>
      <c r="X3283"/>
      <c r="CD3283" s="30">
        <v>229.03897196866677</v>
      </c>
    </row>
    <row r="3284" spans="1:82" x14ac:dyDescent="0.35">
      <c r="A3284" s="3" t="s">
        <v>275</v>
      </c>
      <c r="B3284" s="32">
        <v>34030</v>
      </c>
      <c r="X3284"/>
      <c r="CD3284" s="30">
        <v>235.02977924516011</v>
      </c>
    </row>
    <row r="3285" spans="1:82" x14ac:dyDescent="0.35">
      <c r="A3285" s="3" t="s">
        <v>275</v>
      </c>
      <c r="B3285" s="32">
        <v>34033</v>
      </c>
      <c r="X3285"/>
      <c r="CD3285" s="30">
        <v>219.76338447594989</v>
      </c>
    </row>
    <row r="3286" spans="1:82" x14ac:dyDescent="0.35">
      <c r="A3286" s="3" t="s">
        <v>275</v>
      </c>
      <c r="B3286" s="32">
        <v>34037</v>
      </c>
      <c r="X3286"/>
      <c r="CD3286" s="30">
        <v>211.8123260179965</v>
      </c>
    </row>
    <row r="3287" spans="1:82" x14ac:dyDescent="0.35">
      <c r="A3287" s="3" t="s">
        <v>275</v>
      </c>
      <c r="B3287" s="32">
        <v>34039</v>
      </c>
      <c r="X3287"/>
      <c r="CD3287" s="30">
        <v>201.85699488573781</v>
      </c>
    </row>
    <row r="3288" spans="1:82" x14ac:dyDescent="0.35">
      <c r="A3288" s="3" t="s">
        <v>275</v>
      </c>
      <c r="B3288" s="32">
        <v>34041</v>
      </c>
      <c r="X3288"/>
      <c r="CD3288" s="30">
        <v>193.89687317925748</v>
      </c>
    </row>
    <row r="3289" spans="1:82" x14ac:dyDescent="0.35">
      <c r="A3289" s="3" t="s">
        <v>275</v>
      </c>
      <c r="B3289" s="32">
        <v>34047</v>
      </c>
      <c r="X3289"/>
      <c r="CD3289" s="30">
        <v>179.31281154916769</v>
      </c>
    </row>
    <row r="3290" spans="1:82" x14ac:dyDescent="0.35">
      <c r="A3290" s="3" t="s">
        <v>275</v>
      </c>
      <c r="B3290" s="32">
        <v>34049</v>
      </c>
      <c r="X3290"/>
      <c r="CD3290" s="30">
        <v>195.26024470770992</v>
      </c>
    </row>
    <row r="3291" spans="1:82" x14ac:dyDescent="0.35">
      <c r="A3291" t="s">
        <v>275</v>
      </c>
      <c r="B3291" s="32">
        <v>34051</v>
      </c>
      <c r="X3291"/>
      <c r="CD3291" s="30">
        <v>184.64070693338459</v>
      </c>
    </row>
    <row r="3292" spans="1:82" x14ac:dyDescent="0.35">
      <c r="A3292" t="s">
        <v>275</v>
      </c>
      <c r="B3292" s="32">
        <v>34054</v>
      </c>
      <c r="X3292"/>
      <c r="CD3292" s="30">
        <v>174.69314429986349</v>
      </c>
    </row>
    <row r="3293" spans="1:82" x14ac:dyDescent="0.35">
      <c r="A3293" t="s">
        <v>275</v>
      </c>
      <c r="B3293" s="32">
        <v>34055</v>
      </c>
      <c r="X3293"/>
      <c r="CD3293" s="30">
        <v>191.3034893506821</v>
      </c>
    </row>
    <row r="3294" spans="1:82" x14ac:dyDescent="0.35">
      <c r="A3294" t="s">
        <v>275</v>
      </c>
      <c r="B3294" s="32">
        <v>34060</v>
      </c>
      <c r="X3294"/>
      <c r="CD3294" s="30">
        <v>191.32420534731631</v>
      </c>
    </row>
    <row r="3295" spans="1:82" x14ac:dyDescent="0.35">
      <c r="A3295" t="s">
        <v>275</v>
      </c>
      <c r="B3295" s="32">
        <v>34062</v>
      </c>
      <c r="X3295"/>
      <c r="CD3295" s="30">
        <v>183.36019939146721</v>
      </c>
    </row>
    <row r="3296" spans="1:82" x14ac:dyDescent="0.35">
      <c r="A3296" t="s">
        <v>275</v>
      </c>
      <c r="B3296" s="32">
        <v>34065</v>
      </c>
      <c r="X3296"/>
      <c r="CD3296" s="30">
        <v>173.4126367579461</v>
      </c>
    </row>
    <row r="3297" spans="1:82" x14ac:dyDescent="0.35">
      <c r="A3297" t="s">
        <v>275</v>
      </c>
      <c r="B3297" s="32">
        <v>34067</v>
      </c>
      <c r="X3297"/>
      <c r="CD3297" s="30">
        <v>201.98258561532958</v>
      </c>
    </row>
    <row r="3298" spans="1:82" x14ac:dyDescent="0.35">
      <c r="A3298" t="s">
        <v>275</v>
      </c>
      <c r="B3298" s="32">
        <v>34072</v>
      </c>
      <c r="X3298"/>
      <c r="CD3298" s="30">
        <v>173.44371075289649</v>
      </c>
    </row>
    <row r="3299" spans="1:82" x14ac:dyDescent="0.35">
      <c r="A3299" t="s">
        <v>275</v>
      </c>
      <c r="B3299" s="32">
        <v>34074</v>
      </c>
      <c r="X3299"/>
      <c r="CD3299" s="30">
        <v>190.05794005308391</v>
      </c>
    </row>
    <row r="3300" spans="1:82" x14ac:dyDescent="0.35">
      <c r="A3300" t="s">
        <v>275</v>
      </c>
      <c r="B3300" s="32">
        <v>34077</v>
      </c>
      <c r="X3300"/>
      <c r="CD3300" s="30">
        <v>172.80280960704269</v>
      </c>
    </row>
    <row r="3301" spans="1:82" x14ac:dyDescent="0.35">
      <c r="A3301" t="s">
        <v>275</v>
      </c>
      <c r="B3301" s="32">
        <v>34079</v>
      </c>
      <c r="X3301"/>
      <c r="CD3301" s="30">
        <v>188.0873308733085</v>
      </c>
    </row>
    <row r="3302" spans="1:82" x14ac:dyDescent="0.35">
      <c r="A3302" t="s">
        <v>275</v>
      </c>
      <c r="B3302" s="32">
        <v>34082</v>
      </c>
      <c r="X3302"/>
      <c r="CD3302" s="30">
        <v>172.82223085388671</v>
      </c>
    </row>
    <row r="3303" spans="1:82" x14ac:dyDescent="0.35">
      <c r="A3303" t="s">
        <v>275</v>
      </c>
      <c r="B3303" s="32">
        <v>34083</v>
      </c>
      <c r="X3303"/>
      <c r="CD3303" s="30">
        <v>186.11154269437409</v>
      </c>
    </row>
    <row r="3304" spans="1:82" x14ac:dyDescent="0.35">
      <c r="A3304" t="s">
        <v>275</v>
      </c>
      <c r="B3304" s="32">
        <v>34086</v>
      </c>
      <c r="X3304"/>
      <c r="CD3304" s="30">
        <v>166.86379232213309</v>
      </c>
    </row>
    <row r="3305" spans="1:82" x14ac:dyDescent="0.35">
      <c r="A3305" t="s">
        <v>275</v>
      </c>
      <c r="B3305" s="32">
        <v>34088</v>
      </c>
      <c r="X3305"/>
      <c r="CD3305" s="30">
        <v>182.81381498025482</v>
      </c>
    </row>
    <row r="3306" spans="1:82" x14ac:dyDescent="0.35">
      <c r="A3306" t="s">
        <v>275</v>
      </c>
      <c r="B3306" s="32">
        <v>34090</v>
      </c>
      <c r="X3306"/>
      <c r="CD3306" s="30">
        <v>168.87583349517689</v>
      </c>
    </row>
    <row r="3307" spans="1:82" x14ac:dyDescent="0.35">
      <c r="A3307" s="3" t="s">
        <v>275</v>
      </c>
      <c r="B3307" s="32">
        <v>34095</v>
      </c>
      <c r="X3307"/>
      <c r="CD3307" s="30">
        <v>172.21499320256279</v>
      </c>
    </row>
    <row r="3308" spans="1:82" x14ac:dyDescent="0.35">
      <c r="A3308" s="3" t="s">
        <v>275</v>
      </c>
      <c r="B3308" s="32">
        <v>34097</v>
      </c>
      <c r="X3308"/>
      <c r="CD3308" s="30">
        <v>184.84657214993189</v>
      </c>
    </row>
    <row r="3309" spans="1:82" x14ac:dyDescent="0.35">
      <c r="A3309" s="3" t="s">
        <v>275</v>
      </c>
      <c r="B3309" s="32">
        <v>34100</v>
      </c>
      <c r="X3309"/>
      <c r="CD3309" s="30">
        <v>170.9124749142228</v>
      </c>
    </row>
    <row r="3310" spans="1:82" x14ac:dyDescent="0.35">
      <c r="A3310" s="3" t="s">
        <v>275</v>
      </c>
      <c r="B3310" s="32">
        <v>34102</v>
      </c>
      <c r="X3310"/>
      <c r="CD3310" s="30">
        <v>194.83168252735081</v>
      </c>
    </row>
    <row r="3311" spans="1:82" x14ac:dyDescent="0.35">
      <c r="A3311" s="3" t="s">
        <v>275</v>
      </c>
      <c r="B3311" s="32">
        <v>34104</v>
      </c>
      <c r="X3311"/>
      <c r="CD3311" s="30">
        <v>218.7508901404797</v>
      </c>
    </row>
    <row r="3312" spans="1:82" x14ac:dyDescent="0.35">
      <c r="A3312" s="3" t="s">
        <v>275</v>
      </c>
      <c r="B3312" s="32">
        <v>34107</v>
      </c>
      <c r="X3312"/>
      <c r="CD3312" s="30">
        <v>212.78727260956799</v>
      </c>
    </row>
    <row r="3313" spans="1:82" x14ac:dyDescent="0.35">
      <c r="A3313" s="3" t="s">
        <v>275</v>
      </c>
      <c r="B3313" s="32">
        <v>34111</v>
      </c>
      <c r="X3313"/>
      <c r="CD3313" s="30">
        <v>212.13989771476591</v>
      </c>
    </row>
    <row r="3314" spans="1:82" x14ac:dyDescent="0.35">
      <c r="A3314" s="3" t="s">
        <v>277</v>
      </c>
      <c r="B3314" s="32">
        <v>33955</v>
      </c>
      <c r="X3314"/>
      <c r="CD3314" s="30">
        <v>188.2038583543725</v>
      </c>
    </row>
    <row r="3315" spans="1:82" x14ac:dyDescent="0.35">
      <c r="A3315" s="3" t="s">
        <v>277</v>
      </c>
      <c r="B3315" s="32">
        <v>33969</v>
      </c>
      <c r="X3315"/>
      <c r="CD3315" s="30">
        <v>270.62374571114043</v>
      </c>
    </row>
    <row r="3316" spans="1:82" x14ac:dyDescent="0.35">
      <c r="A3316" s="3" t="s">
        <v>277</v>
      </c>
      <c r="B3316" s="32">
        <v>33985</v>
      </c>
      <c r="X3316"/>
      <c r="CD3316" s="30">
        <v>264.05418527869409</v>
      </c>
    </row>
    <row r="3317" spans="1:82" x14ac:dyDescent="0.35">
      <c r="A3317" s="3" t="s">
        <v>277</v>
      </c>
      <c r="B3317" s="32">
        <v>33996</v>
      </c>
      <c r="X3317"/>
      <c r="CD3317" s="30">
        <v>252.81187285557061</v>
      </c>
    </row>
    <row r="3318" spans="1:82" x14ac:dyDescent="0.35">
      <c r="A3318" s="3" t="s">
        <v>277</v>
      </c>
      <c r="B3318" s="32">
        <v>34003</v>
      </c>
      <c r="X3318"/>
      <c r="CD3318" s="30">
        <v>261.47763319738408</v>
      </c>
    </row>
    <row r="3319" spans="1:82" x14ac:dyDescent="0.35">
      <c r="A3319" s="3" t="s">
        <v>277</v>
      </c>
      <c r="B3319" s="32">
        <v>34011</v>
      </c>
      <c r="X3319"/>
      <c r="CD3319" s="30">
        <v>256.86314494723894</v>
      </c>
    </row>
    <row r="3320" spans="1:82" x14ac:dyDescent="0.35">
      <c r="A3320" s="3" t="s">
        <v>277</v>
      </c>
      <c r="B3320" s="32">
        <v>34018</v>
      </c>
      <c r="X3320"/>
      <c r="CD3320" s="30">
        <v>250.9150644138015</v>
      </c>
    </row>
    <row r="3321" spans="1:82" x14ac:dyDescent="0.35">
      <c r="A3321" s="3" t="s">
        <v>277</v>
      </c>
      <c r="B3321" s="32">
        <v>34027</v>
      </c>
      <c r="X3321"/>
      <c r="CD3321" s="30">
        <v>229.03897196866677</v>
      </c>
    </row>
    <row r="3322" spans="1:82" x14ac:dyDescent="0.35">
      <c r="A3322" s="3" t="s">
        <v>277</v>
      </c>
      <c r="B3322" s="32">
        <v>34030</v>
      </c>
      <c r="X3322"/>
      <c r="CD3322" s="30">
        <v>230.3790380009055</v>
      </c>
    </row>
    <row r="3323" spans="1:82" x14ac:dyDescent="0.35">
      <c r="A3323" s="3" t="s">
        <v>277</v>
      </c>
      <c r="B3323" s="32">
        <v>34032</v>
      </c>
      <c r="X3323"/>
      <c r="CD3323" s="30">
        <v>233.70783970997519</v>
      </c>
    </row>
    <row r="3324" spans="1:82" x14ac:dyDescent="0.35">
      <c r="A3324" s="3" t="s">
        <v>277</v>
      </c>
      <c r="B3324" s="32">
        <v>34037</v>
      </c>
      <c r="X3324"/>
      <c r="CD3324" s="30">
        <v>223.7693403249819</v>
      </c>
    </row>
    <row r="3325" spans="1:82" x14ac:dyDescent="0.35">
      <c r="A3325" s="3" t="s">
        <v>277</v>
      </c>
      <c r="B3325" s="32">
        <v>34039</v>
      </c>
      <c r="X3325"/>
      <c r="CD3325" s="30">
        <v>264.957920631837</v>
      </c>
    </row>
    <row r="3326" spans="1:82" x14ac:dyDescent="0.35">
      <c r="A3326" s="3" t="s">
        <v>277</v>
      </c>
      <c r="B3326" s="32">
        <v>34041</v>
      </c>
      <c r="X3326"/>
      <c r="CD3326" s="30">
        <v>251.68285103903639</v>
      </c>
    </row>
    <row r="3327" spans="1:82" x14ac:dyDescent="0.35">
      <c r="A3327" s="3" t="s">
        <v>277</v>
      </c>
      <c r="B3327" s="32">
        <v>34047</v>
      </c>
      <c r="X3327"/>
      <c r="CD3327" s="30">
        <v>227.79730692043739</v>
      </c>
    </row>
    <row r="3328" spans="1:82" x14ac:dyDescent="0.35">
      <c r="A3328" s="3" t="s">
        <v>277</v>
      </c>
      <c r="B3328" s="32">
        <v>34049</v>
      </c>
      <c r="X3328"/>
      <c r="CD3328" s="30">
        <v>247.06836278889031</v>
      </c>
    </row>
    <row r="3329" spans="1:82" x14ac:dyDescent="0.35">
      <c r="A3329" s="3" t="s">
        <v>277</v>
      </c>
      <c r="B3329" s="32">
        <v>34051</v>
      </c>
      <c r="X3329"/>
      <c r="CD3329" s="30">
        <v>235.12170648022197</v>
      </c>
    </row>
    <row r="3330" spans="1:82" x14ac:dyDescent="0.35">
      <c r="A3330" s="3" t="s">
        <v>277</v>
      </c>
      <c r="B3330" s="32">
        <v>34054</v>
      </c>
      <c r="X3330"/>
      <c r="CD3330" s="30">
        <v>221.1863144947236</v>
      </c>
    </row>
    <row r="3331" spans="1:82" x14ac:dyDescent="0.35">
      <c r="A3331" s="3" t="s">
        <v>277</v>
      </c>
      <c r="B3331" s="32">
        <v>34056</v>
      </c>
      <c r="X3331"/>
      <c r="CD3331" s="30">
        <v>259.71936298310339</v>
      </c>
    </row>
    <row r="3332" spans="1:82" x14ac:dyDescent="0.35">
      <c r="A3332" s="3" t="s">
        <v>277</v>
      </c>
      <c r="B3332" s="32">
        <v>34060</v>
      </c>
      <c r="X3332"/>
      <c r="CD3332" s="30">
        <v>254.42254159383688</v>
      </c>
    </row>
    <row r="3333" spans="1:82" x14ac:dyDescent="0.35">
      <c r="A3333" s="3" t="s">
        <v>277</v>
      </c>
      <c r="B3333" s="32">
        <v>34062</v>
      </c>
      <c r="X3333"/>
      <c r="CD3333" s="30">
        <v>239.82035346669238</v>
      </c>
    </row>
    <row r="3334" spans="1:82" x14ac:dyDescent="0.35">
      <c r="A3334" s="3" t="s">
        <v>277</v>
      </c>
      <c r="B3334" s="32">
        <v>34066</v>
      </c>
      <c r="X3334"/>
      <c r="CD3334" s="30">
        <v>225.88755098077263</v>
      </c>
    </row>
    <row r="3335" spans="1:82" x14ac:dyDescent="0.35">
      <c r="A3335" s="3" t="s">
        <v>277</v>
      </c>
      <c r="B3335" s="32">
        <v>34067</v>
      </c>
      <c r="X3335"/>
      <c r="CD3335" s="30">
        <v>261.7598886515172</v>
      </c>
    </row>
    <row r="3336" spans="1:82" x14ac:dyDescent="0.35">
      <c r="A3336" s="3" t="s">
        <v>277</v>
      </c>
      <c r="B3336" s="32">
        <v>34072</v>
      </c>
      <c r="X3336"/>
      <c r="CD3336" s="30">
        <v>225.25053408428758</v>
      </c>
    </row>
    <row r="3337" spans="1:82" x14ac:dyDescent="0.35">
      <c r="A3337" s="3" t="s">
        <v>277</v>
      </c>
      <c r="B3337" s="32">
        <v>34074</v>
      </c>
      <c r="X3337"/>
      <c r="CD3337" s="30">
        <v>255.81439761766018</v>
      </c>
    </row>
    <row r="3338" spans="1:82" x14ac:dyDescent="0.35">
      <c r="A3338" s="3" t="s">
        <v>277</v>
      </c>
      <c r="B3338" s="32">
        <v>34077</v>
      </c>
      <c r="X3338"/>
      <c r="CD3338" s="30">
        <v>238.55926717161898</v>
      </c>
    </row>
    <row r="3339" spans="1:82" x14ac:dyDescent="0.35">
      <c r="A3339" s="3" t="s">
        <v>277</v>
      </c>
      <c r="B3339" s="32">
        <v>34079</v>
      </c>
      <c r="X3339"/>
      <c r="CD3339" s="30">
        <v>256.49932025636008</v>
      </c>
    </row>
    <row r="3340" spans="1:82" x14ac:dyDescent="0.35">
      <c r="A3340" s="3" t="s">
        <v>277</v>
      </c>
      <c r="B3340" s="32">
        <v>34081</v>
      </c>
      <c r="X3340"/>
      <c r="CD3340" s="30">
        <v>240.57001359487262</v>
      </c>
    </row>
    <row r="3341" spans="1:82" x14ac:dyDescent="0.35">
      <c r="A3341" s="3" t="s">
        <v>277</v>
      </c>
      <c r="B3341" s="32">
        <v>34083</v>
      </c>
      <c r="X3341"/>
      <c r="CD3341" s="30">
        <v>254.52612157700429</v>
      </c>
    </row>
    <row r="3342" spans="1:82" x14ac:dyDescent="0.35">
      <c r="A3342" s="3" t="s">
        <v>277</v>
      </c>
      <c r="B3342" s="32">
        <v>34086</v>
      </c>
      <c r="X3342"/>
      <c r="CD3342" s="30">
        <v>231.29054185278687</v>
      </c>
    </row>
    <row r="3343" spans="1:82" x14ac:dyDescent="0.35">
      <c r="A3343" s="3" t="s">
        <v>277</v>
      </c>
      <c r="B3343" s="32">
        <v>34088</v>
      </c>
      <c r="X3343"/>
      <c r="CD3343" s="30">
        <v>253.8826309315719</v>
      </c>
    </row>
    <row r="3344" spans="1:82" x14ac:dyDescent="0.35">
      <c r="A3344" s="3" t="s">
        <v>277</v>
      </c>
      <c r="B3344" s="32">
        <v>34090</v>
      </c>
      <c r="X3344"/>
      <c r="CD3344" s="30">
        <v>234.63099630996302</v>
      </c>
    </row>
    <row r="3345" spans="1:82" x14ac:dyDescent="0.35">
      <c r="A3345" s="3" t="s">
        <v>277</v>
      </c>
      <c r="B3345" s="32">
        <v>34094</v>
      </c>
      <c r="X3345"/>
      <c r="CD3345" s="30">
        <v>235.31332944908337</v>
      </c>
    </row>
    <row r="3346" spans="1:82" x14ac:dyDescent="0.35">
      <c r="A3346" s="3" t="s">
        <v>277</v>
      </c>
      <c r="B3346" s="32">
        <v>34097</v>
      </c>
      <c r="X3346"/>
      <c r="CD3346" s="30">
        <v>241.30284197578743</v>
      </c>
    </row>
    <row r="3347" spans="1:82" x14ac:dyDescent="0.35">
      <c r="A3347" s="3" t="s">
        <v>277</v>
      </c>
      <c r="B3347" s="32">
        <v>34100</v>
      </c>
      <c r="X3347"/>
      <c r="CD3347" s="30">
        <v>214.746229041237</v>
      </c>
    </row>
    <row r="3348" spans="1:82" x14ac:dyDescent="0.35">
      <c r="A3348" s="3" t="s">
        <v>277</v>
      </c>
      <c r="B3348" s="32">
        <v>34102</v>
      </c>
      <c r="X3348"/>
      <c r="CD3348" s="30">
        <v>236.67540622774558</v>
      </c>
    </row>
    <row r="3349" spans="1:82" x14ac:dyDescent="0.35">
      <c r="A3349" s="3" t="s">
        <v>277</v>
      </c>
      <c r="B3349" s="32">
        <v>34104</v>
      </c>
      <c r="X3349"/>
      <c r="CD3349" s="30">
        <v>254.6193435618564</v>
      </c>
    </row>
    <row r="3350" spans="1:82" x14ac:dyDescent="0.35">
      <c r="A3350" s="3" t="s">
        <v>277</v>
      </c>
      <c r="B3350" s="32">
        <v>34107</v>
      </c>
      <c r="X3350"/>
      <c r="CD3350" s="30">
        <v>237.3642131158152</v>
      </c>
    </row>
    <row r="3351" spans="1:82" x14ac:dyDescent="0.35">
      <c r="A3351" s="3" t="s">
        <v>277</v>
      </c>
      <c r="B3351" s="32">
        <v>34111</v>
      </c>
      <c r="X3351"/>
      <c r="CD3351" s="30">
        <v>222.7684987376181</v>
      </c>
    </row>
    <row r="3352" spans="1:82" x14ac:dyDescent="0.35">
      <c r="A3352" s="3" t="s">
        <v>276</v>
      </c>
      <c r="B3352" s="32">
        <v>33955</v>
      </c>
      <c r="X3352"/>
      <c r="CD3352" s="30">
        <v>200.15957791156771</v>
      </c>
    </row>
    <row r="3353" spans="1:82" x14ac:dyDescent="0.35">
      <c r="A3353" s="3" t="s">
        <v>276</v>
      </c>
      <c r="B3353" s="32">
        <v>33968</v>
      </c>
      <c r="X3353"/>
      <c r="CD3353" s="30">
        <v>271.28536285362838</v>
      </c>
    </row>
    <row r="3354" spans="1:82" x14ac:dyDescent="0.35">
      <c r="A3354" s="3" t="s">
        <v>276</v>
      </c>
      <c r="B3354" s="32">
        <v>33985</v>
      </c>
      <c r="X3354"/>
      <c r="CD3354" s="30">
        <v>271.36175309121421</v>
      </c>
    </row>
    <row r="3355" spans="1:82" x14ac:dyDescent="0.35">
      <c r="A3355" s="3" t="s">
        <v>276</v>
      </c>
      <c r="B3355" s="32">
        <v>33996</v>
      </c>
      <c r="X3355"/>
      <c r="CD3355" s="30">
        <v>260.11814591830051</v>
      </c>
    </row>
    <row r="3356" spans="1:82" x14ac:dyDescent="0.35">
      <c r="A3356" s="3" t="s">
        <v>276</v>
      </c>
      <c r="B3356" s="32">
        <v>34003</v>
      </c>
      <c r="X3356"/>
      <c r="CD3356" s="30">
        <v>265.46416779957207</v>
      </c>
    </row>
    <row r="3357" spans="1:82" x14ac:dyDescent="0.35">
      <c r="A3357" s="3" t="s">
        <v>276</v>
      </c>
      <c r="B3357" s="32">
        <v>34012</v>
      </c>
      <c r="X3357"/>
      <c r="CD3357" s="30">
        <v>259.522561015083</v>
      </c>
    </row>
    <row r="3358" spans="1:82" x14ac:dyDescent="0.35">
      <c r="A3358" s="3" t="s">
        <v>276</v>
      </c>
      <c r="B3358" s="32">
        <v>34017</v>
      </c>
      <c r="X3358"/>
      <c r="CD3358" s="30">
        <v>252.24088819835521</v>
      </c>
    </row>
    <row r="3359" spans="1:82" x14ac:dyDescent="0.35">
      <c r="A3359" s="3" t="s">
        <v>276</v>
      </c>
      <c r="B3359" s="32">
        <v>34027</v>
      </c>
      <c r="X3359"/>
      <c r="CD3359" s="30">
        <v>235.68103838933101</v>
      </c>
    </row>
    <row r="3360" spans="1:82" x14ac:dyDescent="0.35">
      <c r="A3360" s="3" t="s">
        <v>276</v>
      </c>
      <c r="B3360" s="32">
        <v>34032</v>
      </c>
      <c r="X3360"/>
      <c r="CD3360" s="30">
        <v>218.43238169223721</v>
      </c>
    </row>
    <row r="3361" spans="1:82" x14ac:dyDescent="0.35">
      <c r="A3361" s="3" t="s">
        <v>276</v>
      </c>
      <c r="B3361" s="32">
        <v>34037</v>
      </c>
      <c r="X3361"/>
      <c r="CD3361" s="30">
        <v>211.14941412572011</v>
      </c>
    </row>
    <row r="3362" spans="1:82" x14ac:dyDescent="0.35">
      <c r="A3362" s="3" t="s">
        <v>276</v>
      </c>
      <c r="B3362" s="32">
        <v>34039</v>
      </c>
      <c r="X3362"/>
      <c r="CD3362" s="30">
        <v>203.18540816987101</v>
      </c>
    </row>
    <row r="3363" spans="1:82" x14ac:dyDescent="0.35">
      <c r="A3363" s="3" t="s">
        <v>276</v>
      </c>
      <c r="B3363" s="32">
        <v>34040</v>
      </c>
      <c r="X3363"/>
      <c r="CD3363" s="30">
        <v>194.55849032174459</v>
      </c>
    </row>
    <row r="3364" spans="1:82" x14ac:dyDescent="0.35">
      <c r="A3364" s="3" t="s">
        <v>276</v>
      </c>
      <c r="B3364" s="32">
        <v>34047</v>
      </c>
      <c r="X3364"/>
      <c r="CD3364" s="30">
        <v>181.302841975788</v>
      </c>
    </row>
    <row r="3365" spans="1:82" x14ac:dyDescent="0.35">
      <c r="A3365" s="3" t="s">
        <v>276</v>
      </c>
      <c r="B3365" s="32">
        <v>34049</v>
      </c>
      <c r="X3365"/>
      <c r="CD3365" s="30">
        <v>197.2515698841195</v>
      </c>
    </row>
    <row r="3366" spans="1:82" x14ac:dyDescent="0.35">
      <c r="A3366" s="3" t="s">
        <v>276</v>
      </c>
      <c r="B3366" s="32">
        <v>34051</v>
      </c>
      <c r="X3366"/>
      <c r="CD3366" s="30">
        <v>187.29753350165012</v>
      </c>
    </row>
    <row r="3367" spans="1:82" x14ac:dyDescent="0.35">
      <c r="A3367" s="3" t="s">
        <v>276</v>
      </c>
      <c r="B3367" s="32">
        <v>34054</v>
      </c>
      <c r="X3367"/>
      <c r="CD3367" s="30">
        <v>174.69055480028402</v>
      </c>
    </row>
    <row r="3368" spans="1:82" x14ac:dyDescent="0.35">
      <c r="A3368" s="3" t="s">
        <v>276</v>
      </c>
      <c r="B3368" s="32">
        <v>34055</v>
      </c>
      <c r="X3368"/>
      <c r="CD3368" s="30">
        <v>197.28134912928058</v>
      </c>
    </row>
    <row r="3369" spans="1:82" x14ac:dyDescent="0.35">
      <c r="A3369" s="3" t="s">
        <v>276</v>
      </c>
      <c r="B3369" s="32">
        <v>34060</v>
      </c>
      <c r="X3369"/>
      <c r="CD3369" s="30">
        <v>195.3081504499248</v>
      </c>
    </row>
    <row r="3370" spans="1:82" x14ac:dyDescent="0.35">
      <c r="A3370" s="3" t="s">
        <v>276</v>
      </c>
      <c r="B3370" s="32">
        <v>34061</v>
      </c>
      <c r="X3370"/>
      <c r="CD3370" s="30">
        <v>187.34414449407569</v>
      </c>
    </row>
    <row r="3371" spans="1:82" x14ac:dyDescent="0.35">
      <c r="A3371" s="3" t="s">
        <v>276</v>
      </c>
      <c r="B3371" s="32">
        <v>34064</v>
      </c>
      <c r="X3371"/>
      <c r="CD3371" s="30">
        <v>173.4100472583666</v>
      </c>
    </row>
    <row r="3372" spans="1:82" x14ac:dyDescent="0.35">
      <c r="A3372" s="3" t="s">
        <v>276</v>
      </c>
      <c r="B3372" s="32">
        <v>34067</v>
      </c>
      <c r="X3372"/>
      <c r="CD3372" s="30">
        <v>207.95915064413791</v>
      </c>
    </row>
    <row r="3373" spans="1:82" x14ac:dyDescent="0.35">
      <c r="A3373" s="3" t="s">
        <v>276</v>
      </c>
      <c r="B3373" s="32">
        <v>34071</v>
      </c>
      <c r="X3373"/>
      <c r="CD3373" s="30">
        <v>174.7695345374502</v>
      </c>
    </row>
    <row r="3374" spans="1:82" x14ac:dyDescent="0.35">
      <c r="A3374" s="3" t="s">
        <v>276</v>
      </c>
      <c r="B3374" s="32">
        <v>34074</v>
      </c>
      <c r="X3374"/>
      <c r="CD3374" s="30">
        <v>194.70609179775991</v>
      </c>
    </row>
    <row r="3375" spans="1:82" x14ac:dyDescent="0.35">
      <c r="A3375" s="3" t="s">
        <v>276</v>
      </c>
      <c r="B3375" s="32">
        <v>34077</v>
      </c>
      <c r="X3375"/>
      <c r="CD3375" s="30">
        <v>178.11516799378441</v>
      </c>
    </row>
    <row r="3376" spans="1:82" x14ac:dyDescent="0.35">
      <c r="A3376" s="3" t="s">
        <v>276</v>
      </c>
      <c r="B3376" s="32">
        <v>34079</v>
      </c>
      <c r="X3376"/>
      <c r="CD3376" s="30">
        <v>190.07865604971812</v>
      </c>
    </row>
    <row r="3377" spans="1:82" x14ac:dyDescent="0.35">
      <c r="A3377" s="3" t="s">
        <v>276</v>
      </c>
      <c r="B3377" s="32">
        <v>34081</v>
      </c>
      <c r="X3377"/>
      <c r="CD3377" s="30">
        <v>176.14067456464019</v>
      </c>
    </row>
    <row r="3378" spans="1:82" x14ac:dyDescent="0.35">
      <c r="A3378" s="3" t="s">
        <v>276</v>
      </c>
      <c r="B3378" s="32">
        <v>34083</v>
      </c>
      <c r="X3378"/>
      <c r="CD3378" s="30">
        <v>187.43995597850639</v>
      </c>
    </row>
    <row r="3379" spans="1:82" x14ac:dyDescent="0.35">
      <c r="A3379" s="3" t="s">
        <v>276</v>
      </c>
      <c r="B3379" s="32">
        <v>34086</v>
      </c>
      <c r="X3379"/>
      <c r="CD3379" s="30">
        <v>164.20567100407831</v>
      </c>
    </row>
    <row r="3380" spans="1:82" x14ac:dyDescent="0.35">
      <c r="A3380" s="3" t="s">
        <v>276</v>
      </c>
      <c r="B3380" s="32">
        <v>34088</v>
      </c>
      <c r="X3380"/>
      <c r="CD3380" s="30">
        <v>184.80514015666438</v>
      </c>
    </row>
    <row r="3381" spans="1:82" x14ac:dyDescent="0.35">
      <c r="A3381" s="3" t="s">
        <v>276</v>
      </c>
      <c r="B3381" s="32">
        <v>34090</v>
      </c>
      <c r="X3381"/>
      <c r="CD3381" s="30">
        <v>169.53745063766399</v>
      </c>
    </row>
    <row r="3382" spans="1:82" x14ac:dyDescent="0.35">
      <c r="A3382" s="3" t="s">
        <v>276</v>
      </c>
      <c r="B3382" s="32">
        <v>34093</v>
      </c>
      <c r="X3382"/>
      <c r="CD3382" s="30">
        <v>166.8961610668737</v>
      </c>
    </row>
    <row r="3383" spans="1:82" x14ac:dyDescent="0.35">
      <c r="A3383" s="3" t="s">
        <v>276</v>
      </c>
      <c r="B3383" s="32">
        <v>34097</v>
      </c>
      <c r="X3383"/>
      <c r="CD3383" s="30">
        <v>180.1958309056773</v>
      </c>
    </row>
    <row r="3384" spans="1:82" x14ac:dyDescent="0.35">
      <c r="A3384" s="3" t="s">
        <v>276</v>
      </c>
      <c r="B3384" s="32">
        <v>34100</v>
      </c>
      <c r="X3384"/>
      <c r="CD3384" s="30">
        <v>165.59623227811139</v>
      </c>
    </row>
    <row r="3385" spans="1:82" x14ac:dyDescent="0.35">
      <c r="A3385" s="3" t="s">
        <v>276</v>
      </c>
      <c r="B3385" s="32">
        <v>34102</v>
      </c>
      <c r="X3385"/>
      <c r="CD3385" s="30">
        <v>190.18223603288641</v>
      </c>
    </row>
    <row r="3386" spans="1:82" x14ac:dyDescent="0.35">
      <c r="A3386" s="3" t="s">
        <v>276</v>
      </c>
      <c r="B3386" s="32">
        <v>34104</v>
      </c>
      <c r="X3386"/>
      <c r="CD3386" s="30">
        <v>208.12358386741681</v>
      </c>
    </row>
    <row r="3387" spans="1:82" x14ac:dyDescent="0.35">
      <c r="A3387" s="3" t="s">
        <v>276</v>
      </c>
      <c r="B3387" s="32">
        <v>34107</v>
      </c>
      <c r="X3387"/>
      <c r="CD3387" s="30">
        <v>203.4883796206374</v>
      </c>
    </row>
    <row r="3388" spans="1:82" x14ac:dyDescent="0.35">
      <c r="A3388" s="3" t="s">
        <v>276</v>
      </c>
      <c r="B3388" s="32">
        <v>34111</v>
      </c>
      <c r="X3388"/>
      <c r="CD3388" s="30">
        <v>201.51388619149319</v>
      </c>
    </row>
    <row r="3389" spans="1:82" x14ac:dyDescent="0.35">
      <c r="A3389" s="3" t="s">
        <v>278</v>
      </c>
      <c r="B3389" s="32">
        <v>33956</v>
      </c>
      <c r="X3389"/>
      <c r="CD3389" s="30">
        <v>200.82637405321381</v>
      </c>
    </row>
    <row r="3390" spans="1:82" x14ac:dyDescent="0.35">
      <c r="A3390" s="3" t="s">
        <v>278</v>
      </c>
      <c r="B3390" s="32">
        <v>33968</v>
      </c>
      <c r="X3390"/>
      <c r="CD3390" s="30">
        <v>275.27060270602618</v>
      </c>
    </row>
    <row r="3391" spans="1:82" x14ac:dyDescent="0.35">
      <c r="A3391" s="3" t="s">
        <v>278</v>
      </c>
      <c r="B3391" s="32">
        <v>33985</v>
      </c>
      <c r="X3391"/>
      <c r="CD3391" s="30">
        <v>270.03333980708186</v>
      </c>
    </row>
    <row r="3392" spans="1:82" x14ac:dyDescent="0.35">
      <c r="A3392" s="3" t="s">
        <v>278</v>
      </c>
      <c r="B3392" s="32">
        <v>33996</v>
      </c>
      <c r="X3392"/>
      <c r="CD3392" s="30">
        <v>262.11076584450029</v>
      </c>
    </row>
    <row r="3393" spans="1:82" x14ac:dyDescent="0.35">
      <c r="A3393" s="3" t="s">
        <v>278</v>
      </c>
      <c r="B3393" s="32">
        <v>34003</v>
      </c>
      <c r="X3393"/>
      <c r="CD3393" s="30">
        <v>269.44811290218155</v>
      </c>
    </row>
    <row r="3394" spans="1:82" x14ac:dyDescent="0.35">
      <c r="A3394" s="3" t="s">
        <v>278</v>
      </c>
      <c r="B3394" s="32">
        <v>34011</v>
      </c>
      <c r="X3394"/>
      <c r="CD3394" s="30">
        <v>266.16203793616859</v>
      </c>
    </row>
    <row r="3395" spans="1:82" x14ac:dyDescent="0.35">
      <c r="A3395" s="3" t="s">
        <v>278</v>
      </c>
      <c r="B3395" s="32">
        <v>34017</v>
      </c>
      <c r="X3395"/>
      <c r="CD3395" s="30">
        <v>259.54845601087533</v>
      </c>
    </row>
    <row r="3396" spans="1:82" x14ac:dyDescent="0.35">
      <c r="A3396" s="3" t="s">
        <v>278</v>
      </c>
      <c r="B3396" s="32">
        <v>34027</v>
      </c>
      <c r="X3396"/>
      <c r="CD3396" s="30">
        <v>240.33048488379538</v>
      </c>
    </row>
    <row r="3397" spans="1:82" x14ac:dyDescent="0.35">
      <c r="A3397" s="3" t="s">
        <v>278</v>
      </c>
      <c r="B3397" s="32">
        <v>34030</v>
      </c>
      <c r="X3397"/>
      <c r="CD3397" s="30">
        <v>241.67055091603498</v>
      </c>
    </row>
    <row r="3398" spans="1:82" x14ac:dyDescent="0.35">
      <c r="A3398" s="3" t="s">
        <v>278</v>
      </c>
      <c r="B3398" s="32">
        <v>34032</v>
      </c>
      <c r="X3398"/>
      <c r="CD3398" s="30">
        <v>233.70913445976541</v>
      </c>
    </row>
    <row r="3399" spans="1:82" x14ac:dyDescent="0.35">
      <c r="A3399" s="3" t="s">
        <v>278</v>
      </c>
      <c r="B3399" s="32">
        <v>34037</v>
      </c>
      <c r="X3399"/>
      <c r="CD3399" s="30">
        <v>222.43833754126919</v>
      </c>
    </row>
    <row r="3400" spans="1:82" x14ac:dyDescent="0.35">
      <c r="A3400" s="3" t="s">
        <v>278</v>
      </c>
      <c r="B3400" s="32">
        <v>34039</v>
      </c>
      <c r="X3400"/>
      <c r="CD3400" s="30">
        <v>268.94186573444637</v>
      </c>
    </row>
    <row r="3401" spans="1:82" x14ac:dyDescent="0.35">
      <c r="A3401" s="3" t="s">
        <v>278</v>
      </c>
      <c r="B3401" s="32">
        <v>34041</v>
      </c>
      <c r="X3401"/>
      <c r="CD3401" s="30">
        <v>255.0038842493685</v>
      </c>
    </row>
    <row r="3402" spans="1:82" x14ac:dyDescent="0.35">
      <c r="A3402" s="3" t="s">
        <v>278</v>
      </c>
      <c r="B3402" s="32">
        <v>34047</v>
      </c>
      <c r="X3402"/>
      <c r="CD3402" s="30">
        <v>233.77646144882428</v>
      </c>
    </row>
    <row r="3403" spans="1:82" x14ac:dyDescent="0.35">
      <c r="A3403" s="3" t="s">
        <v>278</v>
      </c>
      <c r="B3403" s="32">
        <v>34049</v>
      </c>
      <c r="X3403"/>
      <c r="CD3403" s="30">
        <v>256.36596102803071</v>
      </c>
    </row>
    <row r="3404" spans="1:82" x14ac:dyDescent="0.35">
      <c r="A3404" s="3" t="s">
        <v>278</v>
      </c>
      <c r="B3404" s="32">
        <v>34051</v>
      </c>
      <c r="X3404"/>
      <c r="CD3404" s="30">
        <v>243.7550980772958</v>
      </c>
    </row>
    <row r="3405" spans="1:82" x14ac:dyDescent="0.35">
      <c r="A3405" s="3" t="s">
        <v>278</v>
      </c>
      <c r="B3405" s="32">
        <v>34054</v>
      </c>
      <c r="X3405"/>
      <c r="CD3405" s="30">
        <v>229.82100084158671</v>
      </c>
    </row>
    <row r="3406" spans="1:82" x14ac:dyDescent="0.35">
      <c r="A3406" s="3" t="s">
        <v>278</v>
      </c>
      <c r="B3406" s="32">
        <v>34056</v>
      </c>
      <c r="X3406"/>
      <c r="CD3406" s="30">
        <v>263.04039619343553</v>
      </c>
    </row>
    <row r="3407" spans="1:82" x14ac:dyDescent="0.35">
      <c r="A3407" s="3" t="s">
        <v>278</v>
      </c>
      <c r="B3407" s="32">
        <v>34060</v>
      </c>
      <c r="X3407"/>
      <c r="CD3407" s="30">
        <v>260.40169612222383</v>
      </c>
    </row>
    <row r="3408" spans="1:82" x14ac:dyDescent="0.35">
      <c r="A3408" s="3" t="s">
        <v>278</v>
      </c>
      <c r="B3408" s="32">
        <v>34062</v>
      </c>
      <c r="X3408"/>
      <c r="CD3408" s="30">
        <v>248.45503981355549</v>
      </c>
    </row>
    <row r="3409" spans="1:82" x14ac:dyDescent="0.35">
      <c r="A3409" s="3" t="s">
        <v>278</v>
      </c>
      <c r="B3409" s="32">
        <v>34065</v>
      </c>
      <c r="X3409"/>
      <c r="CD3409" s="30">
        <v>234.51964782805712</v>
      </c>
    </row>
    <row r="3410" spans="1:82" x14ac:dyDescent="0.35">
      <c r="A3410" s="3" t="s">
        <v>278</v>
      </c>
      <c r="B3410" s="32">
        <v>34067</v>
      </c>
      <c r="X3410"/>
      <c r="CD3410" s="30">
        <v>259.1030620832517</v>
      </c>
    </row>
    <row r="3411" spans="1:82" x14ac:dyDescent="0.35">
      <c r="A3411" s="3" t="s">
        <v>278</v>
      </c>
      <c r="B3411" s="32">
        <v>34072</v>
      </c>
      <c r="X3411"/>
      <c r="CD3411" s="30">
        <v>235.21363371528392</v>
      </c>
    </row>
    <row r="3412" spans="1:82" x14ac:dyDescent="0.35">
      <c r="A3412" s="3" t="s">
        <v>278</v>
      </c>
      <c r="B3412" s="32">
        <v>34074</v>
      </c>
      <c r="X3412"/>
      <c r="CD3412" s="30">
        <v>261.79225739625781</v>
      </c>
    </row>
    <row r="3413" spans="1:82" x14ac:dyDescent="0.35">
      <c r="A3413" s="3" t="s">
        <v>278</v>
      </c>
      <c r="B3413" s="32">
        <v>34077</v>
      </c>
      <c r="X3413"/>
      <c r="CD3413" s="30">
        <v>246.52845212662618</v>
      </c>
    </row>
    <row r="3414" spans="1:82" x14ac:dyDescent="0.35">
      <c r="A3414" s="3" t="s">
        <v>278</v>
      </c>
      <c r="B3414" s="32">
        <v>34079</v>
      </c>
      <c r="X3414"/>
      <c r="CD3414" s="30">
        <v>260.48456010875884</v>
      </c>
    </row>
    <row r="3415" spans="1:82" x14ac:dyDescent="0.35">
      <c r="A3415" s="3" t="s">
        <v>278</v>
      </c>
      <c r="B3415" s="32">
        <v>34081</v>
      </c>
      <c r="X3415"/>
      <c r="CD3415" s="30">
        <v>245.88237198161431</v>
      </c>
    </row>
    <row r="3416" spans="1:82" x14ac:dyDescent="0.35">
      <c r="A3416" s="3" t="s">
        <v>278</v>
      </c>
      <c r="B3416" s="32">
        <v>34083</v>
      </c>
      <c r="X3416"/>
      <c r="CD3416" s="30">
        <v>261.16689324787916</v>
      </c>
    </row>
    <row r="3417" spans="1:82" x14ac:dyDescent="0.35">
      <c r="A3417" s="3" t="s">
        <v>278</v>
      </c>
      <c r="B3417" s="32">
        <v>34086</v>
      </c>
      <c r="X3417"/>
      <c r="CD3417" s="30">
        <v>239.26231630737271</v>
      </c>
    </row>
    <row r="3418" spans="1:82" x14ac:dyDescent="0.35">
      <c r="A3418" s="3" t="s">
        <v>278</v>
      </c>
      <c r="B3418" s="32">
        <v>34088</v>
      </c>
      <c r="X3418"/>
      <c r="CD3418" s="30">
        <v>259.86178545995966</v>
      </c>
    </row>
    <row r="3419" spans="1:82" x14ac:dyDescent="0.35">
      <c r="A3419" s="3" t="s">
        <v>278</v>
      </c>
      <c r="B3419" s="32">
        <v>34090</v>
      </c>
      <c r="X3419"/>
      <c r="CD3419" s="30">
        <v>244.59409594095931</v>
      </c>
    </row>
    <row r="3420" spans="1:82" x14ac:dyDescent="0.35">
      <c r="A3420" s="3" t="s">
        <v>278</v>
      </c>
      <c r="B3420" s="32">
        <v>34094</v>
      </c>
      <c r="X3420"/>
      <c r="CD3420" s="30">
        <v>246.60354761442269</v>
      </c>
    </row>
    <row r="3421" spans="1:82" x14ac:dyDescent="0.35">
      <c r="A3421" s="3" t="s">
        <v>278</v>
      </c>
      <c r="B3421" s="32">
        <v>34097</v>
      </c>
      <c r="X3421"/>
      <c r="CD3421" s="30">
        <v>248.61170453809771</v>
      </c>
    </row>
    <row r="3422" spans="1:82" x14ac:dyDescent="0.35">
      <c r="A3422" s="3" t="s">
        <v>278</v>
      </c>
      <c r="B3422" s="32">
        <v>34100</v>
      </c>
      <c r="X3422"/>
      <c r="CD3422" s="30">
        <v>230.026866058134</v>
      </c>
    </row>
    <row r="3423" spans="1:82" x14ac:dyDescent="0.35">
      <c r="A3423" s="3" t="s">
        <v>278</v>
      </c>
      <c r="B3423" s="32">
        <v>34102</v>
      </c>
      <c r="X3423"/>
      <c r="CD3423" s="30">
        <v>255.93739884767248</v>
      </c>
    </row>
    <row r="3424" spans="1:82" x14ac:dyDescent="0.35">
      <c r="A3424" s="3" t="s">
        <v>278</v>
      </c>
      <c r="B3424" s="32">
        <v>34104</v>
      </c>
      <c r="X3424"/>
      <c r="CD3424" s="30">
        <v>265.90826697740641</v>
      </c>
    </row>
    <row r="3425" spans="1:82" x14ac:dyDescent="0.35">
      <c r="A3425" s="3" t="s">
        <v>278</v>
      </c>
      <c r="B3425" s="32">
        <v>34107</v>
      </c>
      <c r="X3425"/>
      <c r="CD3425" s="30">
        <v>254.63229105975208</v>
      </c>
    </row>
    <row r="3426" spans="1:82" x14ac:dyDescent="0.35">
      <c r="A3426" s="3" t="s">
        <v>278</v>
      </c>
      <c r="B3426" s="32">
        <v>34111</v>
      </c>
      <c r="X3426"/>
      <c r="CD3426" s="30">
        <v>244.02181653395462</v>
      </c>
    </row>
    <row r="3427" spans="1:82" x14ac:dyDescent="0.35">
      <c r="A3427" s="3" t="s">
        <v>279</v>
      </c>
      <c r="B3427" s="32">
        <v>34311</v>
      </c>
      <c r="X3427"/>
      <c r="CD3427" s="30">
        <v>239.58661656660121</v>
      </c>
    </row>
    <row r="3428" spans="1:82" x14ac:dyDescent="0.35">
      <c r="A3428" s="3" t="s">
        <v>279</v>
      </c>
      <c r="B3428" s="32">
        <v>34318</v>
      </c>
      <c r="X3428"/>
      <c r="CD3428" s="30">
        <v>252.85049299158749</v>
      </c>
    </row>
    <row r="3429" spans="1:82" x14ac:dyDescent="0.35">
      <c r="A3429" s="3" t="s">
        <v>279</v>
      </c>
      <c r="B3429" s="32">
        <v>34323</v>
      </c>
      <c r="X3429"/>
      <c r="CD3429" s="30">
        <v>267.43137777108723</v>
      </c>
    </row>
    <row r="3430" spans="1:82" x14ac:dyDescent="0.35">
      <c r="A3430" s="3" t="s">
        <v>279</v>
      </c>
      <c r="B3430" s="32">
        <v>34338</v>
      </c>
      <c r="X3430"/>
      <c r="CD3430" s="30">
        <v>254.9256604581951</v>
      </c>
    </row>
    <row r="3431" spans="1:82" x14ac:dyDescent="0.35">
      <c r="A3431" s="3" t="s">
        <v>279</v>
      </c>
      <c r="B3431" s="32">
        <v>34345</v>
      </c>
      <c r="X3431"/>
      <c r="CD3431" s="30">
        <v>247.01449157890471</v>
      </c>
    </row>
    <row r="3432" spans="1:82" x14ac:dyDescent="0.35">
      <c r="A3432" s="3" t="s">
        <v>279</v>
      </c>
      <c r="B3432" s="32">
        <v>34353</v>
      </c>
      <c r="X3432"/>
      <c r="CD3432" s="30">
        <v>240.43335784299452</v>
      </c>
    </row>
    <row r="3433" spans="1:82" x14ac:dyDescent="0.35">
      <c r="A3433" s="3" t="s">
        <v>279</v>
      </c>
      <c r="B3433" s="32">
        <v>34357</v>
      </c>
      <c r="X3433"/>
      <c r="CD3433" s="30">
        <v>245.08131611095263</v>
      </c>
    </row>
    <row r="3434" spans="1:82" x14ac:dyDescent="0.35">
      <c r="A3434" s="3" t="s">
        <v>279</v>
      </c>
      <c r="B3434" s="32">
        <v>34361</v>
      </c>
      <c r="X3434"/>
      <c r="CD3434" s="30">
        <v>237.82018399615532</v>
      </c>
    </row>
    <row r="3435" spans="1:82" x14ac:dyDescent="0.35">
      <c r="A3435" s="3" t="s">
        <v>279</v>
      </c>
      <c r="B3435" s="32">
        <v>34366</v>
      </c>
      <c r="X3435"/>
      <c r="CD3435" s="30">
        <v>231.22472079249181</v>
      </c>
    </row>
    <row r="3436" spans="1:82" x14ac:dyDescent="0.35">
      <c r="A3436" s="3" t="s">
        <v>279</v>
      </c>
      <c r="B3436" s="32">
        <v>34370</v>
      </c>
      <c r="X3436"/>
      <c r="CD3436" s="30">
        <v>241.83243496737447</v>
      </c>
    </row>
    <row r="3437" spans="1:82" x14ac:dyDescent="0.35">
      <c r="A3437" s="3" t="s">
        <v>279</v>
      </c>
      <c r="B3437" s="32">
        <v>34376</v>
      </c>
      <c r="X3437"/>
      <c r="CD3437" s="30">
        <v>264.35705559833428</v>
      </c>
    </row>
    <row r="3438" spans="1:82" x14ac:dyDescent="0.35">
      <c r="A3438" s="3" t="s">
        <v>279</v>
      </c>
      <c r="B3438" s="32">
        <v>34381</v>
      </c>
      <c r="X3438"/>
      <c r="CD3438" s="30">
        <v>251.14658900770527</v>
      </c>
    </row>
    <row r="3439" spans="1:82" x14ac:dyDescent="0.35">
      <c r="A3439" s="3" t="s">
        <v>279</v>
      </c>
      <c r="B3439" s="32">
        <v>34388</v>
      </c>
      <c r="X3439"/>
      <c r="CD3439" s="30">
        <v>229.99889996005049</v>
      </c>
    </row>
    <row r="3440" spans="1:82" x14ac:dyDescent="0.35">
      <c r="A3440" s="3" t="s">
        <v>279</v>
      </c>
      <c r="B3440" s="32">
        <v>34390</v>
      </c>
      <c r="X3440"/>
      <c r="CD3440" s="30">
        <v>226.70051701877549</v>
      </c>
    </row>
    <row r="3441" spans="1:82" x14ac:dyDescent="0.35">
      <c r="A3441" s="3" t="s">
        <v>279</v>
      </c>
      <c r="B3441" s="32">
        <v>34394</v>
      </c>
      <c r="X3441"/>
      <c r="CD3441" s="30">
        <v>216.7923414060819</v>
      </c>
    </row>
    <row r="3442" spans="1:82" x14ac:dyDescent="0.35">
      <c r="A3442" s="3" t="s">
        <v>279</v>
      </c>
      <c r="B3442" s="32">
        <v>34397</v>
      </c>
      <c r="X3442"/>
      <c r="CD3442" s="30">
        <v>210.84952032468541</v>
      </c>
    </row>
    <row r="3443" spans="1:82" x14ac:dyDescent="0.35">
      <c r="A3443" s="3" t="s">
        <v>279</v>
      </c>
      <c r="B3443" s="32">
        <v>34400</v>
      </c>
      <c r="X3443"/>
      <c r="CD3443" s="30">
        <v>208.2115955789973</v>
      </c>
    </row>
    <row r="3444" spans="1:82" x14ac:dyDescent="0.35">
      <c r="A3444" s="3" t="s">
        <v>279</v>
      </c>
      <c r="B3444" s="32">
        <v>34404</v>
      </c>
      <c r="X3444"/>
      <c r="CD3444" s="30">
        <v>204.25926783656791</v>
      </c>
    </row>
    <row r="3445" spans="1:82" x14ac:dyDescent="0.35">
      <c r="A3445" s="3" t="s">
        <v>279</v>
      </c>
      <c r="B3445" s="32">
        <v>34407</v>
      </c>
      <c r="X3445"/>
      <c r="CD3445" s="30">
        <v>195.01024774057561</v>
      </c>
    </row>
    <row r="3446" spans="1:82" x14ac:dyDescent="0.35">
      <c r="A3446" s="3" t="s">
        <v>279</v>
      </c>
      <c r="B3446" s="32">
        <v>34410</v>
      </c>
      <c r="X3446"/>
      <c r="CD3446" s="30">
        <v>190.38964572923939</v>
      </c>
    </row>
    <row r="3447" spans="1:82" x14ac:dyDescent="0.35">
      <c r="A3447" s="3" t="s">
        <v>279</v>
      </c>
      <c r="B3447" s="32">
        <v>34412</v>
      </c>
      <c r="X3447"/>
      <c r="CD3447" s="30">
        <v>223.48550552625269</v>
      </c>
    </row>
    <row r="3448" spans="1:82" x14ac:dyDescent="0.35">
      <c r="A3448" s="3" t="s">
        <v>279</v>
      </c>
      <c r="B3448" s="32">
        <v>34415</v>
      </c>
      <c r="X3448"/>
      <c r="CD3448" s="30">
        <v>216.8809235703819</v>
      </c>
    </row>
    <row r="3449" spans="1:82" x14ac:dyDescent="0.35">
      <c r="A3449" s="3" t="s">
        <v>279</v>
      </c>
      <c r="B3449" s="32">
        <v>34417</v>
      </c>
      <c r="X3449"/>
      <c r="CD3449" s="30">
        <v>207.62669275884181</v>
      </c>
    </row>
    <row r="3450" spans="1:82" x14ac:dyDescent="0.35">
      <c r="A3450" s="3" t="s">
        <v>279</v>
      </c>
      <c r="B3450" s="32">
        <v>34422</v>
      </c>
      <c r="X3450"/>
      <c r="CD3450" s="30">
        <v>201.6929904296517</v>
      </c>
    </row>
    <row r="3451" spans="1:82" x14ac:dyDescent="0.35">
      <c r="A3451" s="3" t="s">
        <v>279</v>
      </c>
      <c r="B3451" s="32">
        <v>34424</v>
      </c>
      <c r="X3451"/>
      <c r="CD3451" s="30">
        <v>232.14180672877052</v>
      </c>
    </row>
    <row r="3452" spans="1:82" x14ac:dyDescent="0.35">
      <c r="A3452" s="3" t="s">
        <v>279</v>
      </c>
      <c r="B3452" s="32">
        <v>34428</v>
      </c>
      <c r="X3452"/>
      <c r="CD3452" s="30">
        <v>207.0118283242914</v>
      </c>
    </row>
    <row r="3453" spans="1:82" x14ac:dyDescent="0.35">
      <c r="A3453" s="3" t="s">
        <v>279</v>
      </c>
      <c r="B3453" s="32">
        <v>34429</v>
      </c>
      <c r="X3453"/>
      <c r="CD3453" s="30">
        <v>200.40203565287371</v>
      </c>
    </row>
    <row r="3454" spans="1:82" x14ac:dyDescent="0.35">
      <c r="A3454" s="3" t="s">
        <v>279</v>
      </c>
      <c r="B3454" s="32">
        <v>34432</v>
      </c>
      <c r="X3454"/>
      <c r="CD3454" s="30">
        <v>190.4886493246332</v>
      </c>
    </row>
    <row r="3455" spans="1:82" x14ac:dyDescent="0.35">
      <c r="A3455" s="3" t="s">
        <v>279</v>
      </c>
      <c r="B3455" s="32">
        <v>34436</v>
      </c>
      <c r="X3455"/>
      <c r="CD3455" s="30">
        <v>230.20993393970582</v>
      </c>
    </row>
    <row r="3456" spans="1:82" x14ac:dyDescent="0.35">
      <c r="A3456" s="3" t="s">
        <v>279</v>
      </c>
      <c r="B3456" s="32">
        <v>34439</v>
      </c>
      <c r="X3456"/>
      <c r="CD3456" s="30">
        <v>215.6642214901488</v>
      </c>
    </row>
    <row r="3457" spans="1:82" x14ac:dyDescent="0.35">
      <c r="A3457" s="3" t="s">
        <v>279</v>
      </c>
      <c r="B3457" s="32">
        <v>34441</v>
      </c>
      <c r="X3457"/>
      <c r="CD3457" s="30">
        <v>201.11460100393049</v>
      </c>
    </row>
    <row r="3458" spans="1:82" x14ac:dyDescent="0.35">
      <c r="A3458" s="3" t="s">
        <v>279</v>
      </c>
      <c r="B3458" s="32">
        <v>34444</v>
      </c>
      <c r="X3458"/>
      <c r="CD3458" s="30">
        <v>185.90712767989919</v>
      </c>
    </row>
    <row r="3459" spans="1:82" x14ac:dyDescent="0.35">
      <c r="A3459" s="3" t="s">
        <v>279</v>
      </c>
      <c r="B3459" s="32">
        <v>34446</v>
      </c>
      <c r="X3459"/>
      <c r="CD3459" s="30">
        <v>230.9159858963292</v>
      </c>
    </row>
    <row r="3460" spans="1:82" x14ac:dyDescent="0.35">
      <c r="A3460" s="3" t="s">
        <v>279</v>
      </c>
      <c r="B3460" s="32">
        <v>34450</v>
      </c>
      <c r="X3460"/>
      <c r="CD3460" s="30">
        <v>205.786007491851</v>
      </c>
    </row>
    <row r="3461" spans="1:82" x14ac:dyDescent="0.35">
      <c r="A3461" s="3" t="s">
        <v>279</v>
      </c>
      <c r="B3461" s="32">
        <v>34452</v>
      </c>
      <c r="X3461"/>
      <c r="CD3461" s="30">
        <v>201.16540548051478</v>
      </c>
    </row>
    <row r="3462" spans="1:82" x14ac:dyDescent="0.35">
      <c r="A3462" s="3" t="s">
        <v>279</v>
      </c>
      <c r="B3462" s="32">
        <v>34454</v>
      </c>
      <c r="X3462"/>
      <c r="CD3462" s="30">
        <v>182.64521974745341</v>
      </c>
    </row>
    <row r="3463" spans="1:82" x14ac:dyDescent="0.35">
      <c r="A3463" s="3" t="s">
        <v>279</v>
      </c>
      <c r="B3463" s="32">
        <v>34456</v>
      </c>
      <c r="X3463"/>
      <c r="CD3463" s="30">
        <v>182.65303582077419</v>
      </c>
    </row>
    <row r="3464" spans="1:82" x14ac:dyDescent="0.35">
      <c r="A3464" s="3" t="s">
        <v>279</v>
      </c>
      <c r="B3464" s="32">
        <v>34459</v>
      </c>
      <c r="X3464"/>
      <c r="CD3464" s="30">
        <v>170.75176151133871</v>
      </c>
    </row>
    <row r="3465" spans="1:82" x14ac:dyDescent="0.35">
      <c r="A3465" s="3" t="s">
        <v>279</v>
      </c>
      <c r="B3465" s="32">
        <v>34461</v>
      </c>
      <c r="X3465"/>
      <c r="CD3465" s="30">
        <v>235.6147486408716</v>
      </c>
    </row>
    <row r="3466" spans="1:82" x14ac:dyDescent="0.35">
      <c r="A3466" s="3" t="s">
        <v>279</v>
      </c>
      <c r="B3466" s="32">
        <v>34465</v>
      </c>
      <c r="X3466"/>
      <c r="CD3466" s="30">
        <v>215.11709635770899</v>
      </c>
    </row>
    <row r="3467" spans="1:82" x14ac:dyDescent="0.35">
      <c r="A3467" s="3" t="s">
        <v>279</v>
      </c>
      <c r="B3467" s="32">
        <v>34467</v>
      </c>
      <c r="X3467"/>
      <c r="CD3467" s="30">
        <v>205.199801992809</v>
      </c>
    </row>
    <row r="3468" spans="1:82" x14ac:dyDescent="0.35">
      <c r="A3468" s="3" t="s">
        <v>279</v>
      </c>
      <c r="B3468" s="32">
        <v>34471</v>
      </c>
      <c r="X3468"/>
      <c r="CD3468" s="30">
        <v>195.95208457570229</v>
      </c>
    </row>
    <row r="3469" spans="1:82" x14ac:dyDescent="0.35">
      <c r="A3469" s="3" t="s">
        <v>279</v>
      </c>
      <c r="B3469" s="32">
        <v>34473</v>
      </c>
      <c r="X3469"/>
      <c r="CD3469" s="30">
        <v>190.00665813653191</v>
      </c>
    </row>
    <row r="3470" spans="1:82" x14ac:dyDescent="0.35">
      <c r="A3470" s="3" t="s">
        <v>279</v>
      </c>
      <c r="B3470" s="32">
        <v>34475</v>
      </c>
      <c r="X3470"/>
      <c r="CD3470" s="30">
        <v>187.3674307119573</v>
      </c>
    </row>
    <row r="3471" spans="1:82" x14ac:dyDescent="0.35">
      <c r="A3471" s="3" t="s">
        <v>279</v>
      </c>
      <c r="B3471" s="32">
        <v>34481</v>
      </c>
      <c r="X3471"/>
      <c r="CD3471" s="30">
        <v>197.9829609601608</v>
      </c>
    </row>
    <row r="3472" spans="1:82" x14ac:dyDescent="0.35">
      <c r="A3472" s="3" t="s">
        <v>281</v>
      </c>
      <c r="B3472" s="32">
        <v>34311</v>
      </c>
      <c r="X3472"/>
      <c r="CD3472" s="30">
        <v>229.66150612838041</v>
      </c>
    </row>
    <row r="3473" spans="1:82" x14ac:dyDescent="0.35">
      <c r="A3473" s="3" t="s">
        <v>281</v>
      </c>
      <c r="B3473" s="32">
        <v>34318</v>
      </c>
      <c r="X3473"/>
      <c r="CD3473" s="30">
        <v>244.24760162342702</v>
      </c>
    </row>
    <row r="3474" spans="1:82" x14ac:dyDescent="0.35">
      <c r="A3474" s="3" t="s">
        <v>281</v>
      </c>
      <c r="B3474" s="32">
        <v>34323</v>
      </c>
      <c r="X3474"/>
      <c r="CD3474" s="30">
        <v>258.8297890818132</v>
      </c>
    </row>
    <row r="3475" spans="1:82" x14ac:dyDescent="0.35">
      <c r="A3475" s="3" t="s">
        <v>281</v>
      </c>
      <c r="B3475" s="32">
        <v>34337</v>
      </c>
      <c r="X3475"/>
      <c r="CD3475" s="30">
        <v>238.3790332385754</v>
      </c>
    </row>
    <row r="3476" spans="1:82" x14ac:dyDescent="0.35">
      <c r="A3476" s="3" t="s">
        <v>281</v>
      </c>
      <c r="B3476" s="32">
        <v>34345</v>
      </c>
      <c r="X3476"/>
      <c r="CD3476" s="30">
        <v>234.44103496390113</v>
      </c>
    </row>
    <row r="3477" spans="1:82" x14ac:dyDescent="0.35">
      <c r="A3477" s="3" t="s">
        <v>281</v>
      </c>
      <c r="B3477" s="32">
        <v>34353</v>
      </c>
      <c r="X3477"/>
      <c r="CD3477" s="30">
        <v>226.5350768001567</v>
      </c>
    </row>
    <row r="3478" spans="1:82" x14ac:dyDescent="0.35">
      <c r="A3478" s="3" t="s">
        <v>281</v>
      </c>
      <c r="B3478" s="32">
        <v>34357</v>
      </c>
      <c r="X3478"/>
      <c r="CD3478" s="30">
        <v>245.08392146872649</v>
      </c>
    </row>
    <row r="3479" spans="1:82" x14ac:dyDescent="0.35">
      <c r="A3479" s="3" t="s">
        <v>281</v>
      </c>
      <c r="B3479" s="32">
        <v>34361</v>
      </c>
      <c r="X3479"/>
      <c r="CD3479" s="30">
        <v>237.82148667504177</v>
      </c>
    </row>
    <row r="3480" spans="1:82" x14ac:dyDescent="0.35">
      <c r="A3480" s="3" t="s">
        <v>281</v>
      </c>
      <c r="B3480" s="32">
        <v>34366</v>
      </c>
      <c r="X3480"/>
      <c r="CD3480" s="30">
        <v>229.9038044013171</v>
      </c>
    </row>
    <row r="3481" spans="1:82" x14ac:dyDescent="0.35">
      <c r="A3481" s="3" t="s">
        <v>281</v>
      </c>
      <c r="B3481" s="32">
        <v>34369</v>
      </c>
      <c r="X3481"/>
      <c r="CD3481" s="30">
        <v>222.63746157097199</v>
      </c>
    </row>
    <row r="3482" spans="1:82" x14ac:dyDescent="0.35">
      <c r="A3482" s="3" t="s">
        <v>281</v>
      </c>
      <c r="B3482" s="32">
        <v>34370</v>
      </c>
      <c r="X3482"/>
      <c r="CD3482" s="30">
        <v>240.50761053954031</v>
      </c>
    </row>
    <row r="3483" spans="1:82" x14ac:dyDescent="0.35">
      <c r="A3483" s="3" t="s">
        <v>281</v>
      </c>
      <c r="B3483" s="32">
        <v>34376</v>
      </c>
      <c r="X3483"/>
      <c r="CD3483" s="30">
        <v>264.35835827722082</v>
      </c>
    </row>
    <row r="3484" spans="1:82" x14ac:dyDescent="0.35">
      <c r="A3484" s="3" t="s">
        <v>281</v>
      </c>
      <c r="B3484" s="32">
        <v>34381</v>
      </c>
      <c r="X3484"/>
      <c r="CD3484" s="30">
        <v>251.80704720329308</v>
      </c>
    </row>
    <row r="3485" spans="1:82" x14ac:dyDescent="0.35">
      <c r="A3485" s="3" t="s">
        <v>281</v>
      </c>
      <c r="B3485" s="32">
        <v>34388</v>
      </c>
      <c r="X3485"/>
      <c r="CD3485" s="30">
        <v>231.32372438788559</v>
      </c>
    </row>
    <row r="3486" spans="1:82" x14ac:dyDescent="0.35">
      <c r="A3486" s="3" t="s">
        <v>281</v>
      </c>
      <c r="B3486" s="32">
        <v>34391</v>
      </c>
      <c r="X3486"/>
      <c r="CD3486" s="30">
        <v>258.46764435129421</v>
      </c>
    </row>
    <row r="3487" spans="1:82" x14ac:dyDescent="0.35">
      <c r="A3487" s="3" t="s">
        <v>281</v>
      </c>
      <c r="B3487" s="32">
        <v>34395</v>
      </c>
      <c r="X3487"/>
      <c r="CD3487" s="30">
        <v>243.2640790639233</v>
      </c>
    </row>
    <row r="3488" spans="1:82" x14ac:dyDescent="0.35">
      <c r="A3488" s="3" t="s">
        <v>281</v>
      </c>
      <c r="B3488" s="32">
        <v>34398</v>
      </c>
      <c r="X3488"/>
      <c r="CD3488" s="30">
        <v>231.36671279114819</v>
      </c>
    </row>
    <row r="3489" spans="1:82" x14ac:dyDescent="0.35">
      <c r="A3489" s="3" t="s">
        <v>281</v>
      </c>
      <c r="B3489" s="32">
        <v>34400</v>
      </c>
      <c r="X3489"/>
      <c r="CD3489" s="30">
        <v>263.80341707146198</v>
      </c>
    </row>
    <row r="3490" spans="1:82" x14ac:dyDescent="0.35">
      <c r="A3490" s="3" t="s">
        <v>281</v>
      </c>
      <c r="B3490" s="32">
        <v>34404</v>
      </c>
      <c r="X3490"/>
      <c r="CD3490" s="30">
        <v>250.58383172862571</v>
      </c>
    </row>
    <row r="3491" spans="1:82" x14ac:dyDescent="0.35">
      <c r="A3491" s="3" t="s">
        <v>281</v>
      </c>
      <c r="B3491" s="32">
        <v>34408</v>
      </c>
      <c r="X3491"/>
      <c r="CD3491" s="30">
        <v>233.39498381783278</v>
      </c>
    </row>
    <row r="3492" spans="1:82" x14ac:dyDescent="0.35">
      <c r="A3492" s="3" t="s">
        <v>281</v>
      </c>
      <c r="B3492" s="32">
        <v>34410</v>
      </c>
      <c r="X3492"/>
      <c r="CD3492" s="30">
        <v>222.81462589957198</v>
      </c>
    </row>
    <row r="3493" spans="1:82" x14ac:dyDescent="0.35">
      <c r="A3493" s="3" t="s">
        <v>281</v>
      </c>
      <c r="B3493" s="32">
        <v>34412</v>
      </c>
      <c r="X3493"/>
      <c r="CD3493" s="30">
        <v>247.97196056067301</v>
      </c>
    </row>
    <row r="3494" spans="1:82" x14ac:dyDescent="0.35">
      <c r="A3494" s="3" t="s">
        <v>281</v>
      </c>
      <c r="B3494" s="32">
        <v>34415</v>
      </c>
      <c r="X3494"/>
      <c r="CD3494" s="30">
        <v>240.70692040921443</v>
      </c>
    </row>
    <row r="3495" spans="1:82" x14ac:dyDescent="0.35">
      <c r="A3495" s="3" t="s">
        <v>281</v>
      </c>
      <c r="B3495" s="32">
        <v>34417</v>
      </c>
      <c r="X3495"/>
      <c r="CD3495" s="30">
        <v>255.27347572095991</v>
      </c>
    </row>
    <row r="3496" spans="1:82" x14ac:dyDescent="0.35">
      <c r="A3496" s="3" t="s">
        <v>281</v>
      </c>
      <c r="B3496" s="32">
        <v>34422</v>
      </c>
      <c r="X3496"/>
      <c r="CD3496" s="30">
        <v>239.41336027466249</v>
      </c>
    </row>
    <row r="3497" spans="1:82" x14ac:dyDescent="0.35">
      <c r="A3497" s="3" t="s">
        <v>281</v>
      </c>
      <c r="B3497" s="32">
        <v>34424</v>
      </c>
      <c r="X3497"/>
      <c r="CD3497" s="30">
        <v>259.93706613555958</v>
      </c>
    </row>
    <row r="3498" spans="1:82" x14ac:dyDescent="0.35">
      <c r="A3498" s="3" t="s">
        <v>281</v>
      </c>
      <c r="B3498" s="32">
        <v>34428</v>
      </c>
      <c r="X3498"/>
      <c r="CD3498" s="30">
        <v>231.49958603759822</v>
      </c>
    </row>
    <row r="3499" spans="1:82" x14ac:dyDescent="0.35">
      <c r="A3499" s="3" t="s">
        <v>281</v>
      </c>
      <c r="B3499" s="32">
        <v>34430</v>
      </c>
      <c r="X3499"/>
      <c r="CD3499" s="30">
        <v>252.0232918984953</v>
      </c>
    </row>
    <row r="3500" spans="1:82" x14ac:dyDescent="0.35">
      <c r="A3500" s="3" t="s">
        <v>281</v>
      </c>
      <c r="B3500" s="32">
        <v>34433</v>
      </c>
      <c r="X3500"/>
      <c r="CD3500" s="30">
        <v>231.5217315786723</v>
      </c>
    </row>
    <row r="3501" spans="1:82" x14ac:dyDescent="0.35">
      <c r="A3501" s="3" t="s">
        <v>281</v>
      </c>
      <c r="B3501" s="32">
        <v>34436</v>
      </c>
      <c r="X3501"/>
      <c r="CD3501" s="30">
        <v>250.72452104839559</v>
      </c>
    </row>
    <row r="3502" spans="1:82" x14ac:dyDescent="0.35">
      <c r="A3502" s="3" t="s">
        <v>281</v>
      </c>
      <c r="B3502" s="32">
        <v>34439</v>
      </c>
      <c r="X3502"/>
      <c r="CD3502" s="30">
        <v>230.88732696082081</v>
      </c>
    </row>
    <row r="3503" spans="1:82" x14ac:dyDescent="0.35">
      <c r="A3503" s="3" t="s">
        <v>281</v>
      </c>
      <c r="B3503" s="32">
        <v>34441</v>
      </c>
      <c r="X3503"/>
      <c r="CD3503" s="30">
        <v>256.70381713862218</v>
      </c>
    </row>
    <row r="3504" spans="1:82" x14ac:dyDescent="0.35">
      <c r="A3504" s="3" t="s">
        <v>281</v>
      </c>
      <c r="B3504" s="32">
        <v>34444</v>
      </c>
      <c r="X3504"/>
      <c r="CD3504" s="30">
        <v>231.57123337636921</v>
      </c>
    </row>
    <row r="3505" spans="1:82" x14ac:dyDescent="0.35">
      <c r="A3505" s="3" t="s">
        <v>281</v>
      </c>
      <c r="B3505" s="32">
        <v>34446</v>
      </c>
      <c r="X3505"/>
      <c r="CD3505" s="30">
        <v>262.020049675488</v>
      </c>
    </row>
    <row r="3506" spans="1:82" x14ac:dyDescent="0.35">
      <c r="A3506" s="3" t="s">
        <v>281</v>
      </c>
      <c r="B3506" s="32">
        <v>34450</v>
      </c>
      <c r="X3506"/>
      <c r="CD3506" s="30">
        <v>231.59598427521811</v>
      </c>
    </row>
    <row r="3507" spans="1:82" x14ac:dyDescent="0.35">
      <c r="A3507" s="3" t="s">
        <v>281</v>
      </c>
      <c r="B3507" s="32">
        <v>34452</v>
      </c>
      <c r="X3507"/>
      <c r="CD3507" s="30">
        <v>263.36962500217106</v>
      </c>
    </row>
    <row r="3508" spans="1:82" x14ac:dyDescent="0.35">
      <c r="A3508" s="3" t="s">
        <v>281</v>
      </c>
      <c r="B3508" s="32">
        <v>34455</v>
      </c>
      <c r="X3508"/>
      <c r="CD3508" s="30">
        <v>243.5298255568224</v>
      </c>
    </row>
    <row r="3509" spans="1:82" x14ac:dyDescent="0.35">
      <c r="A3509" s="3" t="s">
        <v>281</v>
      </c>
      <c r="B3509" s="32">
        <v>34457</v>
      </c>
      <c r="X3509"/>
      <c r="CD3509" s="30">
        <v>238.2448573132389</v>
      </c>
    </row>
    <row r="3510" spans="1:82" x14ac:dyDescent="0.35">
      <c r="A3510" s="3" t="s">
        <v>281</v>
      </c>
      <c r="B3510" s="32">
        <v>34459</v>
      </c>
      <c r="X3510"/>
      <c r="CD3510" s="30">
        <v>225.68051945044263</v>
      </c>
    </row>
    <row r="3511" spans="1:82" x14ac:dyDescent="0.35">
      <c r="A3511" s="3" t="s">
        <v>281</v>
      </c>
      <c r="B3511" s="32">
        <v>34461</v>
      </c>
      <c r="X3511"/>
      <c r="CD3511" s="30">
        <v>256.13063842844792</v>
      </c>
    </row>
    <row r="3512" spans="1:82" x14ac:dyDescent="0.35">
      <c r="A3512" s="3" t="s">
        <v>281</v>
      </c>
      <c r="B3512" s="32">
        <v>34465</v>
      </c>
      <c r="X3512"/>
      <c r="CD3512" s="30">
        <v>225.04481215370458</v>
      </c>
    </row>
    <row r="3513" spans="1:82" x14ac:dyDescent="0.35">
      <c r="A3513" s="3" t="s">
        <v>281</v>
      </c>
      <c r="B3513" s="32">
        <v>34467</v>
      </c>
      <c r="X3513"/>
      <c r="CD3513" s="30">
        <v>253.51095118717441</v>
      </c>
    </row>
    <row r="3514" spans="1:82" x14ac:dyDescent="0.35">
      <c r="A3514" s="3" t="s">
        <v>281</v>
      </c>
      <c r="B3514" s="32">
        <v>34471</v>
      </c>
      <c r="X3514"/>
      <c r="CD3514" s="30">
        <v>223.0868857869045</v>
      </c>
    </row>
    <row r="3515" spans="1:82" x14ac:dyDescent="0.35">
      <c r="A3515" s="3" t="s">
        <v>281</v>
      </c>
      <c r="B3515" s="32">
        <v>34473</v>
      </c>
      <c r="X3515"/>
      <c r="CD3515" s="30">
        <v>244.93150803897541</v>
      </c>
    </row>
    <row r="3516" spans="1:82" x14ac:dyDescent="0.35">
      <c r="A3516" s="3" t="s">
        <v>281</v>
      </c>
      <c r="B3516" s="32">
        <v>34475</v>
      </c>
      <c r="X3516"/>
      <c r="CD3516" s="30">
        <v>229.06097116158423</v>
      </c>
    </row>
    <row r="3517" spans="1:82" x14ac:dyDescent="0.35">
      <c r="A3517" s="3" t="s">
        <v>281</v>
      </c>
      <c r="B3517" s="32">
        <v>34481</v>
      </c>
      <c r="X3517"/>
      <c r="CD3517" s="30">
        <v>224.45339593911481</v>
      </c>
    </row>
    <row r="3518" spans="1:82" x14ac:dyDescent="0.35">
      <c r="A3518" s="3" t="s">
        <v>280</v>
      </c>
      <c r="B3518" s="32">
        <v>34312</v>
      </c>
      <c r="X3518"/>
      <c r="CD3518" s="30">
        <v>224.36872181147609</v>
      </c>
    </row>
    <row r="3519" spans="1:82" x14ac:dyDescent="0.35">
      <c r="A3519" s="3" t="s">
        <v>280</v>
      </c>
      <c r="B3519" s="32">
        <v>34318</v>
      </c>
      <c r="X3519"/>
      <c r="CD3519" s="30">
        <v>239.6152755021096</v>
      </c>
    </row>
    <row r="3520" spans="1:82" x14ac:dyDescent="0.35">
      <c r="A3520" s="3" t="s">
        <v>280</v>
      </c>
      <c r="B3520" s="32">
        <v>34323</v>
      </c>
      <c r="X3520"/>
      <c r="CD3520" s="30">
        <v>255.51968203055787</v>
      </c>
    </row>
    <row r="3521" spans="1:82" x14ac:dyDescent="0.35">
      <c r="A3521" s="3" t="s">
        <v>280</v>
      </c>
      <c r="B3521" s="32">
        <v>34338</v>
      </c>
      <c r="X3521"/>
      <c r="CD3521" s="30">
        <v>239.04339947082269</v>
      </c>
    </row>
    <row r="3522" spans="1:82" x14ac:dyDescent="0.35">
      <c r="A3522" s="3" t="s">
        <v>280</v>
      </c>
      <c r="B3522" s="32">
        <v>34345</v>
      </c>
      <c r="X3522"/>
      <c r="CD3522" s="30">
        <v>233.11751321495339</v>
      </c>
    </row>
    <row r="3523" spans="1:82" x14ac:dyDescent="0.35">
      <c r="A3523" s="3" t="s">
        <v>280</v>
      </c>
      <c r="B3523" s="32">
        <v>34353</v>
      </c>
      <c r="X3523"/>
      <c r="CD3523" s="30">
        <v>222.56581423220101</v>
      </c>
    </row>
    <row r="3524" spans="1:82" x14ac:dyDescent="0.35">
      <c r="A3524" s="3" t="s">
        <v>280</v>
      </c>
      <c r="B3524" s="32">
        <v>34357</v>
      </c>
      <c r="X3524"/>
      <c r="CD3524" s="30">
        <v>219.9357055598328</v>
      </c>
    </row>
    <row r="3525" spans="1:82" x14ac:dyDescent="0.35">
      <c r="A3525" s="3" t="s">
        <v>280</v>
      </c>
      <c r="B3525" s="32">
        <v>34361</v>
      </c>
      <c r="X3525"/>
      <c r="CD3525" s="30">
        <v>217.30429420857899</v>
      </c>
    </row>
    <row r="3526" spans="1:82" x14ac:dyDescent="0.35">
      <c r="A3526" s="3" t="s">
        <v>280</v>
      </c>
      <c r="B3526" s="32">
        <v>34366</v>
      </c>
      <c r="X3526"/>
      <c r="CD3526" s="30">
        <v>212.6954163072231</v>
      </c>
    </row>
    <row r="3527" spans="1:82" x14ac:dyDescent="0.35">
      <c r="A3527" s="3" t="s">
        <v>280</v>
      </c>
      <c r="B3527" s="32">
        <v>34368</v>
      </c>
      <c r="X3527"/>
      <c r="CD3527" s="30">
        <v>208.7326671337008</v>
      </c>
    </row>
    <row r="3528" spans="1:82" x14ac:dyDescent="0.35">
      <c r="A3528" s="3" t="s">
        <v>280</v>
      </c>
      <c r="B3528" s="32">
        <v>34370</v>
      </c>
      <c r="X3528"/>
      <c r="CD3528" s="30">
        <v>227.9328512456502</v>
      </c>
    </row>
    <row r="3529" spans="1:82" x14ac:dyDescent="0.35">
      <c r="A3529" s="3" t="s">
        <v>280</v>
      </c>
      <c r="B3529" s="32">
        <v>34376</v>
      </c>
      <c r="X3529"/>
      <c r="CD3529" s="30">
        <v>247.14997018312769</v>
      </c>
    </row>
    <row r="3530" spans="1:82" x14ac:dyDescent="0.35">
      <c r="A3530" s="3" t="s">
        <v>280</v>
      </c>
      <c r="B3530" s="32">
        <v>34381</v>
      </c>
      <c r="X3530"/>
      <c r="CD3530" s="30">
        <v>236.5852444115076</v>
      </c>
    </row>
    <row r="3531" spans="1:82" x14ac:dyDescent="0.35">
      <c r="A3531" s="3" t="s">
        <v>280</v>
      </c>
      <c r="B3531" s="32">
        <v>34388</v>
      </c>
      <c r="X3531"/>
      <c r="CD3531" s="30">
        <v>220.07118416405578</v>
      </c>
    </row>
    <row r="3532" spans="1:82" x14ac:dyDescent="0.35">
      <c r="A3532" s="3" t="s">
        <v>280</v>
      </c>
      <c r="B3532" s="32">
        <v>34390</v>
      </c>
      <c r="X3532"/>
      <c r="CD3532" s="30">
        <v>216.1123430271939</v>
      </c>
    </row>
    <row r="3533" spans="1:82" x14ac:dyDescent="0.35">
      <c r="A3533" s="3" t="s">
        <v>280</v>
      </c>
      <c r="B3533" s="32">
        <v>34395</v>
      </c>
      <c r="X3533"/>
      <c r="CD3533" s="30">
        <v>206.8672309678611</v>
      </c>
    </row>
    <row r="3534" spans="1:82" x14ac:dyDescent="0.35">
      <c r="A3534" s="3" t="s">
        <v>280</v>
      </c>
      <c r="B3534" s="32">
        <v>34397</v>
      </c>
      <c r="X3534"/>
      <c r="CD3534" s="30">
        <v>200.9231072075772</v>
      </c>
    </row>
    <row r="3535" spans="1:82" x14ac:dyDescent="0.35">
      <c r="A3535" s="3" t="s">
        <v>280</v>
      </c>
      <c r="B3535" s="32">
        <v>34400</v>
      </c>
      <c r="X3535"/>
      <c r="CD3535" s="30">
        <v>199.60870421083678</v>
      </c>
    </row>
    <row r="3536" spans="1:82" x14ac:dyDescent="0.35">
      <c r="A3536" s="3" t="s">
        <v>280</v>
      </c>
      <c r="B3536" s="32">
        <v>34404</v>
      </c>
      <c r="X3536"/>
      <c r="CD3536" s="30">
        <v>193.0093329705129</v>
      </c>
    </row>
    <row r="3537" spans="1:82" x14ac:dyDescent="0.35">
      <c r="A3537" s="3" t="s">
        <v>280</v>
      </c>
      <c r="B3537" s="32">
        <v>34408</v>
      </c>
      <c r="X3537"/>
      <c r="CD3537" s="30">
        <v>183.09985467893281</v>
      </c>
    </row>
    <row r="3538" spans="1:82" x14ac:dyDescent="0.35">
      <c r="A3538" s="3" t="s">
        <v>280</v>
      </c>
      <c r="B3538" s="32">
        <v>34410</v>
      </c>
      <c r="X3538"/>
      <c r="CD3538" s="30">
        <v>175.16784293745391</v>
      </c>
    </row>
    <row r="3539" spans="1:82" x14ac:dyDescent="0.35">
      <c r="A3539" s="3" t="s">
        <v>280</v>
      </c>
      <c r="B3539" s="32">
        <v>34411</v>
      </c>
      <c r="X3539"/>
      <c r="CD3539" s="30">
        <v>200.9843331152544</v>
      </c>
    </row>
    <row r="3540" spans="1:82" x14ac:dyDescent="0.35">
      <c r="A3540" s="3" t="s">
        <v>280</v>
      </c>
      <c r="B3540" s="32">
        <v>34415</v>
      </c>
      <c r="X3540"/>
      <c r="CD3540" s="30">
        <v>194.38235651715749</v>
      </c>
    </row>
    <row r="3541" spans="1:82" x14ac:dyDescent="0.35">
      <c r="A3541" s="3" t="s">
        <v>280</v>
      </c>
      <c r="B3541" s="32">
        <v>34417</v>
      </c>
      <c r="X3541"/>
      <c r="CD3541" s="30">
        <v>184.46375947337009</v>
      </c>
    </row>
    <row r="3542" spans="1:82" x14ac:dyDescent="0.35">
      <c r="A3542" s="3" t="s">
        <v>280</v>
      </c>
      <c r="B3542" s="32">
        <v>34421</v>
      </c>
      <c r="X3542"/>
      <c r="CD3542" s="30">
        <v>178.5287544652935</v>
      </c>
    </row>
    <row r="3543" spans="1:82" x14ac:dyDescent="0.35">
      <c r="A3543" s="3" t="s">
        <v>280</v>
      </c>
      <c r="B3543" s="32">
        <v>34424</v>
      </c>
      <c r="X3543"/>
      <c r="CD3543" s="30">
        <v>206.3331326242899</v>
      </c>
    </row>
    <row r="3544" spans="1:82" x14ac:dyDescent="0.35">
      <c r="A3544" s="3" t="s">
        <v>280</v>
      </c>
      <c r="B3544" s="32">
        <v>34428</v>
      </c>
      <c r="X3544"/>
      <c r="CD3544" s="30">
        <v>177.2325889729677</v>
      </c>
    </row>
    <row r="3545" spans="1:82" x14ac:dyDescent="0.35">
      <c r="A3545" s="3" t="s">
        <v>280</v>
      </c>
      <c r="B3545" s="32">
        <v>34430</v>
      </c>
      <c r="X3545"/>
      <c r="CD3545" s="30">
        <v>171.9489234082707</v>
      </c>
    </row>
    <row r="3546" spans="1:82" x14ac:dyDescent="0.35">
      <c r="A3546" s="3" t="s">
        <v>280</v>
      </c>
      <c r="B3546" s="32">
        <v>34433</v>
      </c>
      <c r="X3546"/>
      <c r="CD3546" s="30">
        <v>160.71071265219598</v>
      </c>
    </row>
    <row r="3547" spans="1:82" x14ac:dyDescent="0.35">
      <c r="A3547" s="3" t="s">
        <v>280</v>
      </c>
      <c r="B3547" s="32">
        <v>34436</v>
      </c>
      <c r="X3547"/>
      <c r="CD3547" s="30">
        <v>207.7087615287075</v>
      </c>
    </row>
    <row r="3548" spans="1:82" x14ac:dyDescent="0.35">
      <c r="A3548" s="3" t="s">
        <v>280</v>
      </c>
      <c r="B3548" s="32">
        <v>34439</v>
      </c>
      <c r="X3548"/>
      <c r="CD3548" s="30">
        <v>188.53072295783312</v>
      </c>
    </row>
    <row r="3549" spans="1:82" x14ac:dyDescent="0.35">
      <c r="A3549" s="3" t="s">
        <v>280</v>
      </c>
      <c r="B3549" s="32">
        <v>34441</v>
      </c>
      <c r="X3549"/>
      <c r="CD3549" s="30">
        <v>172.6588834015545</v>
      </c>
    </row>
    <row r="3550" spans="1:82" x14ac:dyDescent="0.35">
      <c r="A3550" s="3" t="s">
        <v>280</v>
      </c>
      <c r="B3550" s="32">
        <v>34444</v>
      </c>
      <c r="X3550"/>
      <c r="CD3550" s="30">
        <v>156.78964920304981</v>
      </c>
    </row>
    <row r="3551" spans="1:82" x14ac:dyDescent="0.35">
      <c r="A3551" s="3" t="s">
        <v>280</v>
      </c>
      <c r="B3551" s="32">
        <v>34446</v>
      </c>
      <c r="X3551"/>
      <c r="CD3551" s="30">
        <v>203.7824873640144</v>
      </c>
    </row>
    <row r="3552" spans="1:82" x14ac:dyDescent="0.35">
      <c r="A3552" s="3" t="s">
        <v>280</v>
      </c>
      <c r="B3552" s="32">
        <v>34449</v>
      </c>
      <c r="X3552"/>
      <c r="CD3552" s="30">
        <v>177.99074808506191</v>
      </c>
    </row>
    <row r="3553" spans="1:82" x14ac:dyDescent="0.35">
      <c r="A3553" s="3" t="s">
        <v>280</v>
      </c>
      <c r="B3553" s="32">
        <v>34452</v>
      </c>
      <c r="X3553"/>
      <c r="CD3553" s="30">
        <v>174.69106246489952</v>
      </c>
    </row>
    <row r="3554" spans="1:82" x14ac:dyDescent="0.35">
      <c r="A3554" s="3" t="s">
        <v>280</v>
      </c>
      <c r="B3554" s="32">
        <v>34455</v>
      </c>
      <c r="X3554"/>
      <c r="CD3554" s="30">
        <v>159.4848918197556</v>
      </c>
    </row>
    <row r="3555" spans="1:82" x14ac:dyDescent="0.35">
      <c r="A3555" s="3" t="s">
        <v>280</v>
      </c>
      <c r="B3555" s="32">
        <v>34457</v>
      </c>
      <c r="X3555"/>
      <c r="CD3555" s="30">
        <v>156.84566439518008</v>
      </c>
    </row>
    <row r="3556" spans="1:82" x14ac:dyDescent="0.35">
      <c r="A3556" s="3" t="s">
        <v>280</v>
      </c>
      <c r="B3556" s="32">
        <v>34459</v>
      </c>
      <c r="X3556"/>
      <c r="CD3556" s="30">
        <v>150.23717440264889</v>
      </c>
    </row>
    <row r="3557" spans="1:82" x14ac:dyDescent="0.35">
      <c r="A3557" s="3" t="s">
        <v>280</v>
      </c>
      <c r="B3557" s="32">
        <v>34461</v>
      </c>
      <c r="X3557"/>
      <c r="CD3557" s="30">
        <v>224.3648137748157</v>
      </c>
    </row>
    <row r="3558" spans="1:82" x14ac:dyDescent="0.35">
      <c r="A3558" s="3" t="s">
        <v>280</v>
      </c>
      <c r="B3558" s="32">
        <v>34464</v>
      </c>
      <c r="X3558"/>
      <c r="CD3558" s="30">
        <v>204.5276196872409</v>
      </c>
    </row>
    <row r="3559" spans="1:82" x14ac:dyDescent="0.35">
      <c r="A3559" s="3" t="s">
        <v>280</v>
      </c>
      <c r="B3559" s="32">
        <v>34467</v>
      </c>
      <c r="X3559"/>
      <c r="CD3559" s="30">
        <v>195.27338887570082</v>
      </c>
    </row>
    <row r="3560" spans="1:82" x14ac:dyDescent="0.35">
      <c r="A3560" s="3" t="s">
        <v>280</v>
      </c>
      <c r="B3560" s="32">
        <v>34471</v>
      </c>
      <c r="X3560"/>
      <c r="CD3560" s="30">
        <v>186.02567145859499</v>
      </c>
    </row>
    <row r="3561" spans="1:82" x14ac:dyDescent="0.35">
      <c r="A3561" s="3" t="s">
        <v>280</v>
      </c>
      <c r="B3561" s="32">
        <v>34473</v>
      </c>
      <c r="X3561"/>
      <c r="CD3561" s="30">
        <v>183.3877467129069</v>
      </c>
    </row>
    <row r="3562" spans="1:82" x14ac:dyDescent="0.35">
      <c r="A3562" s="3" t="s">
        <v>280</v>
      </c>
      <c r="B3562" s="32">
        <v>34475</v>
      </c>
      <c r="X3562"/>
      <c r="CD3562" s="30">
        <v>180.74982196721882</v>
      </c>
    </row>
    <row r="3563" spans="1:82" x14ac:dyDescent="0.35">
      <c r="A3563" s="3" t="s">
        <v>280</v>
      </c>
      <c r="B3563" s="32">
        <v>34481</v>
      </c>
      <c r="X3563"/>
      <c r="CD3563" s="30">
        <v>193.3493321599569</v>
      </c>
    </row>
    <row r="3564" spans="1:82" x14ac:dyDescent="0.35">
      <c r="A3564" s="3" t="s">
        <v>282</v>
      </c>
      <c r="B3564" s="32">
        <v>34311</v>
      </c>
      <c r="X3564"/>
      <c r="CD3564" s="30">
        <v>233.6307686963361</v>
      </c>
    </row>
    <row r="3565" spans="1:82" x14ac:dyDescent="0.35">
      <c r="A3565" s="3" t="s">
        <v>282</v>
      </c>
      <c r="B3565" s="32">
        <v>34318</v>
      </c>
      <c r="X3565"/>
      <c r="CD3565" s="30">
        <v>249.54299129810431</v>
      </c>
    </row>
    <row r="3566" spans="1:82" x14ac:dyDescent="0.35">
      <c r="A3566" s="3" t="s">
        <v>282</v>
      </c>
      <c r="B3566" s="32">
        <v>34323</v>
      </c>
      <c r="X3566"/>
      <c r="CD3566" s="30">
        <v>263.46081252424409</v>
      </c>
    </row>
    <row r="3567" spans="1:82" x14ac:dyDescent="0.35">
      <c r="A3567" s="3" t="s">
        <v>282</v>
      </c>
      <c r="B3567" s="32">
        <v>34338</v>
      </c>
      <c r="X3567"/>
      <c r="CD3567" s="30">
        <v>245.6610082155612</v>
      </c>
    </row>
    <row r="3568" spans="1:82" x14ac:dyDescent="0.35">
      <c r="A3568" s="3" t="s">
        <v>282</v>
      </c>
      <c r="B3568" s="32">
        <v>34345</v>
      </c>
      <c r="X3568"/>
      <c r="CD3568" s="30">
        <v>240.39948819193918</v>
      </c>
    </row>
    <row r="3569" spans="1:82" x14ac:dyDescent="0.35">
      <c r="A3569" s="3" t="s">
        <v>282</v>
      </c>
      <c r="B3569" s="32">
        <v>34352</v>
      </c>
      <c r="X3569"/>
      <c r="CD3569" s="30">
        <v>232.48831931264792</v>
      </c>
    </row>
    <row r="3570" spans="1:82" x14ac:dyDescent="0.35">
      <c r="A3570" s="3" t="s">
        <v>282</v>
      </c>
      <c r="B3570" s="32">
        <v>34357</v>
      </c>
      <c r="X3570"/>
      <c r="CD3570" s="30">
        <v>249.71494491115649</v>
      </c>
    </row>
    <row r="3571" spans="1:82" x14ac:dyDescent="0.35">
      <c r="A3571" s="3" t="s">
        <v>282</v>
      </c>
      <c r="B3571" s="32">
        <v>34361</v>
      </c>
      <c r="X3571"/>
      <c r="CD3571" s="30">
        <v>240.46853017293722</v>
      </c>
    </row>
    <row r="3572" spans="1:82" x14ac:dyDescent="0.35">
      <c r="A3572" s="3" t="s">
        <v>282</v>
      </c>
      <c r="B3572" s="32">
        <v>34366</v>
      </c>
      <c r="X3572"/>
      <c r="CD3572" s="30">
        <v>233.8717642903872</v>
      </c>
    </row>
    <row r="3573" spans="1:82" x14ac:dyDescent="0.35">
      <c r="A3573" s="3" t="s">
        <v>282</v>
      </c>
      <c r="B3573" s="32">
        <v>34368</v>
      </c>
      <c r="X3573"/>
      <c r="CD3573" s="30">
        <v>228.5867960468037</v>
      </c>
    </row>
    <row r="3574" spans="1:82" x14ac:dyDescent="0.35">
      <c r="A3574" s="3" t="s">
        <v>282</v>
      </c>
      <c r="B3574" s="32">
        <v>34370</v>
      </c>
      <c r="X3574"/>
      <c r="CD3574" s="30">
        <v>249.77226278217418</v>
      </c>
    </row>
    <row r="3575" spans="1:82" x14ac:dyDescent="0.35">
      <c r="A3575" s="3" t="s">
        <v>282</v>
      </c>
      <c r="B3575" s="32">
        <v>34376</v>
      </c>
      <c r="X3575"/>
      <c r="CD3575" s="30">
        <v>269.65114259412513</v>
      </c>
    </row>
    <row r="3576" spans="1:82" x14ac:dyDescent="0.35">
      <c r="A3576" s="3" t="s">
        <v>282</v>
      </c>
      <c r="B3576" s="32">
        <v>34381</v>
      </c>
      <c r="X3576"/>
      <c r="CD3576" s="30">
        <v>259.08641682250499</v>
      </c>
    </row>
    <row r="3577" spans="1:82" x14ac:dyDescent="0.35">
      <c r="A3577" s="3" t="s">
        <v>282</v>
      </c>
      <c r="B3577" s="32">
        <v>34387</v>
      </c>
      <c r="X3577"/>
      <c r="CD3577" s="30">
        <v>236.61390334701599</v>
      </c>
    </row>
    <row r="3578" spans="1:82" x14ac:dyDescent="0.35">
      <c r="A3578" s="3" t="s">
        <v>282</v>
      </c>
      <c r="B3578" s="32">
        <v>34391</v>
      </c>
      <c r="X3578"/>
      <c r="CD3578" s="30">
        <v>266.40877484498043</v>
      </c>
    </row>
    <row r="3579" spans="1:82" x14ac:dyDescent="0.35">
      <c r="A3579" s="3" t="s">
        <v>282</v>
      </c>
      <c r="B3579" s="32">
        <v>34395</v>
      </c>
      <c r="X3579"/>
      <c r="CD3579" s="30">
        <v>249.88168780866181</v>
      </c>
    </row>
    <row r="3580" spans="1:82" x14ac:dyDescent="0.35">
      <c r="A3580" s="3" t="s">
        <v>282</v>
      </c>
      <c r="B3580" s="32">
        <v>34397</v>
      </c>
      <c r="X3580"/>
      <c r="CD3580" s="30">
        <v>241.29052055048251</v>
      </c>
    </row>
    <row r="3581" spans="1:82" x14ac:dyDescent="0.35">
      <c r="A3581" s="3" t="s">
        <v>282</v>
      </c>
      <c r="B3581" s="32">
        <v>34399</v>
      </c>
      <c r="X3581"/>
      <c r="CD3581" s="30">
        <v>267.77007428164472</v>
      </c>
    </row>
    <row r="3582" spans="1:82" x14ac:dyDescent="0.35">
      <c r="A3582" s="3" t="s">
        <v>282</v>
      </c>
      <c r="B3582" s="32">
        <v>34404</v>
      </c>
      <c r="X3582"/>
      <c r="CD3582" s="30">
        <v>257.20013779447771</v>
      </c>
    </row>
    <row r="3583" spans="1:82" x14ac:dyDescent="0.35">
      <c r="A3583" s="3" t="s">
        <v>282</v>
      </c>
      <c r="B3583" s="32">
        <v>34408</v>
      </c>
      <c r="X3583"/>
      <c r="CD3583" s="30">
        <v>243.3226996138275</v>
      </c>
    </row>
    <row r="3584" spans="1:82" x14ac:dyDescent="0.35">
      <c r="A3584" s="3" t="s">
        <v>282</v>
      </c>
      <c r="B3584" s="32">
        <v>34409</v>
      </c>
      <c r="X3584"/>
      <c r="CD3584" s="30">
        <v>230.75445371437169</v>
      </c>
    </row>
    <row r="3585" spans="1:82" x14ac:dyDescent="0.35">
      <c r="A3585" s="3" t="s">
        <v>282</v>
      </c>
      <c r="B3585" s="32">
        <v>34412</v>
      </c>
      <c r="X3585"/>
      <c r="CD3585" s="30">
        <v>262.52939712021123</v>
      </c>
    </row>
    <row r="3586" spans="1:82" x14ac:dyDescent="0.35">
      <c r="A3586" s="3" t="s">
        <v>282</v>
      </c>
      <c r="B3586" s="32">
        <v>34415</v>
      </c>
      <c r="X3586"/>
      <c r="CD3586" s="30">
        <v>254.6038987731657</v>
      </c>
    </row>
    <row r="3587" spans="1:82" x14ac:dyDescent="0.35">
      <c r="A3587" s="3" t="s">
        <v>282</v>
      </c>
      <c r="B3587" s="32">
        <v>34417</v>
      </c>
      <c r="X3587"/>
      <c r="CD3587" s="30">
        <v>264.53812796359381</v>
      </c>
    </row>
    <row r="3588" spans="1:82" x14ac:dyDescent="0.35">
      <c r="A3588" s="3" t="s">
        <v>282</v>
      </c>
      <c r="B3588" s="32">
        <v>34422</v>
      </c>
      <c r="X3588"/>
      <c r="CD3588" s="30">
        <v>254.63255770867411</v>
      </c>
    </row>
    <row r="3589" spans="1:82" x14ac:dyDescent="0.35">
      <c r="A3589" s="3" t="s">
        <v>282</v>
      </c>
      <c r="B3589" s="32">
        <v>34424</v>
      </c>
      <c r="X3589"/>
      <c r="CD3589" s="30">
        <v>266.5533722014107</v>
      </c>
    </row>
    <row r="3590" spans="1:82" x14ac:dyDescent="0.35">
      <c r="A3590" s="3" t="s">
        <v>282</v>
      </c>
      <c r="B3590" s="32">
        <v>34428</v>
      </c>
      <c r="X3590"/>
      <c r="CD3590" s="30">
        <v>241.42339379693249</v>
      </c>
    </row>
    <row r="3591" spans="1:82" x14ac:dyDescent="0.35">
      <c r="A3591" s="3" t="s">
        <v>282</v>
      </c>
      <c r="B3591" s="32">
        <v>34429</v>
      </c>
      <c r="X3591"/>
      <c r="CD3591" s="30">
        <v>262.60755785341649</v>
      </c>
    </row>
    <row r="3592" spans="1:82" x14ac:dyDescent="0.35">
      <c r="A3592" s="3" t="s">
        <v>282</v>
      </c>
      <c r="B3592" s="32">
        <v>34433</v>
      </c>
      <c r="X3592"/>
      <c r="CD3592" s="30">
        <v>244.0925828359029</v>
      </c>
    </row>
    <row r="3593" spans="1:82" x14ac:dyDescent="0.35">
      <c r="A3593" s="3" t="s">
        <v>282</v>
      </c>
      <c r="B3593" s="32">
        <v>34436</v>
      </c>
      <c r="X3593"/>
      <c r="CD3593" s="30">
        <v>265.28326028682034</v>
      </c>
    </row>
    <row r="3594" spans="1:82" x14ac:dyDescent="0.35">
      <c r="A3594" s="3" t="s">
        <v>282</v>
      </c>
      <c r="B3594" s="32">
        <v>34439</v>
      </c>
      <c r="X3594"/>
      <c r="CD3594" s="30">
        <v>248.75226521384133</v>
      </c>
    </row>
    <row r="3595" spans="1:82" x14ac:dyDescent="0.35">
      <c r="A3595" s="3" t="s">
        <v>282</v>
      </c>
      <c r="B3595" s="32">
        <v>34440</v>
      </c>
      <c r="X3595"/>
      <c r="CD3595" s="30">
        <v>272.58347276822161</v>
      </c>
    </row>
    <row r="3596" spans="1:82" x14ac:dyDescent="0.35">
      <c r="A3596" s="3" t="s">
        <v>282</v>
      </c>
      <c r="B3596" s="32">
        <v>34444</v>
      </c>
      <c r="X3596"/>
      <c r="CD3596" s="30">
        <v>251.4227569316991</v>
      </c>
    </row>
    <row r="3597" spans="1:82" x14ac:dyDescent="0.35">
      <c r="A3597" s="3" t="s">
        <v>282</v>
      </c>
      <c r="B3597" s="32">
        <v>34445</v>
      </c>
      <c r="X3597"/>
      <c r="CD3597" s="30">
        <v>273.92914005824338</v>
      </c>
    </row>
    <row r="3598" spans="1:82" x14ac:dyDescent="0.35">
      <c r="A3598" s="3" t="s">
        <v>282</v>
      </c>
      <c r="B3598" s="32">
        <v>34450</v>
      </c>
      <c r="X3598"/>
      <c r="CD3598" s="30">
        <v>250.12528876048592</v>
      </c>
    </row>
    <row r="3599" spans="1:82" x14ac:dyDescent="0.35">
      <c r="A3599" s="3" t="s">
        <v>282</v>
      </c>
      <c r="B3599" s="32">
        <v>34451</v>
      </c>
      <c r="X3599"/>
      <c r="CD3599" s="30">
        <v>273.95519363597884</v>
      </c>
    </row>
    <row r="3600" spans="1:82" x14ac:dyDescent="0.35">
      <c r="A3600" s="3" t="s">
        <v>282</v>
      </c>
      <c r="B3600" s="32">
        <v>34455</v>
      </c>
      <c r="X3600"/>
      <c r="CD3600" s="30">
        <v>255.4402186184652</v>
      </c>
    </row>
    <row r="3601" spans="1:82" x14ac:dyDescent="0.35">
      <c r="A3601" s="3" t="s">
        <v>282</v>
      </c>
      <c r="B3601" s="32">
        <v>34456</v>
      </c>
      <c r="X3601"/>
      <c r="CD3601" s="30">
        <v>252.13923031941633</v>
      </c>
    </row>
    <row r="3602" spans="1:82" x14ac:dyDescent="0.35">
      <c r="A3602" s="3" t="s">
        <v>282</v>
      </c>
      <c r="B3602" s="32">
        <v>34458</v>
      </c>
      <c r="X3602"/>
      <c r="CD3602" s="30">
        <v>238.24876534989932</v>
      </c>
    </row>
    <row r="3603" spans="1:82" x14ac:dyDescent="0.35">
      <c r="A3603" s="3" t="s">
        <v>282</v>
      </c>
      <c r="B3603" s="32">
        <v>34461</v>
      </c>
      <c r="X3603"/>
      <c r="CD3603" s="30">
        <v>266.71750974114303</v>
      </c>
    </row>
    <row r="3604" spans="1:82" x14ac:dyDescent="0.35">
      <c r="A3604" s="3" t="s">
        <v>282</v>
      </c>
      <c r="B3604" s="32">
        <v>34465</v>
      </c>
      <c r="X3604"/>
      <c r="CD3604" s="30">
        <v>238.27872696429421</v>
      </c>
    </row>
    <row r="3605" spans="1:82" x14ac:dyDescent="0.35">
      <c r="A3605" s="3" t="s">
        <v>282</v>
      </c>
      <c r="B3605" s="32">
        <v>34466</v>
      </c>
      <c r="X3605"/>
      <c r="CD3605" s="30">
        <v>268.06578238893871</v>
      </c>
    </row>
    <row r="3606" spans="1:82" x14ac:dyDescent="0.35">
      <c r="A3606" s="3" t="s">
        <v>282</v>
      </c>
      <c r="B3606" s="32">
        <v>34471</v>
      </c>
      <c r="X3606"/>
      <c r="CD3606" s="30">
        <v>242.93840934223351</v>
      </c>
    </row>
    <row r="3607" spans="1:82" x14ac:dyDescent="0.35">
      <c r="A3607" s="3" t="s">
        <v>282</v>
      </c>
      <c r="B3607" s="32">
        <v>34472</v>
      </c>
      <c r="X3607"/>
      <c r="CD3607" s="30">
        <v>262.13598809640899</v>
      </c>
    </row>
    <row r="3608" spans="1:82" x14ac:dyDescent="0.35">
      <c r="A3608" s="3" t="s">
        <v>282</v>
      </c>
      <c r="B3608" s="32">
        <v>34475</v>
      </c>
      <c r="X3608"/>
      <c r="CD3608" s="30">
        <v>250.23471378697351</v>
      </c>
    </row>
    <row r="3609" spans="1:82" x14ac:dyDescent="0.35">
      <c r="A3609" s="3" t="s">
        <v>282</v>
      </c>
      <c r="B3609" s="32">
        <v>34480</v>
      </c>
      <c r="X3609"/>
      <c r="CD3609" s="30">
        <v>252.24474730924442</v>
      </c>
    </row>
    <row r="3610" spans="1:82" x14ac:dyDescent="0.35">
      <c r="A3610" s="10" t="s">
        <v>900</v>
      </c>
      <c r="B3610" s="35">
        <v>40710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x14ac:dyDescent="0.35">
      <c r="A3611" s="10" t="s">
        <v>900</v>
      </c>
      <c r="B3611" s="35">
        <v>40723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x14ac:dyDescent="0.35">
      <c r="A3612" s="10" t="s">
        <v>900</v>
      </c>
      <c r="B3612" s="35">
        <v>40730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x14ac:dyDescent="0.35">
      <c r="A3613" s="10" t="s">
        <v>900</v>
      </c>
      <c r="B3613" s="35">
        <v>40737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x14ac:dyDescent="0.35">
      <c r="A3614" s="10" t="s">
        <v>900</v>
      </c>
      <c r="B3614" s="35">
        <v>40752</v>
      </c>
      <c r="C3614" s="35"/>
      <c r="D3614" s="35"/>
      <c r="E3614" t="s">
        <v>894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x14ac:dyDescent="0.35">
      <c r="A3615" s="10" t="s">
        <v>900</v>
      </c>
      <c r="B3615" s="35">
        <v>40759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x14ac:dyDescent="0.35">
      <c r="A3616" s="10" t="s">
        <v>900</v>
      </c>
      <c r="B3616" s="35">
        <v>40765</v>
      </c>
      <c r="C3616" s="35"/>
      <c r="D3616" s="35"/>
      <c r="E3616" t="s">
        <v>894</v>
      </c>
      <c r="AZ3616" s="14">
        <v>60</v>
      </c>
      <c r="BK3616" s="14">
        <v>8.6999999999999993</v>
      </c>
    </row>
    <row r="3617" spans="1:63" x14ac:dyDescent="0.35">
      <c r="A3617" s="10" t="s">
        <v>900</v>
      </c>
      <c r="B3617" s="35">
        <v>40772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x14ac:dyDescent="0.35">
      <c r="A3618" s="10" t="s">
        <v>900</v>
      </c>
      <c r="B3618" s="35">
        <v>40781</v>
      </c>
      <c r="C3618" s="35"/>
      <c r="D3618" s="35"/>
      <c r="E3618" t="s">
        <v>894</v>
      </c>
      <c r="AZ3618" s="14">
        <v>70</v>
      </c>
      <c r="BK3618" s="14"/>
    </row>
    <row r="3619" spans="1:63" x14ac:dyDescent="0.35">
      <c r="A3619" s="10" t="s">
        <v>900</v>
      </c>
      <c r="B3619" s="35">
        <v>40792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x14ac:dyDescent="0.35">
      <c r="A3620" s="10" t="s">
        <v>900</v>
      </c>
      <c r="B3620" s="35">
        <v>40806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x14ac:dyDescent="0.35">
      <c r="A3621" s="10" t="s">
        <v>900</v>
      </c>
      <c r="B3621" s="35">
        <v>40819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x14ac:dyDescent="0.35">
      <c r="A3622" s="10" t="s">
        <v>900</v>
      </c>
      <c r="B3622" s="35">
        <v>40828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x14ac:dyDescent="0.35">
      <c r="A3623" s="10" t="s">
        <v>900</v>
      </c>
      <c r="B3623" s="35">
        <v>40834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35">
      <c r="A3624" s="10" t="s">
        <v>900</v>
      </c>
      <c r="B3624" s="35">
        <v>40841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35">
      <c r="A3625" s="10" t="s">
        <v>900</v>
      </c>
      <c r="B3625" s="35">
        <v>40848</v>
      </c>
      <c r="C3625" s="35"/>
      <c r="D3625" s="35"/>
      <c r="E3625" t="s">
        <v>894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x14ac:dyDescent="0.35">
      <c r="A3626" s="10" t="s">
        <v>900</v>
      </c>
      <c r="B3626" s="35">
        <v>40855</v>
      </c>
      <c r="C3626" s="35"/>
      <c r="D3626" s="35"/>
      <c r="E3626" t="s">
        <v>894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x14ac:dyDescent="0.35">
      <c r="A3627" s="10" t="s">
        <v>901</v>
      </c>
      <c r="B3627" s="35">
        <v>40710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x14ac:dyDescent="0.35">
      <c r="A3628" s="10" t="s">
        <v>901</v>
      </c>
      <c r="B3628" s="35">
        <v>40723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x14ac:dyDescent="0.35">
      <c r="A3629" s="10" t="s">
        <v>901</v>
      </c>
      <c r="B3629" s="35">
        <v>40730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x14ac:dyDescent="0.35">
      <c r="A3630" s="10" t="s">
        <v>901</v>
      </c>
      <c r="B3630" s="35">
        <v>40737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x14ac:dyDescent="0.35">
      <c r="A3631" s="10" t="s">
        <v>901</v>
      </c>
      <c r="B3631" s="35">
        <v>40752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x14ac:dyDescent="0.35">
      <c r="A3632" s="10" t="s">
        <v>901</v>
      </c>
      <c r="B3632" s="35">
        <v>40759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x14ac:dyDescent="0.35">
      <c r="A3633" s="10" t="s">
        <v>901</v>
      </c>
      <c r="B3633" s="35">
        <v>40765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x14ac:dyDescent="0.35">
      <c r="A3634" s="10" t="s">
        <v>901</v>
      </c>
      <c r="B3634" s="35">
        <v>40772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x14ac:dyDescent="0.35">
      <c r="A3635" s="10" t="s">
        <v>901</v>
      </c>
      <c r="B3635" s="35">
        <v>40781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x14ac:dyDescent="0.35">
      <c r="A3636" s="10" t="s">
        <v>901</v>
      </c>
      <c r="B3636" s="35">
        <v>40792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x14ac:dyDescent="0.35">
      <c r="A3637" s="10" t="s">
        <v>901</v>
      </c>
      <c r="B3637" s="35">
        <v>40806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x14ac:dyDescent="0.35">
      <c r="A3638" s="10" t="s">
        <v>901</v>
      </c>
      <c r="B3638" s="35">
        <v>40819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x14ac:dyDescent="0.35">
      <c r="A3639" s="10" t="s">
        <v>901</v>
      </c>
      <c r="B3639" s="35">
        <v>40828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x14ac:dyDescent="0.35">
      <c r="A3640" s="10" t="s">
        <v>901</v>
      </c>
      <c r="B3640" s="35">
        <v>40834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x14ac:dyDescent="0.35">
      <c r="A3641" s="10" t="s">
        <v>901</v>
      </c>
      <c r="B3641" s="35">
        <v>40841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x14ac:dyDescent="0.35">
      <c r="A3642" s="10" t="s">
        <v>901</v>
      </c>
      <c r="B3642" s="35">
        <v>40848</v>
      </c>
      <c r="C3642" s="35"/>
      <c r="D3642" s="35"/>
      <c r="E3642" t="s">
        <v>828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x14ac:dyDescent="0.35">
      <c r="A3643" s="10" t="s">
        <v>901</v>
      </c>
      <c r="B3643" s="35">
        <v>40855</v>
      </c>
      <c r="C3643" s="35"/>
      <c r="D3643" s="35"/>
      <c r="E3643" t="s">
        <v>828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x14ac:dyDescent="0.35">
      <c r="A3644" s="10" t="s">
        <v>902</v>
      </c>
      <c r="B3644" s="35">
        <v>40710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x14ac:dyDescent="0.35">
      <c r="A3645" s="10" t="s">
        <v>902</v>
      </c>
      <c r="B3645" s="35">
        <v>40723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x14ac:dyDescent="0.35">
      <c r="A3646" s="10" t="s">
        <v>902</v>
      </c>
      <c r="B3646" s="35">
        <v>40730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x14ac:dyDescent="0.35">
      <c r="A3647" s="10" t="s">
        <v>902</v>
      </c>
      <c r="B3647" s="35">
        <v>40737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x14ac:dyDescent="0.35">
      <c r="A3648" s="10" t="s">
        <v>902</v>
      </c>
      <c r="B3648" s="35">
        <v>40752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x14ac:dyDescent="0.35">
      <c r="A3649" s="10" t="s">
        <v>902</v>
      </c>
      <c r="B3649" s="35">
        <v>40759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x14ac:dyDescent="0.35">
      <c r="A3650" s="10" t="s">
        <v>902</v>
      </c>
      <c r="B3650" s="35">
        <v>40765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x14ac:dyDescent="0.35">
      <c r="A3651" s="10" t="s">
        <v>902</v>
      </c>
      <c r="B3651" s="35">
        <v>40772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x14ac:dyDescent="0.35">
      <c r="A3652" s="10" t="s">
        <v>902</v>
      </c>
      <c r="B3652" s="35">
        <v>40781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x14ac:dyDescent="0.35">
      <c r="A3653" s="10" t="s">
        <v>902</v>
      </c>
      <c r="B3653" s="35">
        <v>40792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x14ac:dyDescent="0.35">
      <c r="A3654" s="10" t="s">
        <v>902</v>
      </c>
      <c r="B3654" s="35">
        <v>40806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x14ac:dyDescent="0.35">
      <c r="A3655" s="10" t="s">
        <v>902</v>
      </c>
      <c r="B3655" s="35">
        <v>40819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x14ac:dyDescent="0.35">
      <c r="A3656" s="10" t="s">
        <v>902</v>
      </c>
      <c r="B3656" s="35">
        <v>40828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x14ac:dyDescent="0.35">
      <c r="A3657" s="10" t="s">
        <v>902</v>
      </c>
      <c r="B3657" s="35">
        <v>40834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x14ac:dyDescent="0.35">
      <c r="A3658" s="10" t="s">
        <v>902</v>
      </c>
      <c r="B3658" s="35">
        <v>40841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35">
      <c r="A3659" s="10" t="s">
        <v>902</v>
      </c>
      <c r="B3659" s="35">
        <v>40848</v>
      </c>
      <c r="C3659" s="35"/>
      <c r="D3659" s="35"/>
      <c r="E3659" t="s">
        <v>829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x14ac:dyDescent="0.35">
      <c r="A3660" s="10" t="s">
        <v>902</v>
      </c>
      <c r="B3660" s="35">
        <v>40855</v>
      </c>
      <c r="C3660" s="35"/>
      <c r="D3660" s="35"/>
      <c r="E3660" t="s">
        <v>829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x14ac:dyDescent="0.35">
      <c r="A3661" s="10" t="s">
        <v>903</v>
      </c>
      <c r="B3661" s="35">
        <v>40710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x14ac:dyDescent="0.35">
      <c r="A3662" s="10" t="s">
        <v>903</v>
      </c>
      <c r="B3662" s="35">
        <v>40723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x14ac:dyDescent="0.35">
      <c r="A3663" s="10" t="s">
        <v>903</v>
      </c>
      <c r="B3663" s="35">
        <v>40730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x14ac:dyDescent="0.35">
      <c r="A3664" s="10" t="s">
        <v>903</v>
      </c>
      <c r="B3664" s="35">
        <v>40737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x14ac:dyDescent="0.35">
      <c r="A3665" s="10" t="s">
        <v>903</v>
      </c>
      <c r="B3665" s="35">
        <v>40752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x14ac:dyDescent="0.35">
      <c r="A3666" s="10" t="s">
        <v>903</v>
      </c>
      <c r="B3666" s="35">
        <v>40759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x14ac:dyDescent="0.35">
      <c r="A3667" s="10" t="s">
        <v>903</v>
      </c>
      <c r="B3667" s="35">
        <v>40765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x14ac:dyDescent="0.35">
      <c r="A3668" s="10" t="s">
        <v>903</v>
      </c>
      <c r="B3668" s="35">
        <v>40772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35">
      <c r="A3669" s="10" t="s">
        <v>903</v>
      </c>
      <c r="B3669" s="35">
        <v>40781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x14ac:dyDescent="0.35">
      <c r="A3670" s="10" t="s">
        <v>903</v>
      </c>
      <c r="B3670" s="35">
        <v>40792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x14ac:dyDescent="0.35">
      <c r="A3671" s="10" t="s">
        <v>903</v>
      </c>
      <c r="B3671" s="35">
        <v>40806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x14ac:dyDescent="0.35">
      <c r="A3672" s="10" t="s">
        <v>903</v>
      </c>
      <c r="B3672" s="35">
        <v>40819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x14ac:dyDescent="0.35">
      <c r="A3673" s="10" t="s">
        <v>903</v>
      </c>
      <c r="B3673" s="35">
        <v>40828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35">
      <c r="A3674" s="10" t="s">
        <v>903</v>
      </c>
      <c r="B3674" s="35">
        <v>40834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x14ac:dyDescent="0.35">
      <c r="A3675" s="10" t="s">
        <v>903</v>
      </c>
      <c r="B3675" s="35">
        <v>40841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x14ac:dyDescent="0.35">
      <c r="A3676" s="10" t="s">
        <v>903</v>
      </c>
      <c r="B3676" s="35">
        <v>40848</v>
      </c>
      <c r="C3676" s="35"/>
      <c r="D3676" s="35"/>
      <c r="E3676" t="s">
        <v>895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x14ac:dyDescent="0.35">
      <c r="A3677" s="10" t="s">
        <v>903</v>
      </c>
      <c r="B3677" s="35">
        <v>40855</v>
      </c>
      <c r="C3677" s="35"/>
      <c r="D3677" s="35"/>
      <c r="E3677" t="s">
        <v>895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x14ac:dyDescent="0.35">
      <c r="A3678" s="10" t="s">
        <v>904</v>
      </c>
      <c r="B3678" s="35">
        <v>40710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x14ac:dyDescent="0.35">
      <c r="A3679" s="10" t="s">
        <v>904</v>
      </c>
      <c r="B3679" s="35">
        <v>40723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x14ac:dyDescent="0.35">
      <c r="A3680" s="10" t="s">
        <v>904</v>
      </c>
      <c r="B3680" s="35">
        <v>40730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x14ac:dyDescent="0.35">
      <c r="A3681" s="10" t="s">
        <v>904</v>
      </c>
      <c r="B3681" s="35">
        <v>40737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x14ac:dyDescent="0.35">
      <c r="A3682" s="10" t="s">
        <v>904</v>
      </c>
      <c r="B3682" s="35">
        <v>40752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x14ac:dyDescent="0.35">
      <c r="A3683" s="10" t="s">
        <v>904</v>
      </c>
      <c r="B3683" s="35">
        <v>40759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x14ac:dyDescent="0.35">
      <c r="A3684" s="10" t="s">
        <v>904</v>
      </c>
      <c r="B3684" s="35">
        <v>40765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x14ac:dyDescent="0.35">
      <c r="A3685" s="10" t="s">
        <v>904</v>
      </c>
      <c r="B3685" s="35">
        <v>40772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x14ac:dyDescent="0.35">
      <c r="A3686" s="10" t="s">
        <v>904</v>
      </c>
      <c r="B3686" s="35">
        <v>40781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x14ac:dyDescent="0.35">
      <c r="A3687" s="10" t="s">
        <v>904</v>
      </c>
      <c r="B3687" s="35">
        <v>40792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x14ac:dyDescent="0.35">
      <c r="A3688" s="10" t="s">
        <v>904</v>
      </c>
      <c r="B3688" s="35">
        <v>40806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x14ac:dyDescent="0.35">
      <c r="A3689" s="10" t="s">
        <v>904</v>
      </c>
      <c r="B3689" s="35">
        <v>40819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x14ac:dyDescent="0.35">
      <c r="A3690" s="10" t="s">
        <v>904</v>
      </c>
      <c r="B3690" s="35">
        <v>40828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x14ac:dyDescent="0.35">
      <c r="A3691" s="10" t="s">
        <v>904</v>
      </c>
      <c r="B3691" s="35">
        <v>40834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35">
      <c r="A3692" s="10" t="s">
        <v>904</v>
      </c>
      <c r="B3692" s="35">
        <v>40841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35">
      <c r="A3693" s="10" t="s">
        <v>904</v>
      </c>
      <c r="B3693" s="35">
        <v>40848</v>
      </c>
      <c r="C3693" s="35"/>
      <c r="D3693" s="35"/>
      <c r="E3693" t="s">
        <v>896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x14ac:dyDescent="0.35">
      <c r="A3694" s="10" t="s">
        <v>904</v>
      </c>
      <c r="B3694" s="35">
        <v>40855</v>
      </c>
      <c r="C3694" s="35"/>
      <c r="D3694" s="35"/>
      <c r="E3694" t="s">
        <v>896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x14ac:dyDescent="0.35">
      <c r="A3695" s="10" t="s">
        <v>905</v>
      </c>
      <c r="B3695" s="35">
        <v>40710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x14ac:dyDescent="0.35">
      <c r="A3696" s="10" t="s">
        <v>905</v>
      </c>
      <c r="B3696" s="35">
        <v>40723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x14ac:dyDescent="0.35">
      <c r="A3697" s="10" t="s">
        <v>905</v>
      </c>
      <c r="B3697" s="35">
        <v>40730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x14ac:dyDescent="0.35">
      <c r="A3698" s="10" t="s">
        <v>905</v>
      </c>
      <c r="B3698" s="35">
        <v>40737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x14ac:dyDescent="0.35">
      <c r="A3699" s="10" t="s">
        <v>905</v>
      </c>
      <c r="B3699" s="35">
        <v>40752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x14ac:dyDescent="0.35">
      <c r="A3700" s="10" t="s">
        <v>905</v>
      </c>
      <c r="B3700" s="35">
        <v>40759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x14ac:dyDescent="0.35">
      <c r="A3701" s="10" t="s">
        <v>905</v>
      </c>
      <c r="B3701" s="35">
        <v>40765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x14ac:dyDescent="0.35">
      <c r="A3702" s="10" t="s">
        <v>905</v>
      </c>
      <c r="B3702" s="35">
        <v>40772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x14ac:dyDescent="0.35">
      <c r="A3703" s="10" t="s">
        <v>905</v>
      </c>
      <c r="B3703" s="35">
        <v>40781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x14ac:dyDescent="0.35">
      <c r="A3704" s="10" t="s">
        <v>905</v>
      </c>
      <c r="B3704" s="35">
        <v>40792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x14ac:dyDescent="0.35">
      <c r="A3705" s="10" t="s">
        <v>905</v>
      </c>
      <c r="B3705" s="35">
        <v>40806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x14ac:dyDescent="0.35">
      <c r="A3706" s="10" t="s">
        <v>905</v>
      </c>
      <c r="B3706" s="35">
        <v>40819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x14ac:dyDescent="0.35">
      <c r="A3707" s="10" t="s">
        <v>905</v>
      </c>
      <c r="B3707" s="35">
        <v>40828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x14ac:dyDescent="0.35">
      <c r="A3708" s="10" t="s">
        <v>905</v>
      </c>
      <c r="B3708" s="35">
        <v>40834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35">
      <c r="A3709" s="10" t="s">
        <v>905</v>
      </c>
      <c r="B3709" s="35">
        <v>40841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35">
      <c r="A3710" s="10" t="s">
        <v>905</v>
      </c>
      <c r="B3710" s="35">
        <v>40848</v>
      </c>
      <c r="C3710" s="35"/>
      <c r="D3710" s="35"/>
      <c r="E3710" t="s">
        <v>897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x14ac:dyDescent="0.35">
      <c r="A3711" s="10" t="s">
        <v>905</v>
      </c>
      <c r="B3711" s="35">
        <v>40855</v>
      </c>
      <c r="C3711" s="35"/>
      <c r="D3711" s="35"/>
      <c r="E3711" t="s">
        <v>897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x14ac:dyDescent="0.35">
      <c r="A3712" s="10" t="s">
        <v>906</v>
      </c>
      <c r="B3712" s="35">
        <v>40710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x14ac:dyDescent="0.35">
      <c r="A3713" s="10" t="s">
        <v>906</v>
      </c>
      <c r="B3713" s="35">
        <v>40723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x14ac:dyDescent="0.35">
      <c r="A3714" s="10" t="s">
        <v>906</v>
      </c>
      <c r="B3714" s="35">
        <v>40730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x14ac:dyDescent="0.35">
      <c r="A3715" s="10" t="s">
        <v>906</v>
      </c>
      <c r="B3715" s="35">
        <v>40737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x14ac:dyDescent="0.35">
      <c r="A3716" s="10" t="s">
        <v>906</v>
      </c>
      <c r="B3716" s="35">
        <v>40752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x14ac:dyDescent="0.35">
      <c r="A3717" s="10" t="s">
        <v>906</v>
      </c>
      <c r="B3717" s="35">
        <v>40759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x14ac:dyDescent="0.35">
      <c r="A3718" s="10" t="s">
        <v>906</v>
      </c>
      <c r="B3718" s="35">
        <v>40765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x14ac:dyDescent="0.35">
      <c r="A3719" s="10" t="s">
        <v>906</v>
      </c>
      <c r="B3719" s="35">
        <v>40772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x14ac:dyDescent="0.35">
      <c r="A3720" s="10" t="s">
        <v>906</v>
      </c>
      <c r="B3720" s="35">
        <v>40781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x14ac:dyDescent="0.35">
      <c r="A3721" s="10" t="s">
        <v>906</v>
      </c>
      <c r="B3721" s="35">
        <v>40792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x14ac:dyDescent="0.35">
      <c r="A3722" s="10" t="s">
        <v>906</v>
      </c>
      <c r="B3722" s="35">
        <v>40806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x14ac:dyDescent="0.35">
      <c r="A3723" s="10" t="s">
        <v>906</v>
      </c>
      <c r="B3723" s="35">
        <v>40819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x14ac:dyDescent="0.35">
      <c r="A3724" s="10" t="s">
        <v>906</v>
      </c>
      <c r="B3724" s="35">
        <v>40828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x14ac:dyDescent="0.35">
      <c r="A3725" s="10" t="s">
        <v>906</v>
      </c>
      <c r="B3725" s="35">
        <v>40834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35">
      <c r="A3726" s="10" t="s">
        <v>906</v>
      </c>
      <c r="B3726" s="35">
        <v>40841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35">
      <c r="A3727" s="10" t="s">
        <v>906</v>
      </c>
      <c r="B3727" s="35">
        <v>40848</v>
      </c>
      <c r="C3727" s="35"/>
      <c r="D3727" s="35"/>
      <c r="E3727" t="s">
        <v>898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x14ac:dyDescent="0.35">
      <c r="A3728" s="10" t="s">
        <v>906</v>
      </c>
      <c r="B3728" s="35">
        <v>40855</v>
      </c>
      <c r="C3728" s="35"/>
      <c r="D3728" s="35"/>
      <c r="E3728" t="s">
        <v>898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x14ac:dyDescent="0.35">
      <c r="A3729" s="10" t="s">
        <v>907</v>
      </c>
      <c r="B3729" s="35">
        <v>40710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x14ac:dyDescent="0.35">
      <c r="A3730" s="10" t="s">
        <v>907</v>
      </c>
      <c r="B3730" s="35">
        <v>40723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x14ac:dyDescent="0.35">
      <c r="A3731" s="10" t="s">
        <v>907</v>
      </c>
      <c r="B3731" s="35">
        <v>40730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x14ac:dyDescent="0.35">
      <c r="A3732" s="10" t="s">
        <v>907</v>
      </c>
      <c r="B3732" s="35">
        <v>40737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x14ac:dyDescent="0.35">
      <c r="A3733" s="10" t="s">
        <v>907</v>
      </c>
      <c r="B3733" s="35">
        <v>40752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x14ac:dyDescent="0.35">
      <c r="A3734" s="10" t="s">
        <v>907</v>
      </c>
      <c r="B3734" s="35">
        <v>40759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x14ac:dyDescent="0.35">
      <c r="A3735" s="10" t="s">
        <v>907</v>
      </c>
      <c r="B3735" s="35">
        <v>40765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x14ac:dyDescent="0.35">
      <c r="A3736" s="10" t="s">
        <v>907</v>
      </c>
      <c r="B3736" s="35">
        <v>40772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x14ac:dyDescent="0.35">
      <c r="A3737" s="10" t="s">
        <v>907</v>
      </c>
      <c r="B3737" s="35">
        <v>40781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x14ac:dyDescent="0.35">
      <c r="A3738" s="10" t="s">
        <v>907</v>
      </c>
      <c r="B3738" s="35">
        <v>40792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x14ac:dyDescent="0.35">
      <c r="A3739" s="10" t="s">
        <v>907</v>
      </c>
      <c r="B3739" s="35">
        <v>40806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x14ac:dyDescent="0.35">
      <c r="A3740" s="10" t="s">
        <v>907</v>
      </c>
      <c r="B3740" s="35">
        <v>40819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x14ac:dyDescent="0.35">
      <c r="A3741" s="10" t="s">
        <v>907</v>
      </c>
      <c r="B3741" s="35">
        <v>40828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x14ac:dyDescent="0.35">
      <c r="A3742" s="10" t="s">
        <v>907</v>
      </c>
      <c r="B3742" s="35">
        <v>40834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x14ac:dyDescent="0.35">
      <c r="A3743" s="10" t="s">
        <v>907</v>
      </c>
      <c r="B3743" s="35">
        <v>40841</v>
      </c>
      <c r="C3743" s="35"/>
      <c r="D3743" s="35"/>
      <c r="E3743" t="s">
        <v>899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x14ac:dyDescent="0.35">
      <c r="A3744" s="10" t="s">
        <v>907</v>
      </c>
      <c r="B3744" s="35">
        <v>40848</v>
      </c>
      <c r="C3744" s="35"/>
      <c r="D3744" s="35"/>
      <c r="E3744" t="s">
        <v>899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x14ac:dyDescent="0.35">
      <c r="A3745" t="s">
        <v>907</v>
      </c>
      <c r="B3745" s="32">
        <v>40855</v>
      </c>
      <c r="E3745" t="s">
        <v>899</v>
      </c>
      <c r="AC3745" t="str">
        <f t="shared" ref="AC3745" si="5">IF(ISNUMBER(AD3745),AD3745/10,"")</f>
        <v/>
      </c>
      <c r="AZ3745" s="14">
        <v>90</v>
      </c>
      <c r="BK3745" s="14"/>
    </row>
    <row r="3746" spans="1:63" x14ac:dyDescent="0.35">
      <c r="A3746" t="s">
        <v>908</v>
      </c>
      <c r="B3746" s="32">
        <v>40737</v>
      </c>
      <c r="E3746" t="s">
        <v>894</v>
      </c>
      <c r="AZ3746" s="14">
        <v>12</v>
      </c>
      <c r="BK3746" s="14">
        <v>2.2000000000000002</v>
      </c>
    </row>
    <row r="3747" spans="1:63" x14ac:dyDescent="0.35">
      <c r="A3747" t="s">
        <v>908</v>
      </c>
      <c r="B3747" s="32">
        <v>40752</v>
      </c>
      <c r="E3747" t="s">
        <v>894</v>
      </c>
      <c r="AZ3747" s="14">
        <v>30</v>
      </c>
      <c r="BK3747" s="14">
        <v>4.5999999999999996</v>
      </c>
    </row>
    <row r="3748" spans="1:63" x14ac:dyDescent="0.35">
      <c r="A3748" t="s">
        <v>908</v>
      </c>
      <c r="B3748" s="32">
        <v>40758</v>
      </c>
      <c r="E3748" t="s">
        <v>894</v>
      </c>
      <c r="AZ3748" s="14">
        <v>30</v>
      </c>
      <c r="BK3748" s="14"/>
    </row>
    <row r="3749" spans="1:63" x14ac:dyDescent="0.35">
      <c r="A3749" t="s">
        <v>908</v>
      </c>
      <c r="B3749" s="32">
        <v>40764</v>
      </c>
      <c r="E3749" t="s">
        <v>894</v>
      </c>
      <c r="AZ3749" s="14">
        <v>32</v>
      </c>
      <c r="BK3749" s="14">
        <v>6.4</v>
      </c>
    </row>
    <row r="3750" spans="1:63" x14ac:dyDescent="0.35">
      <c r="A3750" t="s">
        <v>908</v>
      </c>
      <c r="B3750" s="32">
        <v>40772</v>
      </c>
      <c r="E3750" t="s">
        <v>894</v>
      </c>
      <c r="AZ3750" s="14">
        <v>31</v>
      </c>
      <c r="BK3750" s="14"/>
    </row>
    <row r="3751" spans="1:63" x14ac:dyDescent="0.35">
      <c r="A3751" t="s">
        <v>908</v>
      </c>
      <c r="B3751" s="32">
        <v>40781</v>
      </c>
      <c r="E3751" t="s">
        <v>894</v>
      </c>
      <c r="AZ3751" s="14">
        <v>33</v>
      </c>
      <c r="BK3751" s="14"/>
    </row>
    <row r="3752" spans="1:63" x14ac:dyDescent="0.35">
      <c r="A3752" t="s">
        <v>908</v>
      </c>
      <c r="B3752" s="32">
        <v>40792</v>
      </c>
      <c r="E3752" t="s">
        <v>894</v>
      </c>
      <c r="AZ3752" s="14">
        <v>55</v>
      </c>
      <c r="BK3752" s="14"/>
    </row>
    <row r="3753" spans="1:63" x14ac:dyDescent="0.35">
      <c r="A3753" t="s">
        <v>908</v>
      </c>
      <c r="B3753" s="32">
        <v>40806</v>
      </c>
      <c r="E3753" t="s">
        <v>894</v>
      </c>
      <c r="AZ3753" s="14">
        <v>69</v>
      </c>
      <c r="BK3753" s="14"/>
    </row>
    <row r="3754" spans="1:63" x14ac:dyDescent="0.35">
      <c r="A3754" t="s">
        <v>908</v>
      </c>
      <c r="B3754" s="32">
        <v>40819</v>
      </c>
      <c r="E3754" t="s">
        <v>894</v>
      </c>
      <c r="AZ3754" s="14">
        <v>75</v>
      </c>
      <c r="BK3754" s="14"/>
    </row>
    <row r="3755" spans="1:63" x14ac:dyDescent="0.35">
      <c r="A3755" t="s">
        <v>908</v>
      </c>
      <c r="B3755" s="32">
        <v>40828</v>
      </c>
      <c r="E3755" t="s">
        <v>894</v>
      </c>
      <c r="AZ3755" s="14">
        <v>81</v>
      </c>
      <c r="BK3755" s="14"/>
    </row>
    <row r="3756" spans="1:63" x14ac:dyDescent="0.35">
      <c r="A3756" t="s">
        <v>908</v>
      </c>
      <c r="B3756" s="32">
        <v>40834</v>
      </c>
      <c r="E3756" t="s">
        <v>894</v>
      </c>
      <c r="AZ3756" s="14">
        <v>83</v>
      </c>
      <c r="BK3756" s="14"/>
    </row>
    <row r="3757" spans="1:63" x14ac:dyDescent="0.35">
      <c r="A3757" t="s">
        <v>908</v>
      </c>
      <c r="B3757" s="32">
        <v>40841</v>
      </c>
      <c r="E3757" t="s">
        <v>894</v>
      </c>
      <c r="AZ3757" s="14">
        <v>83</v>
      </c>
      <c r="BK3757" s="14"/>
    </row>
    <row r="3758" spans="1:63" x14ac:dyDescent="0.35">
      <c r="A3758" t="s">
        <v>908</v>
      </c>
      <c r="B3758" s="32">
        <v>40848</v>
      </c>
      <c r="E3758" t="s">
        <v>894</v>
      </c>
      <c r="AZ3758" s="14">
        <v>85</v>
      </c>
      <c r="BK3758" s="14"/>
    </row>
    <row r="3759" spans="1:63" x14ac:dyDescent="0.35">
      <c r="A3759" t="s">
        <v>908</v>
      </c>
      <c r="B3759" s="32">
        <v>40855</v>
      </c>
      <c r="E3759" t="s">
        <v>894</v>
      </c>
      <c r="AZ3759" s="14">
        <v>90</v>
      </c>
      <c r="BK3759" s="14"/>
    </row>
    <row r="3760" spans="1:63" x14ac:dyDescent="0.35">
      <c r="A3760" t="s">
        <v>909</v>
      </c>
      <c r="B3760" s="32">
        <v>40737</v>
      </c>
      <c r="E3760" t="s">
        <v>828</v>
      </c>
      <c r="AZ3760" s="14">
        <v>12</v>
      </c>
      <c r="BK3760" s="14">
        <v>2.2000000000000002</v>
      </c>
    </row>
    <row r="3761" spans="1:63" x14ac:dyDescent="0.35">
      <c r="A3761" t="s">
        <v>909</v>
      </c>
      <c r="B3761" s="32">
        <v>40752</v>
      </c>
      <c r="E3761" t="s">
        <v>828</v>
      </c>
      <c r="AZ3761" s="14">
        <v>15</v>
      </c>
      <c r="BK3761" s="14">
        <v>4.7</v>
      </c>
    </row>
    <row r="3762" spans="1:63" x14ac:dyDescent="0.35">
      <c r="A3762" t="s">
        <v>909</v>
      </c>
      <c r="B3762" s="32">
        <v>40758</v>
      </c>
      <c r="E3762" t="s">
        <v>828</v>
      </c>
      <c r="AZ3762" s="14">
        <v>30</v>
      </c>
      <c r="BK3762" s="14"/>
    </row>
    <row r="3763" spans="1:63" x14ac:dyDescent="0.35">
      <c r="A3763" t="s">
        <v>909</v>
      </c>
      <c r="B3763" s="32">
        <v>40764</v>
      </c>
      <c r="E3763" t="s">
        <v>828</v>
      </c>
      <c r="AZ3763" s="14">
        <v>30</v>
      </c>
      <c r="BK3763" s="14">
        <v>6.3</v>
      </c>
    </row>
    <row r="3764" spans="1:63" x14ac:dyDescent="0.35">
      <c r="A3764" t="s">
        <v>909</v>
      </c>
      <c r="B3764" s="32">
        <v>40772</v>
      </c>
      <c r="E3764" t="s">
        <v>828</v>
      </c>
      <c r="AZ3764" s="14">
        <v>30</v>
      </c>
      <c r="BK3764" s="14"/>
    </row>
    <row r="3765" spans="1:63" x14ac:dyDescent="0.35">
      <c r="A3765" t="s">
        <v>909</v>
      </c>
      <c r="B3765" s="32">
        <v>40781</v>
      </c>
      <c r="E3765" t="s">
        <v>828</v>
      </c>
      <c r="AZ3765" s="14">
        <v>32</v>
      </c>
      <c r="BK3765" s="14"/>
    </row>
    <row r="3766" spans="1:63" x14ac:dyDescent="0.35">
      <c r="A3766" t="s">
        <v>909</v>
      </c>
      <c r="B3766" s="32">
        <v>40792</v>
      </c>
      <c r="E3766" t="s">
        <v>828</v>
      </c>
      <c r="AZ3766" s="14">
        <v>39</v>
      </c>
      <c r="BK3766" s="14"/>
    </row>
    <row r="3767" spans="1:63" x14ac:dyDescent="0.35">
      <c r="A3767" t="s">
        <v>909</v>
      </c>
      <c r="B3767" s="32">
        <v>40806</v>
      </c>
      <c r="E3767" t="s">
        <v>828</v>
      </c>
      <c r="AZ3767" s="14">
        <v>52</v>
      </c>
      <c r="BK3767" s="14"/>
    </row>
    <row r="3768" spans="1:63" x14ac:dyDescent="0.35">
      <c r="A3768" t="s">
        <v>909</v>
      </c>
      <c r="B3768" s="32">
        <v>40819</v>
      </c>
      <c r="E3768" t="s">
        <v>828</v>
      </c>
      <c r="AZ3768" s="14">
        <v>70</v>
      </c>
      <c r="BK3768" s="14"/>
    </row>
    <row r="3769" spans="1:63" x14ac:dyDescent="0.35">
      <c r="A3769" t="s">
        <v>909</v>
      </c>
      <c r="B3769" s="32">
        <v>40828</v>
      </c>
      <c r="E3769" t="s">
        <v>828</v>
      </c>
      <c r="AZ3769" s="14">
        <v>81</v>
      </c>
      <c r="BK3769" s="14"/>
    </row>
    <row r="3770" spans="1:63" x14ac:dyDescent="0.35">
      <c r="A3770" t="s">
        <v>909</v>
      </c>
      <c r="B3770" s="32">
        <v>40834</v>
      </c>
      <c r="E3770" t="s">
        <v>828</v>
      </c>
      <c r="AZ3770" s="14">
        <v>81</v>
      </c>
      <c r="BK3770" s="14"/>
    </row>
    <row r="3771" spans="1:63" x14ac:dyDescent="0.35">
      <c r="A3771" t="s">
        <v>909</v>
      </c>
      <c r="B3771" s="32">
        <v>40841</v>
      </c>
      <c r="E3771" t="s">
        <v>828</v>
      </c>
      <c r="AZ3771" s="14">
        <v>81</v>
      </c>
      <c r="BK3771" s="14"/>
    </row>
    <row r="3772" spans="1:63" x14ac:dyDescent="0.35">
      <c r="A3772" t="s">
        <v>909</v>
      </c>
      <c r="B3772" s="32">
        <v>40848</v>
      </c>
      <c r="E3772" t="s">
        <v>828</v>
      </c>
      <c r="AZ3772" s="14">
        <v>83</v>
      </c>
      <c r="BK3772" s="14"/>
    </row>
    <row r="3773" spans="1:63" x14ac:dyDescent="0.35">
      <c r="A3773" t="s">
        <v>909</v>
      </c>
      <c r="B3773" s="32">
        <v>40855</v>
      </c>
      <c r="E3773" t="s">
        <v>828</v>
      </c>
      <c r="AZ3773" s="14">
        <v>90</v>
      </c>
      <c r="BK3773" s="14"/>
    </row>
    <row r="3774" spans="1:63" x14ac:dyDescent="0.35">
      <c r="A3774" t="s">
        <v>910</v>
      </c>
      <c r="B3774" s="32">
        <v>40737</v>
      </c>
      <c r="E3774" t="s">
        <v>829</v>
      </c>
      <c r="AZ3774" s="14">
        <v>12</v>
      </c>
      <c r="BK3774" s="14">
        <v>2.2999999999999998</v>
      </c>
    </row>
    <row r="3775" spans="1:63" x14ac:dyDescent="0.35">
      <c r="A3775" t="s">
        <v>910</v>
      </c>
      <c r="B3775" s="32">
        <v>40752</v>
      </c>
      <c r="E3775" t="s">
        <v>829</v>
      </c>
      <c r="AZ3775" s="14">
        <v>15</v>
      </c>
      <c r="BK3775" s="14">
        <v>4.9000000000000004</v>
      </c>
    </row>
    <row r="3776" spans="1:63" x14ac:dyDescent="0.35">
      <c r="A3776" t="s">
        <v>910</v>
      </c>
      <c r="B3776" s="32">
        <v>40758</v>
      </c>
      <c r="E3776" t="s">
        <v>829</v>
      </c>
      <c r="AZ3776" s="14">
        <v>30</v>
      </c>
      <c r="BK3776" s="14"/>
    </row>
    <row r="3777" spans="1:63" x14ac:dyDescent="0.35">
      <c r="A3777" t="s">
        <v>910</v>
      </c>
      <c r="B3777" s="32">
        <v>40764</v>
      </c>
      <c r="E3777" t="s">
        <v>829</v>
      </c>
      <c r="AZ3777" s="14">
        <v>30</v>
      </c>
      <c r="BK3777" s="14">
        <v>6.3</v>
      </c>
    </row>
    <row r="3778" spans="1:63" x14ac:dyDescent="0.35">
      <c r="A3778" t="s">
        <v>910</v>
      </c>
      <c r="B3778" s="32">
        <v>40772</v>
      </c>
      <c r="E3778" t="s">
        <v>829</v>
      </c>
      <c r="AZ3778" s="14">
        <v>31</v>
      </c>
      <c r="BK3778" s="14"/>
    </row>
    <row r="3779" spans="1:63" x14ac:dyDescent="0.35">
      <c r="A3779" t="s">
        <v>910</v>
      </c>
      <c r="B3779" s="32">
        <v>40781</v>
      </c>
      <c r="E3779" t="s">
        <v>829</v>
      </c>
      <c r="AZ3779" s="14">
        <v>32</v>
      </c>
      <c r="BK3779" s="14"/>
    </row>
    <row r="3780" spans="1:63" x14ac:dyDescent="0.35">
      <c r="A3780" t="s">
        <v>910</v>
      </c>
      <c r="B3780" s="32">
        <v>40792</v>
      </c>
      <c r="E3780" t="s">
        <v>829</v>
      </c>
      <c r="AZ3780" s="14">
        <v>41</v>
      </c>
      <c r="BK3780" s="14"/>
    </row>
    <row r="3781" spans="1:63" x14ac:dyDescent="0.35">
      <c r="A3781" t="s">
        <v>910</v>
      </c>
      <c r="B3781" s="32">
        <v>40806</v>
      </c>
      <c r="E3781" t="s">
        <v>829</v>
      </c>
      <c r="AZ3781" s="14">
        <v>58</v>
      </c>
      <c r="BK3781" s="14"/>
    </row>
    <row r="3782" spans="1:63" x14ac:dyDescent="0.35">
      <c r="A3782" t="s">
        <v>910</v>
      </c>
      <c r="B3782" s="32">
        <v>40819</v>
      </c>
      <c r="E3782" t="s">
        <v>829</v>
      </c>
      <c r="AZ3782" s="14">
        <v>70</v>
      </c>
      <c r="BK3782" s="14"/>
    </row>
    <row r="3783" spans="1:63" x14ac:dyDescent="0.35">
      <c r="A3783" t="s">
        <v>910</v>
      </c>
      <c r="B3783" s="32">
        <v>40828</v>
      </c>
      <c r="E3783" t="s">
        <v>829</v>
      </c>
      <c r="AZ3783" s="14">
        <v>81</v>
      </c>
      <c r="BK3783" s="14"/>
    </row>
    <row r="3784" spans="1:63" x14ac:dyDescent="0.35">
      <c r="A3784" t="s">
        <v>910</v>
      </c>
      <c r="B3784" s="32">
        <v>40834</v>
      </c>
      <c r="E3784" t="s">
        <v>829</v>
      </c>
      <c r="AZ3784" s="14">
        <v>81</v>
      </c>
      <c r="BK3784" s="14"/>
    </row>
    <row r="3785" spans="1:63" x14ac:dyDescent="0.35">
      <c r="A3785" t="s">
        <v>910</v>
      </c>
      <c r="B3785" s="32">
        <v>40841</v>
      </c>
      <c r="E3785" t="s">
        <v>829</v>
      </c>
      <c r="AZ3785" s="14">
        <v>83</v>
      </c>
      <c r="BK3785" s="14"/>
    </row>
    <row r="3786" spans="1:63" x14ac:dyDescent="0.35">
      <c r="A3786" t="s">
        <v>910</v>
      </c>
      <c r="B3786" s="32">
        <v>40848</v>
      </c>
      <c r="E3786" t="s">
        <v>829</v>
      </c>
      <c r="AZ3786" s="14">
        <v>85</v>
      </c>
      <c r="BK3786" s="14"/>
    </row>
    <row r="3787" spans="1:63" x14ac:dyDescent="0.35">
      <c r="A3787" t="s">
        <v>910</v>
      </c>
      <c r="B3787" s="32">
        <v>40855</v>
      </c>
      <c r="E3787" t="s">
        <v>829</v>
      </c>
      <c r="AZ3787" s="14">
        <v>90</v>
      </c>
      <c r="BK3787" s="14"/>
    </row>
    <row r="3788" spans="1:63" x14ac:dyDescent="0.35">
      <c r="A3788" t="s">
        <v>911</v>
      </c>
      <c r="B3788" s="32">
        <v>40737</v>
      </c>
      <c r="E3788" t="s">
        <v>895</v>
      </c>
      <c r="AZ3788" s="14">
        <v>12</v>
      </c>
      <c r="BK3788" s="14">
        <v>2.2999999999999998</v>
      </c>
    </row>
    <row r="3789" spans="1:63" x14ac:dyDescent="0.35">
      <c r="A3789" t="s">
        <v>911</v>
      </c>
      <c r="B3789" s="32">
        <v>40752</v>
      </c>
      <c r="E3789" t="s">
        <v>895</v>
      </c>
      <c r="AZ3789" s="14">
        <v>15</v>
      </c>
      <c r="BK3789" s="14">
        <v>4.7</v>
      </c>
    </row>
    <row r="3790" spans="1:63" x14ac:dyDescent="0.35">
      <c r="A3790" t="s">
        <v>911</v>
      </c>
      <c r="B3790" s="32">
        <v>40758</v>
      </c>
      <c r="E3790" t="s">
        <v>895</v>
      </c>
      <c r="AZ3790" s="14">
        <v>30</v>
      </c>
      <c r="BK3790" s="14"/>
    </row>
    <row r="3791" spans="1:63" x14ac:dyDescent="0.35">
      <c r="A3791" t="s">
        <v>911</v>
      </c>
      <c r="B3791" s="32">
        <v>40764</v>
      </c>
      <c r="E3791" t="s">
        <v>895</v>
      </c>
      <c r="AZ3791" s="14">
        <v>30</v>
      </c>
      <c r="BK3791" s="14">
        <v>6</v>
      </c>
    </row>
    <row r="3792" spans="1:63" x14ac:dyDescent="0.35">
      <c r="A3792" t="s">
        <v>911</v>
      </c>
      <c r="B3792" s="32">
        <v>40772</v>
      </c>
      <c r="E3792" t="s">
        <v>895</v>
      </c>
      <c r="AZ3792" s="14">
        <v>31</v>
      </c>
      <c r="BK3792" s="14"/>
    </row>
    <row r="3793" spans="1:63" x14ac:dyDescent="0.35">
      <c r="A3793" t="s">
        <v>911</v>
      </c>
      <c r="B3793" s="32">
        <v>40781</v>
      </c>
      <c r="E3793" t="s">
        <v>895</v>
      </c>
      <c r="AZ3793" s="14">
        <v>33</v>
      </c>
      <c r="BK3793" s="14"/>
    </row>
    <row r="3794" spans="1:63" x14ac:dyDescent="0.35">
      <c r="A3794" t="s">
        <v>911</v>
      </c>
      <c r="B3794" s="32">
        <v>40792</v>
      </c>
      <c r="E3794" t="s">
        <v>895</v>
      </c>
      <c r="AZ3794" s="14">
        <v>37</v>
      </c>
      <c r="BK3794" s="14"/>
    </row>
    <row r="3795" spans="1:63" x14ac:dyDescent="0.35">
      <c r="A3795" t="s">
        <v>911</v>
      </c>
      <c r="B3795" s="32">
        <v>40806</v>
      </c>
      <c r="E3795" t="s">
        <v>895</v>
      </c>
      <c r="AZ3795" s="14">
        <v>41</v>
      </c>
      <c r="BK3795" s="14"/>
    </row>
    <row r="3796" spans="1:63" x14ac:dyDescent="0.35">
      <c r="A3796" t="s">
        <v>911</v>
      </c>
      <c r="B3796" s="32">
        <v>40819</v>
      </c>
      <c r="E3796" t="s">
        <v>895</v>
      </c>
      <c r="AZ3796" s="14">
        <v>55</v>
      </c>
      <c r="BK3796" s="14"/>
    </row>
    <row r="3797" spans="1:63" x14ac:dyDescent="0.35">
      <c r="A3797" t="s">
        <v>911</v>
      </c>
      <c r="B3797" s="32">
        <v>40828</v>
      </c>
      <c r="E3797" t="s">
        <v>895</v>
      </c>
      <c r="AZ3797" s="14">
        <v>70</v>
      </c>
      <c r="BK3797" s="14"/>
    </row>
    <row r="3798" spans="1:63" x14ac:dyDescent="0.35">
      <c r="A3798" t="s">
        <v>911</v>
      </c>
      <c r="B3798" s="32">
        <v>40834</v>
      </c>
      <c r="E3798" t="s">
        <v>895</v>
      </c>
      <c r="AZ3798" s="14">
        <v>70</v>
      </c>
      <c r="BK3798" s="14"/>
    </row>
    <row r="3799" spans="1:63" x14ac:dyDescent="0.35">
      <c r="A3799" t="s">
        <v>911</v>
      </c>
      <c r="B3799" s="32">
        <v>40841</v>
      </c>
      <c r="E3799" t="s">
        <v>895</v>
      </c>
      <c r="AZ3799" s="14">
        <v>79</v>
      </c>
      <c r="BK3799" s="14"/>
    </row>
    <row r="3800" spans="1:63" x14ac:dyDescent="0.35">
      <c r="A3800" t="s">
        <v>911</v>
      </c>
      <c r="B3800" s="32">
        <v>40848</v>
      </c>
      <c r="E3800" t="s">
        <v>895</v>
      </c>
      <c r="AZ3800" s="14">
        <v>83</v>
      </c>
      <c r="BK3800" s="14"/>
    </row>
    <row r="3801" spans="1:63" x14ac:dyDescent="0.35">
      <c r="A3801" t="s">
        <v>911</v>
      </c>
      <c r="B3801" s="32">
        <v>40855</v>
      </c>
      <c r="E3801" t="s">
        <v>895</v>
      </c>
      <c r="AZ3801" s="14">
        <v>83</v>
      </c>
      <c r="BK3801" s="14"/>
    </row>
    <row r="3802" spans="1:63" x14ac:dyDescent="0.35">
      <c r="A3802" t="s">
        <v>912</v>
      </c>
      <c r="B3802" s="32">
        <v>40737</v>
      </c>
      <c r="E3802" t="s">
        <v>896</v>
      </c>
      <c r="AZ3802" s="14">
        <v>13</v>
      </c>
      <c r="BK3802" s="14">
        <v>2.7</v>
      </c>
    </row>
    <row r="3803" spans="1:63" x14ac:dyDescent="0.35">
      <c r="A3803" t="s">
        <v>912</v>
      </c>
      <c r="B3803" s="32">
        <v>40752</v>
      </c>
      <c r="E3803" t="s">
        <v>896</v>
      </c>
      <c r="AZ3803" s="14">
        <v>15</v>
      </c>
      <c r="BK3803" s="14">
        <v>4.9000000000000004</v>
      </c>
    </row>
    <row r="3804" spans="1:63" x14ac:dyDescent="0.35">
      <c r="A3804" t="s">
        <v>912</v>
      </c>
      <c r="B3804" s="32">
        <v>40758</v>
      </c>
      <c r="E3804" t="s">
        <v>896</v>
      </c>
      <c r="AZ3804" s="14">
        <v>30</v>
      </c>
      <c r="BK3804" s="14"/>
    </row>
    <row r="3805" spans="1:63" x14ac:dyDescent="0.35">
      <c r="A3805" t="s">
        <v>912</v>
      </c>
      <c r="B3805" s="32">
        <v>40764</v>
      </c>
      <c r="E3805" t="s">
        <v>896</v>
      </c>
      <c r="AZ3805" s="14">
        <v>30</v>
      </c>
      <c r="BK3805" s="14">
        <v>6.6</v>
      </c>
    </row>
    <row r="3806" spans="1:63" x14ac:dyDescent="0.35">
      <c r="A3806" t="s">
        <v>912</v>
      </c>
      <c r="B3806" s="32">
        <v>40772</v>
      </c>
      <c r="E3806" t="s">
        <v>896</v>
      </c>
      <c r="AZ3806" s="14">
        <v>31</v>
      </c>
      <c r="BK3806" s="14"/>
    </row>
    <row r="3807" spans="1:63" x14ac:dyDescent="0.35">
      <c r="A3807" t="s">
        <v>912</v>
      </c>
      <c r="B3807" s="32">
        <v>40781</v>
      </c>
      <c r="E3807" t="s">
        <v>896</v>
      </c>
      <c r="AZ3807" s="14">
        <v>33</v>
      </c>
      <c r="BK3807" s="14"/>
    </row>
    <row r="3808" spans="1:63" x14ac:dyDescent="0.35">
      <c r="A3808" t="s">
        <v>912</v>
      </c>
      <c r="B3808" s="32">
        <v>40792</v>
      </c>
      <c r="E3808" t="s">
        <v>896</v>
      </c>
      <c r="AZ3808" s="14">
        <v>43</v>
      </c>
      <c r="BK3808" s="14"/>
    </row>
    <row r="3809" spans="1:63" x14ac:dyDescent="0.35">
      <c r="A3809" t="s">
        <v>912</v>
      </c>
      <c r="B3809" s="32">
        <v>40806</v>
      </c>
      <c r="E3809" t="s">
        <v>896</v>
      </c>
      <c r="AZ3809" s="14">
        <v>64</v>
      </c>
      <c r="BK3809" s="14"/>
    </row>
    <row r="3810" spans="1:63" x14ac:dyDescent="0.35">
      <c r="A3810" t="s">
        <v>912</v>
      </c>
      <c r="B3810" s="32">
        <v>40819</v>
      </c>
      <c r="E3810" t="s">
        <v>896</v>
      </c>
      <c r="AZ3810" s="14">
        <v>70</v>
      </c>
      <c r="BK3810" s="14"/>
    </row>
    <row r="3811" spans="1:63" x14ac:dyDescent="0.35">
      <c r="A3811" t="s">
        <v>912</v>
      </c>
      <c r="B3811" s="32">
        <v>40828</v>
      </c>
      <c r="E3811" t="s">
        <v>896</v>
      </c>
      <c r="AZ3811" s="14">
        <v>81</v>
      </c>
      <c r="BK3811" s="14"/>
    </row>
    <row r="3812" spans="1:63" x14ac:dyDescent="0.35">
      <c r="A3812" t="s">
        <v>912</v>
      </c>
      <c r="B3812" s="32">
        <v>40834</v>
      </c>
      <c r="E3812" t="s">
        <v>896</v>
      </c>
      <c r="AZ3812" s="14">
        <v>81</v>
      </c>
      <c r="BK3812" s="14"/>
    </row>
    <row r="3813" spans="1:63" x14ac:dyDescent="0.35">
      <c r="A3813" t="s">
        <v>912</v>
      </c>
      <c r="B3813" s="32">
        <v>40841</v>
      </c>
      <c r="E3813" t="s">
        <v>896</v>
      </c>
      <c r="AZ3813" s="14">
        <v>83</v>
      </c>
      <c r="BK3813" s="14"/>
    </row>
    <row r="3814" spans="1:63" x14ac:dyDescent="0.35">
      <c r="A3814" t="s">
        <v>912</v>
      </c>
      <c r="B3814" s="32">
        <v>40848</v>
      </c>
      <c r="E3814" t="s">
        <v>896</v>
      </c>
      <c r="AZ3814" s="14">
        <v>83</v>
      </c>
      <c r="BK3814" s="14"/>
    </row>
    <row r="3815" spans="1:63" x14ac:dyDescent="0.35">
      <c r="A3815" t="s">
        <v>912</v>
      </c>
      <c r="B3815" s="32">
        <v>40855</v>
      </c>
      <c r="E3815" t="s">
        <v>896</v>
      </c>
      <c r="AZ3815" s="14">
        <v>90</v>
      </c>
      <c r="BK3815" s="14"/>
    </row>
    <row r="3816" spans="1:63" x14ac:dyDescent="0.35">
      <c r="A3816" t="s">
        <v>913</v>
      </c>
      <c r="B3816" s="32">
        <v>40737</v>
      </c>
      <c r="E3816" t="s">
        <v>897</v>
      </c>
      <c r="AZ3816" s="14">
        <v>12</v>
      </c>
      <c r="BK3816" s="14">
        <v>2.2000000000000002</v>
      </c>
    </row>
    <row r="3817" spans="1:63" x14ac:dyDescent="0.35">
      <c r="A3817" t="s">
        <v>913</v>
      </c>
      <c r="B3817" s="32">
        <v>40752</v>
      </c>
      <c r="E3817" t="s">
        <v>897</v>
      </c>
      <c r="AZ3817" s="14">
        <v>30</v>
      </c>
      <c r="BK3817" s="14">
        <v>4.4000000000000004</v>
      </c>
    </row>
    <row r="3818" spans="1:63" x14ac:dyDescent="0.35">
      <c r="A3818" t="s">
        <v>913</v>
      </c>
      <c r="B3818" s="32">
        <v>40758</v>
      </c>
      <c r="E3818" t="s">
        <v>897</v>
      </c>
      <c r="AZ3818" s="14">
        <v>30</v>
      </c>
      <c r="BK3818" s="14"/>
    </row>
    <row r="3819" spans="1:63" x14ac:dyDescent="0.35">
      <c r="A3819" t="s">
        <v>913</v>
      </c>
      <c r="B3819" s="32">
        <v>40764</v>
      </c>
      <c r="E3819" t="s">
        <v>897</v>
      </c>
      <c r="AZ3819" s="14">
        <v>31</v>
      </c>
      <c r="BK3819" s="14">
        <v>5.8</v>
      </c>
    </row>
    <row r="3820" spans="1:63" x14ac:dyDescent="0.35">
      <c r="A3820" t="s">
        <v>913</v>
      </c>
      <c r="B3820" s="32">
        <v>40772</v>
      </c>
      <c r="E3820" t="s">
        <v>897</v>
      </c>
      <c r="AZ3820" s="14">
        <v>31</v>
      </c>
      <c r="BK3820" s="14"/>
    </row>
    <row r="3821" spans="1:63" x14ac:dyDescent="0.35">
      <c r="A3821" t="s">
        <v>913</v>
      </c>
      <c r="B3821" s="32">
        <v>40781</v>
      </c>
      <c r="E3821" t="s">
        <v>897</v>
      </c>
      <c r="AZ3821" s="14">
        <v>33</v>
      </c>
      <c r="BK3821" s="14"/>
    </row>
    <row r="3822" spans="1:63" x14ac:dyDescent="0.35">
      <c r="A3822" t="s">
        <v>913</v>
      </c>
      <c r="B3822" s="32">
        <v>40792</v>
      </c>
      <c r="E3822" t="s">
        <v>897</v>
      </c>
      <c r="AZ3822" s="14">
        <v>41</v>
      </c>
      <c r="BK3822" s="14"/>
    </row>
    <row r="3823" spans="1:63" x14ac:dyDescent="0.35">
      <c r="A3823" t="s">
        <v>913</v>
      </c>
      <c r="B3823" s="32">
        <v>40806</v>
      </c>
      <c r="E3823" t="s">
        <v>897</v>
      </c>
      <c r="AZ3823" s="14">
        <v>62</v>
      </c>
      <c r="BK3823" s="14"/>
    </row>
    <row r="3824" spans="1:63" x14ac:dyDescent="0.35">
      <c r="A3824" t="s">
        <v>913</v>
      </c>
      <c r="B3824" s="32">
        <v>40819</v>
      </c>
      <c r="E3824" t="s">
        <v>897</v>
      </c>
      <c r="AZ3824" s="14">
        <v>70</v>
      </c>
      <c r="BK3824" s="14"/>
    </row>
    <row r="3825" spans="1:63" x14ac:dyDescent="0.35">
      <c r="A3825" t="s">
        <v>913</v>
      </c>
      <c r="B3825" s="32">
        <v>40828</v>
      </c>
      <c r="E3825" t="s">
        <v>897</v>
      </c>
      <c r="AZ3825" s="14">
        <v>81</v>
      </c>
      <c r="BK3825" s="14"/>
    </row>
    <row r="3826" spans="1:63" x14ac:dyDescent="0.35">
      <c r="A3826" t="s">
        <v>913</v>
      </c>
      <c r="B3826" s="32">
        <v>40834</v>
      </c>
      <c r="E3826" t="s">
        <v>897</v>
      </c>
      <c r="AZ3826" s="14">
        <v>83</v>
      </c>
      <c r="BK3826" s="14"/>
    </row>
    <row r="3827" spans="1:63" x14ac:dyDescent="0.35">
      <c r="A3827" t="s">
        <v>913</v>
      </c>
      <c r="B3827" s="32">
        <v>40841</v>
      </c>
      <c r="E3827" t="s">
        <v>897</v>
      </c>
      <c r="AZ3827" s="14">
        <v>83</v>
      </c>
      <c r="BK3827" s="14"/>
    </row>
    <row r="3828" spans="1:63" x14ac:dyDescent="0.35">
      <c r="A3828" t="s">
        <v>913</v>
      </c>
      <c r="B3828" s="32">
        <v>40848</v>
      </c>
      <c r="E3828" t="s">
        <v>897</v>
      </c>
      <c r="AZ3828" s="14">
        <v>83</v>
      </c>
      <c r="BK3828" s="14"/>
    </row>
    <row r="3829" spans="1:63" x14ac:dyDescent="0.35">
      <c r="A3829" t="s">
        <v>913</v>
      </c>
      <c r="B3829" s="32">
        <v>40855</v>
      </c>
      <c r="E3829" t="s">
        <v>897</v>
      </c>
      <c r="AZ3829" s="14">
        <v>90</v>
      </c>
      <c r="BK3829" s="14"/>
    </row>
    <row r="3830" spans="1:63" x14ac:dyDescent="0.35">
      <c r="A3830" t="s">
        <v>914</v>
      </c>
      <c r="B3830" s="32">
        <v>40737</v>
      </c>
      <c r="E3830" t="s">
        <v>898</v>
      </c>
      <c r="AZ3830" s="14">
        <v>12</v>
      </c>
      <c r="BK3830" s="14">
        <v>2.4</v>
      </c>
    </row>
    <row r="3831" spans="1:63" x14ac:dyDescent="0.35">
      <c r="A3831" t="s">
        <v>914</v>
      </c>
      <c r="B3831" s="32">
        <v>40752</v>
      </c>
      <c r="E3831" t="s">
        <v>898</v>
      </c>
      <c r="AZ3831" s="14">
        <v>15</v>
      </c>
      <c r="BK3831" s="14">
        <v>5.0999999999999996</v>
      </c>
    </row>
    <row r="3832" spans="1:63" x14ac:dyDescent="0.35">
      <c r="A3832" t="s">
        <v>914</v>
      </c>
      <c r="B3832" s="32">
        <v>40758</v>
      </c>
      <c r="E3832" t="s">
        <v>898</v>
      </c>
      <c r="AZ3832" s="14">
        <v>30</v>
      </c>
      <c r="BK3832" s="14"/>
    </row>
    <row r="3833" spans="1:63" x14ac:dyDescent="0.35">
      <c r="A3833" t="s">
        <v>914</v>
      </c>
      <c r="B3833" s="32">
        <v>40764</v>
      </c>
      <c r="E3833" t="s">
        <v>898</v>
      </c>
      <c r="AZ3833" s="14">
        <v>30</v>
      </c>
      <c r="BK3833" s="14">
        <v>6.6</v>
      </c>
    </row>
    <row r="3834" spans="1:63" x14ac:dyDescent="0.35">
      <c r="A3834" t="s">
        <v>914</v>
      </c>
      <c r="B3834" s="32">
        <v>40772</v>
      </c>
      <c r="E3834" t="s">
        <v>898</v>
      </c>
      <c r="AZ3834" s="14">
        <v>30</v>
      </c>
      <c r="BK3834" s="14"/>
    </row>
    <row r="3835" spans="1:63" x14ac:dyDescent="0.35">
      <c r="A3835" t="s">
        <v>914</v>
      </c>
      <c r="B3835" s="32">
        <v>40781</v>
      </c>
      <c r="E3835" t="s">
        <v>898</v>
      </c>
      <c r="AZ3835" s="14">
        <v>32</v>
      </c>
      <c r="BK3835" s="14"/>
    </row>
    <row r="3836" spans="1:63" x14ac:dyDescent="0.35">
      <c r="A3836" t="s">
        <v>914</v>
      </c>
      <c r="B3836" s="32">
        <v>40792</v>
      </c>
      <c r="E3836" t="s">
        <v>898</v>
      </c>
      <c r="AZ3836" s="14">
        <v>41</v>
      </c>
      <c r="BK3836" s="14"/>
    </row>
    <row r="3837" spans="1:63" x14ac:dyDescent="0.35">
      <c r="A3837" t="s">
        <v>914</v>
      </c>
      <c r="B3837" s="32">
        <v>40806</v>
      </c>
      <c r="E3837" t="s">
        <v>898</v>
      </c>
      <c r="AZ3837" s="14">
        <v>65</v>
      </c>
      <c r="BK3837" s="14"/>
    </row>
    <row r="3838" spans="1:63" x14ac:dyDescent="0.35">
      <c r="A3838" t="s">
        <v>914</v>
      </c>
      <c r="B3838" s="32">
        <v>40819</v>
      </c>
      <c r="E3838" t="s">
        <v>898</v>
      </c>
      <c r="AZ3838" s="14">
        <v>70</v>
      </c>
      <c r="BK3838" s="14"/>
    </row>
    <row r="3839" spans="1:63" x14ac:dyDescent="0.35">
      <c r="A3839" t="s">
        <v>914</v>
      </c>
      <c r="B3839" s="32">
        <v>40828</v>
      </c>
      <c r="E3839" t="s">
        <v>898</v>
      </c>
      <c r="AZ3839" s="14">
        <v>81</v>
      </c>
      <c r="BK3839" s="14"/>
    </row>
    <row r="3840" spans="1:63" x14ac:dyDescent="0.35">
      <c r="A3840" t="s">
        <v>914</v>
      </c>
      <c r="B3840" s="32">
        <v>40834</v>
      </c>
      <c r="E3840" t="s">
        <v>898</v>
      </c>
      <c r="AZ3840" s="14">
        <v>83</v>
      </c>
      <c r="BK3840" s="14"/>
    </row>
    <row r="3841" spans="1:63" x14ac:dyDescent="0.35">
      <c r="A3841" t="s">
        <v>914</v>
      </c>
      <c r="B3841" s="32">
        <v>40841</v>
      </c>
      <c r="E3841" t="s">
        <v>898</v>
      </c>
      <c r="AZ3841" s="14">
        <v>83</v>
      </c>
      <c r="BK3841" s="14"/>
    </row>
    <row r="3842" spans="1:63" x14ac:dyDescent="0.35">
      <c r="A3842" t="s">
        <v>914</v>
      </c>
      <c r="B3842" s="32">
        <v>40848</v>
      </c>
      <c r="E3842" t="s">
        <v>898</v>
      </c>
      <c r="AZ3842" s="14">
        <v>85</v>
      </c>
      <c r="BK3842" s="14"/>
    </row>
    <row r="3843" spans="1:63" x14ac:dyDescent="0.35">
      <c r="A3843" t="s">
        <v>914</v>
      </c>
      <c r="B3843" s="32">
        <v>40855</v>
      </c>
      <c r="E3843" t="s">
        <v>898</v>
      </c>
      <c r="AZ3843" s="14">
        <v>90</v>
      </c>
      <c r="BK3843" s="14"/>
    </row>
    <row r="3844" spans="1:63" x14ac:dyDescent="0.35">
      <c r="A3844" t="s">
        <v>915</v>
      </c>
      <c r="B3844" s="32">
        <v>40737</v>
      </c>
      <c r="E3844" t="s">
        <v>899</v>
      </c>
      <c r="AZ3844" s="14">
        <v>13</v>
      </c>
      <c r="BK3844" s="14">
        <v>2.6</v>
      </c>
    </row>
    <row r="3845" spans="1:63" x14ac:dyDescent="0.35">
      <c r="A3845" t="s">
        <v>915</v>
      </c>
      <c r="B3845" s="32">
        <v>40752</v>
      </c>
      <c r="E3845" t="s">
        <v>899</v>
      </c>
      <c r="AZ3845" s="14">
        <v>15</v>
      </c>
      <c r="BK3845" s="14">
        <v>4.8</v>
      </c>
    </row>
    <row r="3846" spans="1:63" x14ac:dyDescent="0.35">
      <c r="A3846" t="s">
        <v>915</v>
      </c>
      <c r="B3846" s="32">
        <v>40758</v>
      </c>
      <c r="E3846" t="s">
        <v>899</v>
      </c>
      <c r="AZ3846" s="14">
        <v>30</v>
      </c>
      <c r="BK3846" s="14"/>
    </row>
    <row r="3847" spans="1:63" x14ac:dyDescent="0.35">
      <c r="A3847" t="s">
        <v>915</v>
      </c>
      <c r="B3847" s="32">
        <v>40764</v>
      </c>
      <c r="E3847" t="s">
        <v>899</v>
      </c>
      <c r="AZ3847" s="14">
        <v>30</v>
      </c>
      <c r="BK3847" s="14">
        <v>6.6</v>
      </c>
    </row>
    <row r="3848" spans="1:63" x14ac:dyDescent="0.35">
      <c r="A3848" t="s">
        <v>915</v>
      </c>
      <c r="B3848" s="32">
        <v>40772</v>
      </c>
      <c r="E3848" t="s">
        <v>899</v>
      </c>
      <c r="AZ3848" s="14">
        <v>31</v>
      </c>
      <c r="BK3848" s="14"/>
    </row>
    <row r="3849" spans="1:63" x14ac:dyDescent="0.35">
      <c r="A3849" t="s">
        <v>915</v>
      </c>
      <c r="B3849" s="32">
        <v>40781</v>
      </c>
      <c r="E3849" t="s">
        <v>899</v>
      </c>
      <c r="AZ3849" s="14">
        <v>32</v>
      </c>
      <c r="BK3849" s="14"/>
    </row>
    <row r="3850" spans="1:63" x14ac:dyDescent="0.35">
      <c r="A3850" t="s">
        <v>915</v>
      </c>
      <c r="B3850" s="32">
        <v>40792</v>
      </c>
      <c r="E3850" t="s">
        <v>899</v>
      </c>
      <c r="AZ3850" s="14">
        <v>41</v>
      </c>
      <c r="BK3850" s="14"/>
    </row>
    <row r="3851" spans="1:63" x14ac:dyDescent="0.35">
      <c r="A3851" t="s">
        <v>915</v>
      </c>
      <c r="B3851" s="32">
        <v>40806</v>
      </c>
      <c r="E3851" t="s">
        <v>899</v>
      </c>
      <c r="AZ3851" s="14">
        <v>57</v>
      </c>
      <c r="BK3851" s="14"/>
    </row>
    <row r="3852" spans="1:63" x14ac:dyDescent="0.35">
      <c r="A3852" t="s">
        <v>915</v>
      </c>
      <c r="B3852" s="32">
        <v>40819</v>
      </c>
      <c r="E3852" t="s">
        <v>899</v>
      </c>
      <c r="AZ3852" s="14">
        <v>70</v>
      </c>
      <c r="BK3852" s="14"/>
    </row>
    <row r="3853" spans="1:63" x14ac:dyDescent="0.35">
      <c r="A3853" t="s">
        <v>915</v>
      </c>
      <c r="B3853" s="32">
        <v>40828</v>
      </c>
      <c r="E3853" t="s">
        <v>899</v>
      </c>
      <c r="AZ3853" s="14">
        <v>81</v>
      </c>
      <c r="BK3853" s="14"/>
    </row>
    <row r="3854" spans="1:63" x14ac:dyDescent="0.35">
      <c r="A3854" t="s">
        <v>915</v>
      </c>
      <c r="B3854" s="32">
        <v>40834</v>
      </c>
      <c r="E3854" t="s">
        <v>899</v>
      </c>
      <c r="AZ3854" s="14">
        <v>81</v>
      </c>
      <c r="BK3854" s="14"/>
    </row>
    <row r="3855" spans="1:63" x14ac:dyDescent="0.35">
      <c r="A3855" t="s">
        <v>915</v>
      </c>
      <c r="B3855" s="32">
        <v>40841</v>
      </c>
      <c r="E3855" t="s">
        <v>899</v>
      </c>
      <c r="AZ3855" s="14">
        <v>83</v>
      </c>
      <c r="BK3855" s="14"/>
    </row>
    <row r="3856" spans="1:63" x14ac:dyDescent="0.35">
      <c r="A3856" t="s">
        <v>915</v>
      </c>
      <c r="B3856" s="32">
        <v>40848</v>
      </c>
      <c r="E3856" t="s">
        <v>899</v>
      </c>
      <c r="AZ3856" s="14">
        <v>85</v>
      </c>
      <c r="BK3856" s="14"/>
    </row>
    <row r="3857" spans="1:63" x14ac:dyDescent="0.35">
      <c r="A3857" t="s">
        <v>915</v>
      </c>
      <c r="B3857" s="32">
        <v>40855</v>
      </c>
      <c r="E3857" t="s">
        <v>899</v>
      </c>
      <c r="AZ3857" s="14">
        <v>90</v>
      </c>
      <c r="BK3857" s="14"/>
    </row>
    <row r="3858" spans="1:63" x14ac:dyDescent="0.35">
      <c r="A3858" s="7" t="s">
        <v>916</v>
      </c>
      <c r="B3858" s="32">
        <v>40703</v>
      </c>
      <c r="E3858" t="s">
        <v>894</v>
      </c>
      <c r="AZ3858">
        <v>12</v>
      </c>
      <c r="BK3858" s="14">
        <v>1.8</v>
      </c>
    </row>
    <row r="3859" spans="1:63" x14ac:dyDescent="0.35">
      <c r="A3859" s="7" t="s">
        <v>916</v>
      </c>
      <c r="B3859" s="32">
        <v>40709</v>
      </c>
      <c r="E3859" t="s">
        <v>894</v>
      </c>
      <c r="AZ3859">
        <v>12</v>
      </c>
      <c r="BK3859" s="14">
        <v>2.2000000000000002</v>
      </c>
    </row>
    <row r="3860" spans="1:63" x14ac:dyDescent="0.35">
      <c r="A3860" s="7" t="s">
        <v>916</v>
      </c>
      <c r="B3860" s="32">
        <v>40716</v>
      </c>
      <c r="E3860" t="s">
        <v>894</v>
      </c>
      <c r="AZ3860">
        <v>13</v>
      </c>
      <c r="BK3860" s="14">
        <v>2.8</v>
      </c>
    </row>
    <row r="3861" spans="1:63" x14ac:dyDescent="0.35">
      <c r="A3861" s="7" t="s">
        <v>916</v>
      </c>
      <c r="B3861" s="32">
        <v>40725</v>
      </c>
      <c r="E3861" t="s">
        <v>894</v>
      </c>
      <c r="AZ3861">
        <v>14</v>
      </c>
      <c r="BK3861" s="14">
        <v>3.6</v>
      </c>
    </row>
    <row r="3862" spans="1:63" x14ac:dyDescent="0.35">
      <c r="A3862" s="7" t="s">
        <v>916</v>
      </c>
      <c r="B3862" s="32">
        <v>40736</v>
      </c>
      <c r="E3862" t="s">
        <v>894</v>
      </c>
      <c r="AZ3862">
        <v>15</v>
      </c>
      <c r="BK3862" s="14">
        <v>4.5</v>
      </c>
    </row>
    <row r="3863" spans="1:63" x14ac:dyDescent="0.35">
      <c r="A3863" s="7" t="s">
        <v>916</v>
      </c>
      <c r="B3863" s="32">
        <v>40746</v>
      </c>
      <c r="E3863" t="s">
        <v>894</v>
      </c>
      <c r="AZ3863">
        <v>30</v>
      </c>
      <c r="BK3863" s="14">
        <v>5.0999999999999996</v>
      </c>
    </row>
    <row r="3864" spans="1:63" x14ac:dyDescent="0.35">
      <c r="A3864" s="7" t="s">
        <v>916</v>
      </c>
      <c r="B3864" s="32">
        <v>40756</v>
      </c>
      <c r="E3864" t="s">
        <v>894</v>
      </c>
      <c r="AZ3864">
        <v>31</v>
      </c>
      <c r="BK3864" s="14"/>
    </row>
    <row r="3865" spans="1:63" x14ac:dyDescent="0.35">
      <c r="A3865" s="7" t="s">
        <v>916</v>
      </c>
      <c r="B3865" s="32">
        <v>40765</v>
      </c>
      <c r="E3865" t="s">
        <v>894</v>
      </c>
      <c r="AZ3865">
        <v>31</v>
      </c>
      <c r="BK3865" s="14"/>
    </row>
    <row r="3866" spans="1:63" x14ac:dyDescent="0.35">
      <c r="A3866" s="7" t="s">
        <v>916</v>
      </c>
      <c r="B3866" s="32">
        <v>40773</v>
      </c>
      <c r="E3866" t="s">
        <v>894</v>
      </c>
      <c r="AZ3866">
        <v>37</v>
      </c>
      <c r="BK3866" s="14"/>
    </row>
    <row r="3867" spans="1:63" x14ac:dyDescent="0.35">
      <c r="A3867" s="7" t="s">
        <v>916</v>
      </c>
      <c r="B3867" s="32">
        <v>40784</v>
      </c>
      <c r="E3867" t="s">
        <v>894</v>
      </c>
      <c r="AZ3867">
        <v>49</v>
      </c>
      <c r="BK3867" s="14"/>
    </row>
    <row r="3868" spans="1:63" x14ac:dyDescent="0.35">
      <c r="A3868" s="7" t="s">
        <v>916</v>
      </c>
      <c r="B3868" s="32">
        <v>40794</v>
      </c>
      <c r="E3868" t="s">
        <v>894</v>
      </c>
      <c r="AZ3868">
        <v>56</v>
      </c>
      <c r="BK3868" s="14"/>
    </row>
    <row r="3869" spans="1:63" x14ac:dyDescent="0.35">
      <c r="A3869" s="7" t="s">
        <v>916</v>
      </c>
      <c r="B3869" s="32">
        <v>40807</v>
      </c>
      <c r="E3869" t="s">
        <v>894</v>
      </c>
      <c r="AZ3869">
        <v>64</v>
      </c>
      <c r="BK3869" s="14"/>
    </row>
    <row r="3870" spans="1:63" x14ac:dyDescent="0.35">
      <c r="A3870" s="7" t="s">
        <v>916</v>
      </c>
      <c r="B3870" s="32">
        <v>40819</v>
      </c>
      <c r="E3870" t="s">
        <v>894</v>
      </c>
      <c r="AZ3870">
        <v>70</v>
      </c>
      <c r="BK3870" s="14"/>
    </row>
    <row r="3871" spans="1:63" x14ac:dyDescent="0.35">
      <c r="A3871" s="7" t="s">
        <v>916</v>
      </c>
      <c r="B3871" s="32">
        <v>40826</v>
      </c>
      <c r="E3871" t="s">
        <v>894</v>
      </c>
      <c r="AZ3871">
        <v>75</v>
      </c>
      <c r="BK3871" s="14"/>
    </row>
    <row r="3872" spans="1:63" x14ac:dyDescent="0.35">
      <c r="A3872" s="7" t="s">
        <v>916</v>
      </c>
      <c r="B3872" s="32">
        <v>40833</v>
      </c>
      <c r="E3872" t="s">
        <v>894</v>
      </c>
      <c r="AZ3872">
        <v>79</v>
      </c>
      <c r="BK3872" s="14"/>
    </row>
    <row r="3873" spans="1:63" x14ac:dyDescent="0.35">
      <c r="A3873" s="7" t="s">
        <v>916</v>
      </c>
      <c r="B3873" s="32">
        <v>40841</v>
      </c>
      <c r="E3873" t="s">
        <v>894</v>
      </c>
      <c r="AZ3873">
        <v>81</v>
      </c>
      <c r="BK3873" s="14"/>
    </row>
    <row r="3874" spans="1:63" x14ac:dyDescent="0.35">
      <c r="A3874" s="7" t="s">
        <v>916</v>
      </c>
      <c r="B3874" s="32">
        <v>40850</v>
      </c>
      <c r="E3874" t="s">
        <v>894</v>
      </c>
      <c r="AZ3874">
        <v>83</v>
      </c>
      <c r="BK3874" s="14"/>
    </row>
    <row r="3875" spans="1:63" x14ac:dyDescent="0.35">
      <c r="A3875" s="7" t="s">
        <v>916</v>
      </c>
      <c r="B3875" s="32">
        <v>40857</v>
      </c>
      <c r="E3875" t="s">
        <v>894</v>
      </c>
      <c r="AZ3875">
        <v>87</v>
      </c>
      <c r="BK3875" s="14"/>
    </row>
    <row r="3876" spans="1:63" x14ac:dyDescent="0.35">
      <c r="A3876" s="7" t="s">
        <v>916</v>
      </c>
      <c r="B3876" s="32">
        <v>40865</v>
      </c>
      <c r="E3876" t="s">
        <v>894</v>
      </c>
      <c r="AZ3876">
        <v>90</v>
      </c>
      <c r="BK3876" s="14"/>
    </row>
    <row r="3877" spans="1:63" x14ac:dyDescent="0.35">
      <c r="A3877" s="7" t="s">
        <v>917</v>
      </c>
      <c r="B3877" s="32">
        <v>40703</v>
      </c>
      <c r="E3877" t="s">
        <v>828</v>
      </c>
      <c r="AZ3877">
        <v>12</v>
      </c>
      <c r="BK3877" s="14">
        <v>1.9</v>
      </c>
    </row>
    <row r="3878" spans="1:63" x14ac:dyDescent="0.35">
      <c r="A3878" s="7" t="s">
        <v>917</v>
      </c>
      <c r="B3878" s="32">
        <v>40709</v>
      </c>
      <c r="E3878" t="s">
        <v>828</v>
      </c>
      <c r="AZ3878">
        <v>12</v>
      </c>
      <c r="BK3878" s="14">
        <v>2.2999999999999998</v>
      </c>
    </row>
    <row r="3879" spans="1:63" x14ac:dyDescent="0.35">
      <c r="A3879" s="7" t="s">
        <v>917</v>
      </c>
      <c r="B3879" s="32">
        <v>40716</v>
      </c>
      <c r="E3879" t="s">
        <v>828</v>
      </c>
      <c r="AZ3879">
        <v>13</v>
      </c>
      <c r="BK3879" s="14">
        <v>3</v>
      </c>
    </row>
    <row r="3880" spans="1:63" x14ac:dyDescent="0.35">
      <c r="A3880" s="7" t="s">
        <v>917</v>
      </c>
      <c r="B3880" s="32">
        <v>40725</v>
      </c>
      <c r="E3880" t="s">
        <v>828</v>
      </c>
      <c r="AZ3880">
        <v>14</v>
      </c>
      <c r="BK3880" s="14">
        <v>3.8</v>
      </c>
    </row>
    <row r="3881" spans="1:63" x14ac:dyDescent="0.35">
      <c r="A3881" s="7" t="s">
        <v>917</v>
      </c>
      <c r="B3881" s="32">
        <v>40736</v>
      </c>
      <c r="E3881" t="s">
        <v>828</v>
      </c>
      <c r="AZ3881">
        <v>15</v>
      </c>
      <c r="BK3881" s="14">
        <v>4.8</v>
      </c>
    </row>
    <row r="3882" spans="1:63" x14ac:dyDescent="0.35">
      <c r="A3882" s="7" t="s">
        <v>917</v>
      </c>
      <c r="B3882" s="32">
        <v>40746</v>
      </c>
      <c r="E3882" t="s">
        <v>828</v>
      </c>
      <c r="AZ3882">
        <v>16</v>
      </c>
      <c r="BK3882" s="14">
        <v>5.5</v>
      </c>
    </row>
    <row r="3883" spans="1:63" x14ac:dyDescent="0.35">
      <c r="A3883" s="7" t="s">
        <v>917</v>
      </c>
      <c r="B3883" s="32">
        <v>40756</v>
      </c>
      <c r="E3883" t="s">
        <v>828</v>
      </c>
      <c r="AZ3883">
        <v>30</v>
      </c>
      <c r="BK3883" s="14">
        <v>6.2</v>
      </c>
    </row>
    <row r="3884" spans="1:63" x14ac:dyDescent="0.35">
      <c r="A3884" s="7" t="s">
        <v>917</v>
      </c>
      <c r="B3884" s="32">
        <v>40765</v>
      </c>
      <c r="E3884" t="s">
        <v>828</v>
      </c>
      <c r="AZ3884">
        <v>30</v>
      </c>
      <c r="BK3884" s="14"/>
    </row>
    <row r="3885" spans="1:63" x14ac:dyDescent="0.35">
      <c r="A3885" s="7" t="s">
        <v>917</v>
      </c>
      <c r="B3885" s="32">
        <v>40773</v>
      </c>
      <c r="E3885" t="s">
        <v>828</v>
      </c>
      <c r="AZ3885">
        <v>31</v>
      </c>
      <c r="BK3885" s="14"/>
    </row>
    <row r="3886" spans="1:63" x14ac:dyDescent="0.35">
      <c r="A3886" s="7" t="s">
        <v>917</v>
      </c>
      <c r="B3886" s="32">
        <v>40784</v>
      </c>
      <c r="E3886" t="s">
        <v>828</v>
      </c>
      <c r="AZ3886">
        <v>31</v>
      </c>
      <c r="BK3886" s="14"/>
    </row>
    <row r="3887" spans="1:63" x14ac:dyDescent="0.35">
      <c r="A3887" s="7" t="s">
        <v>917</v>
      </c>
      <c r="B3887" s="32">
        <v>40794</v>
      </c>
      <c r="E3887" t="s">
        <v>828</v>
      </c>
      <c r="AZ3887">
        <v>37</v>
      </c>
      <c r="BK3887" s="14"/>
    </row>
    <row r="3888" spans="1:63" x14ac:dyDescent="0.35">
      <c r="A3888" s="7" t="s">
        <v>917</v>
      </c>
      <c r="B3888" s="32">
        <v>40807</v>
      </c>
      <c r="E3888" t="s">
        <v>828</v>
      </c>
      <c r="AZ3888">
        <v>41</v>
      </c>
      <c r="BK3888" s="14"/>
    </row>
    <row r="3889" spans="1:63" x14ac:dyDescent="0.35">
      <c r="A3889" s="7" t="s">
        <v>917</v>
      </c>
      <c r="B3889" s="32">
        <v>40819</v>
      </c>
      <c r="E3889" t="s">
        <v>828</v>
      </c>
      <c r="AZ3889">
        <v>58</v>
      </c>
      <c r="BK3889" s="14"/>
    </row>
    <row r="3890" spans="1:63" x14ac:dyDescent="0.35">
      <c r="A3890" s="7" t="s">
        <v>917</v>
      </c>
      <c r="B3890" s="32">
        <v>40826</v>
      </c>
      <c r="E3890" t="s">
        <v>828</v>
      </c>
      <c r="AZ3890">
        <v>56</v>
      </c>
      <c r="BK3890" s="14"/>
    </row>
    <row r="3891" spans="1:63" x14ac:dyDescent="0.35">
      <c r="A3891" s="7" t="s">
        <v>917</v>
      </c>
      <c r="B3891" s="32">
        <v>40833</v>
      </c>
      <c r="E3891" t="s">
        <v>828</v>
      </c>
      <c r="AZ3891">
        <v>70</v>
      </c>
      <c r="BK3891" s="14"/>
    </row>
    <row r="3892" spans="1:63" x14ac:dyDescent="0.35">
      <c r="A3892" s="7" t="s">
        <v>917</v>
      </c>
      <c r="B3892" s="32">
        <v>40841</v>
      </c>
      <c r="E3892" t="s">
        <v>828</v>
      </c>
      <c r="AZ3892">
        <v>81</v>
      </c>
      <c r="BK3892" s="14"/>
    </row>
    <row r="3893" spans="1:63" x14ac:dyDescent="0.35">
      <c r="A3893" s="7" t="s">
        <v>917</v>
      </c>
      <c r="B3893" s="32">
        <v>40850</v>
      </c>
      <c r="E3893" t="s">
        <v>828</v>
      </c>
      <c r="AZ3893">
        <v>81</v>
      </c>
      <c r="BK3893" s="14"/>
    </row>
    <row r="3894" spans="1:63" x14ac:dyDescent="0.35">
      <c r="A3894" s="7" t="s">
        <v>917</v>
      </c>
      <c r="B3894" s="32">
        <v>40857</v>
      </c>
      <c r="E3894" t="s">
        <v>828</v>
      </c>
      <c r="AZ3894">
        <v>81</v>
      </c>
      <c r="BK3894" s="14"/>
    </row>
    <row r="3895" spans="1:63" x14ac:dyDescent="0.35">
      <c r="A3895" s="7" t="s">
        <v>917</v>
      </c>
      <c r="B3895" s="32">
        <v>40865</v>
      </c>
      <c r="E3895" t="s">
        <v>828</v>
      </c>
      <c r="AZ3895">
        <v>87</v>
      </c>
      <c r="BK3895" s="14"/>
    </row>
    <row r="3896" spans="1:63" x14ac:dyDescent="0.35">
      <c r="A3896" s="7" t="s">
        <v>917</v>
      </c>
      <c r="B3896" s="32">
        <v>40871</v>
      </c>
      <c r="E3896" t="s">
        <v>828</v>
      </c>
      <c r="AZ3896">
        <v>90</v>
      </c>
      <c r="BK3896" s="14"/>
    </row>
    <row r="3897" spans="1:63" x14ac:dyDescent="0.35">
      <c r="A3897" s="7" t="s">
        <v>918</v>
      </c>
      <c r="B3897" s="32">
        <v>40703</v>
      </c>
      <c r="E3897" t="s">
        <v>829</v>
      </c>
      <c r="AZ3897">
        <v>12</v>
      </c>
      <c r="BK3897" s="14">
        <v>1.6</v>
      </c>
    </row>
    <row r="3898" spans="1:63" x14ac:dyDescent="0.35">
      <c r="A3898" s="7" t="s">
        <v>918</v>
      </c>
      <c r="B3898" s="32">
        <v>40709</v>
      </c>
      <c r="E3898" t="s">
        <v>829</v>
      </c>
      <c r="AZ3898">
        <v>12</v>
      </c>
      <c r="BK3898" s="14">
        <v>2.2000000000000002</v>
      </c>
    </row>
    <row r="3899" spans="1:63" x14ac:dyDescent="0.35">
      <c r="A3899" s="7" t="s">
        <v>918</v>
      </c>
      <c r="B3899" s="32">
        <v>40716</v>
      </c>
      <c r="E3899" t="s">
        <v>829</v>
      </c>
      <c r="AZ3899">
        <v>12</v>
      </c>
      <c r="BK3899" s="14">
        <v>2.7</v>
      </c>
    </row>
    <row r="3900" spans="1:63" x14ac:dyDescent="0.35">
      <c r="A3900" s="7" t="s">
        <v>918</v>
      </c>
      <c r="B3900" s="32">
        <v>40725</v>
      </c>
      <c r="E3900" t="s">
        <v>829</v>
      </c>
      <c r="AZ3900">
        <v>13</v>
      </c>
      <c r="BK3900" s="14">
        <v>3.5</v>
      </c>
    </row>
    <row r="3901" spans="1:63" x14ac:dyDescent="0.35">
      <c r="A3901" s="7" t="s">
        <v>918</v>
      </c>
      <c r="B3901" s="32">
        <v>40736</v>
      </c>
      <c r="E3901" t="s">
        <v>829</v>
      </c>
      <c r="AZ3901">
        <v>14</v>
      </c>
      <c r="BK3901" s="14">
        <v>4</v>
      </c>
    </row>
    <row r="3902" spans="1:63" x14ac:dyDescent="0.35">
      <c r="A3902" s="7" t="s">
        <v>918</v>
      </c>
      <c r="B3902" s="32">
        <v>40746</v>
      </c>
      <c r="E3902" t="s">
        <v>829</v>
      </c>
      <c r="AZ3902">
        <v>30</v>
      </c>
      <c r="BK3902" s="14">
        <v>4.4000000000000004</v>
      </c>
    </row>
    <row r="3903" spans="1:63" x14ac:dyDescent="0.35">
      <c r="A3903" s="7" t="s">
        <v>918</v>
      </c>
      <c r="B3903" s="32">
        <v>40756</v>
      </c>
      <c r="E3903" t="s">
        <v>829</v>
      </c>
      <c r="AZ3903">
        <v>30</v>
      </c>
      <c r="BK3903" s="14"/>
    </row>
    <row r="3904" spans="1:63" x14ac:dyDescent="0.35">
      <c r="A3904" s="7" t="s">
        <v>918</v>
      </c>
      <c r="B3904" s="32">
        <v>40765</v>
      </c>
      <c r="E3904" t="s">
        <v>829</v>
      </c>
      <c r="AZ3904">
        <v>30</v>
      </c>
      <c r="BK3904" s="14"/>
    </row>
    <row r="3905" spans="1:63" x14ac:dyDescent="0.35">
      <c r="A3905" s="7" t="s">
        <v>918</v>
      </c>
      <c r="B3905" s="32">
        <v>40773</v>
      </c>
      <c r="E3905" t="s">
        <v>829</v>
      </c>
      <c r="AZ3905">
        <v>31</v>
      </c>
      <c r="BK3905" s="14"/>
    </row>
    <row r="3906" spans="1:63" x14ac:dyDescent="0.35">
      <c r="A3906" s="7" t="s">
        <v>918</v>
      </c>
      <c r="B3906" s="32">
        <v>40784</v>
      </c>
      <c r="E3906" t="s">
        <v>829</v>
      </c>
      <c r="AZ3906">
        <v>37</v>
      </c>
      <c r="BK3906" s="14"/>
    </row>
    <row r="3907" spans="1:63" x14ac:dyDescent="0.35">
      <c r="A3907" s="7" t="s">
        <v>918</v>
      </c>
      <c r="B3907" s="32">
        <v>40794</v>
      </c>
      <c r="E3907" t="s">
        <v>829</v>
      </c>
      <c r="AZ3907">
        <v>39</v>
      </c>
      <c r="BK3907" s="14"/>
    </row>
    <row r="3908" spans="1:63" x14ac:dyDescent="0.35">
      <c r="A3908" s="7" t="s">
        <v>918</v>
      </c>
      <c r="B3908" s="32">
        <v>40807</v>
      </c>
      <c r="E3908" t="s">
        <v>829</v>
      </c>
      <c r="AZ3908">
        <v>49</v>
      </c>
      <c r="BK3908" s="14"/>
    </row>
    <row r="3909" spans="1:63" x14ac:dyDescent="0.35">
      <c r="A3909" s="7" t="s">
        <v>918</v>
      </c>
      <c r="B3909" s="32">
        <v>40819</v>
      </c>
      <c r="E3909" t="s">
        <v>829</v>
      </c>
      <c r="AZ3909">
        <v>66</v>
      </c>
      <c r="BK3909" s="14"/>
    </row>
    <row r="3910" spans="1:63" x14ac:dyDescent="0.35">
      <c r="A3910" s="7" t="s">
        <v>918</v>
      </c>
      <c r="B3910" s="32">
        <v>40826</v>
      </c>
      <c r="E3910" t="s">
        <v>829</v>
      </c>
      <c r="AZ3910">
        <v>70</v>
      </c>
      <c r="BK3910" s="14"/>
    </row>
    <row r="3911" spans="1:63" x14ac:dyDescent="0.35">
      <c r="A3911" s="7" t="s">
        <v>918</v>
      </c>
      <c r="B3911" s="32">
        <v>40833</v>
      </c>
      <c r="E3911" t="s">
        <v>829</v>
      </c>
      <c r="AZ3911">
        <v>75</v>
      </c>
      <c r="BK3911" s="14"/>
    </row>
    <row r="3912" spans="1:63" x14ac:dyDescent="0.35">
      <c r="A3912" s="7" t="s">
        <v>918</v>
      </c>
      <c r="B3912" s="32">
        <v>40841</v>
      </c>
      <c r="E3912" t="s">
        <v>829</v>
      </c>
      <c r="AZ3912">
        <v>83</v>
      </c>
      <c r="BK3912" s="14"/>
    </row>
    <row r="3913" spans="1:63" x14ac:dyDescent="0.35">
      <c r="A3913" s="7" t="s">
        <v>918</v>
      </c>
      <c r="B3913" s="32">
        <v>40850</v>
      </c>
      <c r="E3913" t="s">
        <v>829</v>
      </c>
      <c r="AZ3913">
        <v>81</v>
      </c>
      <c r="BK3913" s="14"/>
    </row>
    <row r="3914" spans="1:63" x14ac:dyDescent="0.35">
      <c r="A3914" s="7" t="s">
        <v>918</v>
      </c>
      <c r="B3914" s="32">
        <v>40857</v>
      </c>
      <c r="E3914" t="s">
        <v>829</v>
      </c>
      <c r="AZ3914">
        <v>87</v>
      </c>
      <c r="BK3914" s="14"/>
    </row>
    <row r="3915" spans="1:63" x14ac:dyDescent="0.35">
      <c r="A3915" s="7" t="s">
        <v>918</v>
      </c>
      <c r="B3915" s="32">
        <v>40865</v>
      </c>
      <c r="E3915" t="s">
        <v>829</v>
      </c>
      <c r="AZ3915">
        <v>90</v>
      </c>
      <c r="BK3915" s="14"/>
    </row>
    <row r="3916" spans="1:63" x14ac:dyDescent="0.35">
      <c r="A3916" s="7" t="s">
        <v>919</v>
      </c>
      <c r="B3916" s="32">
        <v>40703</v>
      </c>
      <c r="E3916" t="s">
        <v>895</v>
      </c>
      <c r="AZ3916">
        <v>12</v>
      </c>
      <c r="BK3916" s="14">
        <v>1.8</v>
      </c>
    </row>
    <row r="3917" spans="1:63" x14ac:dyDescent="0.35">
      <c r="A3917" s="7" t="s">
        <v>919</v>
      </c>
      <c r="B3917" s="32">
        <v>40709</v>
      </c>
      <c r="E3917" t="s">
        <v>895</v>
      </c>
      <c r="AZ3917">
        <v>12</v>
      </c>
      <c r="BK3917" s="14">
        <v>2.1</v>
      </c>
    </row>
    <row r="3918" spans="1:63" x14ac:dyDescent="0.35">
      <c r="A3918" s="7" t="s">
        <v>919</v>
      </c>
      <c r="B3918" s="32">
        <v>40716</v>
      </c>
      <c r="E3918" t="s">
        <v>895</v>
      </c>
      <c r="AZ3918">
        <v>13</v>
      </c>
      <c r="BK3918" s="14">
        <v>2.8</v>
      </c>
    </row>
    <row r="3919" spans="1:63" x14ac:dyDescent="0.35">
      <c r="A3919" s="7" t="s">
        <v>919</v>
      </c>
      <c r="B3919" s="32">
        <v>40725</v>
      </c>
      <c r="E3919" t="s">
        <v>895</v>
      </c>
      <c r="AZ3919">
        <v>14</v>
      </c>
      <c r="BK3919" s="14">
        <v>3.5</v>
      </c>
    </row>
    <row r="3920" spans="1:63" x14ac:dyDescent="0.35">
      <c r="A3920" s="7" t="s">
        <v>919</v>
      </c>
      <c r="B3920" s="32">
        <v>40736</v>
      </c>
      <c r="E3920" t="s">
        <v>895</v>
      </c>
      <c r="AZ3920">
        <v>15</v>
      </c>
      <c r="BK3920" s="14">
        <v>4.3</v>
      </c>
    </row>
    <row r="3921" spans="1:63" x14ac:dyDescent="0.35">
      <c r="A3921" s="7" t="s">
        <v>919</v>
      </c>
      <c r="B3921" s="32">
        <v>40746</v>
      </c>
      <c r="E3921" t="s">
        <v>895</v>
      </c>
      <c r="AZ3921">
        <v>15</v>
      </c>
      <c r="BK3921" s="14">
        <v>4.8</v>
      </c>
    </row>
    <row r="3922" spans="1:63" x14ac:dyDescent="0.35">
      <c r="A3922" s="7" t="s">
        <v>919</v>
      </c>
      <c r="B3922" s="32">
        <v>40756</v>
      </c>
      <c r="E3922" t="s">
        <v>895</v>
      </c>
      <c r="AZ3922">
        <v>30</v>
      </c>
      <c r="BK3922" s="14">
        <v>5.9</v>
      </c>
    </row>
    <row r="3923" spans="1:63" x14ac:dyDescent="0.35">
      <c r="A3923" s="7" t="s">
        <v>919</v>
      </c>
      <c r="B3923" s="32">
        <v>40765</v>
      </c>
      <c r="E3923" t="s">
        <v>895</v>
      </c>
      <c r="AZ3923">
        <v>30</v>
      </c>
      <c r="BK3923" s="14"/>
    </row>
    <row r="3924" spans="1:63" x14ac:dyDescent="0.35">
      <c r="A3924" s="7" t="s">
        <v>919</v>
      </c>
      <c r="B3924" s="32">
        <v>40773</v>
      </c>
      <c r="E3924" t="s">
        <v>895</v>
      </c>
      <c r="AZ3924">
        <v>37</v>
      </c>
      <c r="BK3924" s="14"/>
    </row>
    <row r="3925" spans="1:63" x14ac:dyDescent="0.35">
      <c r="A3925" s="7" t="s">
        <v>919</v>
      </c>
      <c r="B3925" s="32">
        <v>40784</v>
      </c>
      <c r="E3925" t="s">
        <v>895</v>
      </c>
      <c r="AZ3925">
        <v>37</v>
      </c>
      <c r="BK3925" s="14"/>
    </row>
    <row r="3926" spans="1:63" x14ac:dyDescent="0.35">
      <c r="A3926" s="7" t="s">
        <v>919</v>
      </c>
      <c r="B3926" s="32">
        <v>40794</v>
      </c>
      <c r="E3926" t="s">
        <v>895</v>
      </c>
      <c r="AZ3926">
        <v>32</v>
      </c>
      <c r="BK3926" s="14"/>
    </row>
    <row r="3927" spans="1:63" x14ac:dyDescent="0.35">
      <c r="A3927" s="7" t="s">
        <v>919</v>
      </c>
      <c r="B3927" s="32">
        <v>40807</v>
      </c>
      <c r="E3927" t="s">
        <v>895</v>
      </c>
      <c r="AZ3927">
        <v>37</v>
      </c>
      <c r="BK3927" s="14"/>
    </row>
    <row r="3928" spans="1:63" x14ac:dyDescent="0.35">
      <c r="A3928" s="7" t="s">
        <v>919</v>
      </c>
      <c r="B3928" s="32">
        <v>40819</v>
      </c>
      <c r="E3928" t="s">
        <v>895</v>
      </c>
      <c r="AZ3928">
        <v>43</v>
      </c>
      <c r="BK3928" s="14"/>
    </row>
    <row r="3929" spans="1:63" x14ac:dyDescent="0.35">
      <c r="A3929" s="7" t="s">
        <v>919</v>
      </c>
      <c r="B3929" s="32">
        <v>40826</v>
      </c>
      <c r="E3929" t="s">
        <v>895</v>
      </c>
      <c r="AZ3929">
        <v>62</v>
      </c>
      <c r="BK3929" s="14"/>
    </row>
    <row r="3930" spans="1:63" x14ac:dyDescent="0.35">
      <c r="A3930" s="7" t="s">
        <v>919</v>
      </c>
      <c r="B3930" s="32">
        <v>40833</v>
      </c>
      <c r="E3930" t="s">
        <v>895</v>
      </c>
      <c r="AZ3930">
        <v>69</v>
      </c>
      <c r="BK3930" s="14"/>
    </row>
    <row r="3931" spans="1:63" x14ac:dyDescent="0.35">
      <c r="A3931" s="7" t="s">
        <v>919</v>
      </c>
      <c r="B3931" s="32">
        <v>40841</v>
      </c>
      <c r="E3931" t="s">
        <v>895</v>
      </c>
      <c r="AZ3931">
        <v>70</v>
      </c>
      <c r="BK3931" s="14"/>
    </row>
    <row r="3932" spans="1:63" x14ac:dyDescent="0.35">
      <c r="A3932" s="7" t="s">
        <v>919</v>
      </c>
      <c r="B3932" s="32">
        <v>40850</v>
      </c>
      <c r="E3932" t="s">
        <v>895</v>
      </c>
      <c r="AZ3932">
        <v>81</v>
      </c>
      <c r="BK3932" s="14"/>
    </row>
    <row r="3933" spans="1:63" x14ac:dyDescent="0.35">
      <c r="A3933" s="7" t="s">
        <v>919</v>
      </c>
      <c r="B3933" s="32">
        <v>40857</v>
      </c>
      <c r="E3933" t="s">
        <v>895</v>
      </c>
      <c r="AZ3933">
        <v>81</v>
      </c>
      <c r="BK3933" s="14"/>
    </row>
    <row r="3934" spans="1:63" x14ac:dyDescent="0.35">
      <c r="A3934" s="7" t="s">
        <v>919</v>
      </c>
      <c r="B3934" s="32">
        <v>40865</v>
      </c>
      <c r="E3934" t="s">
        <v>895</v>
      </c>
      <c r="AZ3934">
        <v>87</v>
      </c>
      <c r="BK3934" s="14"/>
    </row>
    <row r="3935" spans="1:63" x14ac:dyDescent="0.35">
      <c r="A3935" s="7" t="s">
        <v>919</v>
      </c>
      <c r="B3935" s="32">
        <v>40871</v>
      </c>
      <c r="E3935" t="s">
        <v>895</v>
      </c>
      <c r="AZ3935">
        <v>90</v>
      </c>
      <c r="BK3935" s="14"/>
    </row>
    <row r="3936" spans="1:63" x14ac:dyDescent="0.35">
      <c r="A3936" s="7" t="s">
        <v>920</v>
      </c>
      <c r="B3936" s="32">
        <v>40703</v>
      </c>
      <c r="E3936" t="s">
        <v>896</v>
      </c>
      <c r="AZ3936">
        <v>12</v>
      </c>
      <c r="BK3936" s="14">
        <v>2</v>
      </c>
    </row>
    <row r="3937" spans="1:63" x14ac:dyDescent="0.35">
      <c r="A3937" s="7" t="s">
        <v>920</v>
      </c>
      <c r="B3937" s="32">
        <v>40709</v>
      </c>
      <c r="E3937" t="s">
        <v>896</v>
      </c>
      <c r="AZ3937">
        <v>12</v>
      </c>
      <c r="BK3937" s="14">
        <v>2.4</v>
      </c>
    </row>
    <row r="3938" spans="1:63" x14ac:dyDescent="0.35">
      <c r="A3938" s="7" t="s">
        <v>920</v>
      </c>
      <c r="B3938" s="32">
        <v>40716</v>
      </c>
      <c r="E3938" t="s">
        <v>896</v>
      </c>
      <c r="AZ3938">
        <v>13</v>
      </c>
      <c r="BK3938" s="14">
        <v>3.2</v>
      </c>
    </row>
    <row r="3939" spans="1:63" x14ac:dyDescent="0.35">
      <c r="A3939" s="7" t="s">
        <v>920</v>
      </c>
      <c r="B3939" s="32">
        <v>40725</v>
      </c>
      <c r="E3939" t="s">
        <v>896</v>
      </c>
      <c r="AZ3939">
        <v>14</v>
      </c>
      <c r="BK3939" s="14">
        <v>3.8</v>
      </c>
    </row>
    <row r="3940" spans="1:63" x14ac:dyDescent="0.35">
      <c r="A3940" s="7" t="s">
        <v>920</v>
      </c>
      <c r="B3940" s="32">
        <v>40736</v>
      </c>
      <c r="E3940" t="s">
        <v>896</v>
      </c>
      <c r="AZ3940">
        <v>14.5</v>
      </c>
      <c r="BK3940" s="14">
        <v>4.5</v>
      </c>
    </row>
    <row r="3941" spans="1:63" x14ac:dyDescent="0.35">
      <c r="A3941" s="7" t="s">
        <v>920</v>
      </c>
      <c r="B3941" s="32">
        <v>40746</v>
      </c>
      <c r="E3941" t="s">
        <v>896</v>
      </c>
      <c r="AZ3941">
        <v>15</v>
      </c>
      <c r="BK3941" s="14">
        <v>4.9000000000000004</v>
      </c>
    </row>
    <row r="3942" spans="1:63" x14ac:dyDescent="0.35">
      <c r="A3942" s="7" t="s">
        <v>920</v>
      </c>
      <c r="B3942" s="32">
        <v>40756</v>
      </c>
      <c r="E3942" t="s">
        <v>896</v>
      </c>
      <c r="AZ3942">
        <v>31</v>
      </c>
      <c r="BK3942" s="14">
        <v>5.0999999999999996</v>
      </c>
    </row>
    <row r="3943" spans="1:63" x14ac:dyDescent="0.35">
      <c r="A3943" s="7" t="s">
        <v>920</v>
      </c>
      <c r="B3943" s="32">
        <v>40765</v>
      </c>
      <c r="E3943" t="s">
        <v>896</v>
      </c>
      <c r="AZ3943">
        <v>30</v>
      </c>
      <c r="BK3943" s="14"/>
    </row>
    <row r="3944" spans="1:63" x14ac:dyDescent="0.35">
      <c r="A3944" s="7" t="s">
        <v>920</v>
      </c>
      <c r="B3944" s="32">
        <v>40773</v>
      </c>
      <c r="E3944" t="s">
        <v>896</v>
      </c>
      <c r="AZ3944">
        <v>37</v>
      </c>
      <c r="BK3944" s="14"/>
    </row>
    <row r="3945" spans="1:63" x14ac:dyDescent="0.35">
      <c r="A3945" s="7" t="s">
        <v>920</v>
      </c>
      <c r="B3945" s="32">
        <v>40784</v>
      </c>
      <c r="E3945" t="s">
        <v>896</v>
      </c>
      <c r="AZ3945">
        <v>39</v>
      </c>
      <c r="BK3945" s="14"/>
    </row>
    <row r="3946" spans="1:63" x14ac:dyDescent="0.35">
      <c r="A3946" s="7" t="s">
        <v>920</v>
      </c>
      <c r="B3946" s="32">
        <v>40794</v>
      </c>
      <c r="E3946" t="s">
        <v>896</v>
      </c>
      <c r="AZ3946">
        <v>39</v>
      </c>
      <c r="BK3946" s="14"/>
    </row>
    <row r="3947" spans="1:63" x14ac:dyDescent="0.35">
      <c r="A3947" s="7" t="s">
        <v>920</v>
      </c>
      <c r="B3947" s="32">
        <v>40807</v>
      </c>
      <c r="E3947" t="s">
        <v>896</v>
      </c>
      <c r="AZ3947">
        <v>60</v>
      </c>
      <c r="BK3947" s="14"/>
    </row>
    <row r="3948" spans="1:63" x14ac:dyDescent="0.35">
      <c r="A3948" s="7" t="s">
        <v>920</v>
      </c>
      <c r="B3948" s="32">
        <v>40819</v>
      </c>
      <c r="E3948" t="s">
        <v>896</v>
      </c>
      <c r="AZ3948">
        <v>68</v>
      </c>
      <c r="BK3948" s="14"/>
    </row>
    <row r="3949" spans="1:63" x14ac:dyDescent="0.35">
      <c r="A3949" s="7" t="s">
        <v>920</v>
      </c>
      <c r="B3949" s="32">
        <v>40826</v>
      </c>
      <c r="E3949" t="s">
        <v>896</v>
      </c>
      <c r="AZ3949">
        <v>70</v>
      </c>
      <c r="BK3949" s="14"/>
    </row>
    <row r="3950" spans="1:63" x14ac:dyDescent="0.35">
      <c r="A3950" s="7" t="s">
        <v>920</v>
      </c>
      <c r="B3950" s="32">
        <v>40833</v>
      </c>
      <c r="E3950" t="s">
        <v>896</v>
      </c>
      <c r="AZ3950">
        <v>75</v>
      </c>
      <c r="BK3950" s="14"/>
    </row>
    <row r="3951" spans="1:63" x14ac:dyDescent="0.35">
      <c r="A3951" s="7" t="s">
        <v>920</v>
      </c>
      <c r="B3951" s="32">
        <v>40841</v>
      </c>
      <c r="E3951" t="s">
        <v>896</v>
      </c>
      <c r="AZ3951">
        <v>81</v>
      </c>
      <c r="BK3951" s="14"/>
    </row>
    <row r="3952" spans="1:63" x14ac:dyDescent="0.35">
      <c r="A3952" s="7" t="s">
        <v>920</v>
      </c>
      <c r="B3952" s="32">
        <v>40850</v>
      </c>
      <c r="E3952" t="s">
        <v>896</v>
      </c>
      <c r="AZ3952">
        <v>83</v>
      </c>
      <c r="BK3952" s="14"/>
    </row>
    <row r="3953" spans="1:63" x14ac:dyDescent="0.35">
      <c r="A3953" s="7" t="s">
        <v>920</v>
      </c>
      <c r="B3953" s="32">
        <v>40857</v>
      </c>
      <c r="E3953" t="s">
        <v>896</v>
      </c>
      <c r="AZ3953">
        <v>87</v>
      </c>
      <c r="BK3953" s="14"/>
    </row>
    <row r="3954" spans="1:63" x14ac:dyDescent="0.35">
      <c r="A3954" s="7" t="s">
        <v>920</v>
      </c>
      <c r="B3954" s="32">
        <v>40865</v>
      </c>
      <c r="E3954" t="s">
        <v>896</v>
      </c>
      <c r="AZ3954">
        <v>90</v>
      </c>
      <c r="BK3954" s="14"/>
    </row>
    <row r="3955" spans="1:63" x14ac:dyDescent="0.35">
      <c r="A3955" s="7" t="s">
        <v>921</v>
      </c>
      <c r="B3955" s="32">
        <v>40703</v>
      </c>
      <c r="E3955" t="s">
        <v>897</v>
      </c>
      <c r="AZ3955">
        <v>12</v>
      </c>
      <c r="BK3955" s="14">
        <v>1.9</v>
      </c>
    </row>
    <row r="3956" spans="1:63" x14ac:dyDescent="0.35">
      <c r="A3956" s="7" t="s">
        <v>921</v>
      </c>
      <c r="B3956" s="32">
        <v>40709</v>
      </c>
      <c r="E3956" t="s">
        <v>897</v>
      </c>
      <c r="AZ3956">
        <v>12</v>
      </c>
      <c r="BK3956" s="14">
        <v>2.1</v>
      </c>
    </row>
    <row r="3957" spans="1:63" x14ac:dyDescent="0.35">
      <c r="A3957" s="7" t="s">
        <v>921</v>
      </c>
      <c r="B3957" s="32">
        <v>40716</v>
      </c>
      <c r="E3957" t="s">
        <v>897</v>
      </c>
      <c r="AZ3957">
        <v>13</v>
      </c>
      <c r="BK3957" s="14">
        <v>2.8</v>
      </c>
    </row>
    <row r="3958" spans="1:63" x14ac:dyDescent="0.35">
      <c r="A3958" s="7" t="s">
        <v>921</v>
      </c>
      <c r="B3958" s="32">
        <v>40725</v>
      </c>
      <c r="E3958" t="s">
        <v>897</v>
      </c>
      <c r="AZ3958">
        <v>14</v>
      </c>
      <c r="BK3958" s="14">
        <v>3.7</v>
      </c>
    </row>
    <row r="3959" spans="1:63" x14ac:dyDescent="0.35">
      <c r="A3959" s="7" t="s">
        <v>921</v>
      </c>
      <c r="B3959" s="32">
        <v>40736</v>
      </c>
      <c r="E3959" t="s">
        <v>897</v>
      </c>
      <c r="AZ3959">
        <v>15</v>
      </c>
      <c r="BK3959" s="14">
        <v>4.8</v>
      </c>
    </row>
    <row r="3960" spans="1:63" x14ac:dyDescent="0.35">
      <c r="A3960" s="7" t="s">
        <v>921</v>
      </c>
      <c r="B3960" s="32">
        <v>40746</v>
      </c>
      <c r="E3960" t="s">
        <v>897</v>
      </c>
      <c r="AZ3960">
        <v>15</v>
      </c>
      <c r="BK3960" s="14">
        <v>5</v>
      </c>
    </row>
    <row r="3961" spans="1:63" x14ac:dyDescent="0.35">
      <c r="A3961" s="7" t="s">
        <v>921</v>
      </c>
      <c r="B3961" s="32">
        <v>40756</v>
      </c>
      <c r="E3961" t="s">
        <v>897</v>
      </c>
      <c r="AZ3961">
        <v>30</v>
      </c>
      <c r="BK3961" s="14">
        <v>5.2</v>
      </c>
    </row>
    <row r="3962" spans="1:63" x14ac:dyDescent="0.35">
      <c r="A3962" s="7" t="s">
        <v>921</v>
      </c>
      <c r="B3962" s="32">
        <v>40765</v>
      </c>
      <c r="E3962" t="s">
        <v>897</v>
      </c>
      <c r="AZ3962">
        <v>30.5</v>
      </c>
      <c r="BK3962" s="14"/>
    </row>
    <row r="3963" spans="1:63" x14ac:dyDescent="0.35">
      <c r="A3963" s="7" t="s">
        <v>921</v>
      </c>
      <c r="B3963" s="32">
        <v>40773</v>
      </c>
      <c r="E3963" t="s">
        <v>897</v>
      </c>
      <c r="AZ3963">
        <v>37</v>
      </c>
      <c r="BK3963" s="14"/>
    </row>
    <row r="3964" spans="1:63" x14ac:dyDescent="0.35">
      <c r="A3964" s="7" t="s">
        <v>921</v>
      </c>
      <c r="B3964" s="32">
        <v>40784</v>
      </c>
      <c r="E3964" t="s">
        <v>897</v>
      </c>
      <c r="AZ3964">
        <v>37</v>
      </c>
      <c r="BK3964" s="14"/>
    </row>
    <row r="3965" spans="1:63" x14ac:dyDescent="0.35">
      <c r="A3965" s="7" t="s">
        <v>921</v>
      </c>
      <c r="B3965" s="32">
        <v>40794</v>
      </c>
      <c r="E3965" t="s">
        <v>897</v>
      </c>
      <c r="AZ3965">
        <v>43</v>
      </c>
      <c r="BK3965" s="14"/>
    </row>
    <row r="3966" spans="1:63" x14ac:dyDescent="0.35">
      <c r="A3966" s="7" t="s">
        <v>921</v>
      </c>
      <c r="B3966" s="32">
        <v>40807</v>
      </c>
      <c r="E3966" t="s">
        <v>897</v>
      </c>
      <c r="AZ3966">
        <v>55</v>
      </c>
      <c r="BK3966" s="14"/>
    </row>
    <row r="3967" spans="1:63" x14ac:dyDescent="0.35">
      <c r="A3967" s="7" t="s">
        <v>921</v>
      </c>
      <c r="B3967" s="32">
        <v>40819</v>
      </c>
      <c r="E3967" t="s">
        <v>897</v>
      </c>
      <c r="AZ3967">
        <v>68</v>
      </c>
      <c r="BK3967" s="14"/>
    </row>
    <row r="3968" spans="1:63" x14ac:dyDescent="0.35">
      <c r="A3968" s="7" t="s">
        <v>921</v>
      </c>
      <c r="B3968" s="32">
        <v>40826</v>
      </c>
      <c r="E3968" t="s">
        <v>897</v>
      </c>
      <c r="AZ3968">
        <v>70</v>
      </c>
      <c r="BK3968" s="14"/>
    </row>
    <row r="3969" spans="1:63" x14ac:dyDescent="0.35">
      <c r="A3969" s="7" t="s">
        <v>921</v>
      </c>
      <c r="B3969" s="32">
        <v>40833</v>
      </c>
      <c r="E3969" t="s">
        <v>897</v>
      </c>
      <c r="AZ3969">
        <v>75</v>
      </c>
      <c r="BK3969" s="14"/>
    </row>
    <row r="3970" spans="1:63" x14ac:dyDescent="0.35">
      <c r="A3970" s="7" t="s">
        <v>921</v>
      </c>
      <c r="B3970" s="32">
        <v>40841</v>
      </c>
      <c r="E3970" t="s">
        <v>897</v>
      </c>
      <c r="AZ3970">
        <v>81</v>
      </c>
      <c r="BK3970" s="14"/>
    </row>
    <row r="3971" spans="1:63" x14ac:dyDescent="0.35">
      <c r="A3971" s="7" t="s">
        <v>921</v>
      </c>
      <c r="B3971" s="32">
        <v>40850</v>
      </c>
      <c r="E3971" t="s">
        <v>897</v>
      </c>
      <c r="AZ3971">
        <v>81</v>
      </c>
      <c r="BK3971" s="14"/>
    </row>
    <row r="3972" spans="1:63" x14ac:dyDescent="0.35">
      <c r="A3972" s="7" t="s">
        <v>921</v>
      </c>
      <c r="B3972" s="32">
        <v>40857</v>
      </c>
      <c r="E3972" t="s">
        <v>897</v>
      </c>
      <c r="AZ3972">
        <v>87</v>
      </c>
      <c r="BK3972" s="14"/>
    </row>
    <row r="3973" spans="1:63" x14ac:dyDescent="0.35">
      <c r="A3973" s="7" t="s">
        <v>921</v>
      </c>
      <c r="B3973" s="32">
        <v>40865</v>
      </c>
      <c r="E3973" t="s">
        <v>897</v>
      </c>
      <c r="AZ3973">
        <v>90</v>
      </c>
      <c r="BK3973" s="14"/>
    </row>
    <row r="3974" spans="1:63" x14ac:dyDescent="0.35">
      <c r="A3974" s="7" t="s">
        <v>922</v>
      </c>
      <c r="B3974" s="32">
        <v>40703</v>
      </c>
      <c r="E3974" t="s">
        <v>898</v>
      </c>
      <c r="AZ3974">
        <v>12</v>
      </c>
      <c r="BK3974" s="14">
        <v>2</v>
      </c>
    </row>
    <row r="3975" spans="1:63" x14ac:dyDescent="0.35">
      <c r="A3975" s="7" t="s">
        <v>922</v>
      </c>
      <c r="B3975" s="32">
        <v>40709</v>
      </c>
      <c r="E3975" t="s">
        <v>898</v>
      </c>
      <c r="AZ3975">
        <v>12</v>
      </c>
      <c r="BK3975" s="14">
        <v>2.2000000000000002</v>
      </c>
    </row>
    <row r="3976" spans="1:63" x14ac:dyDescent="0.35">
      <c r="A3976" s="7" t="s">
        <v>922</v>
      </c>
      <c r="B3976" s="32">
        <v>40716</v>
      </c>
      <c r="E3976" t="s">
        <v>898</v>
      </c>
      <c r="AZ3976">
        <v>13</v>
      </c>
      <c r="BK3976" s="14">
        <v>2.9</v>
      </c>
    </row>
    <row r="3977" spans="1:63" x14ac:dyDescent="0.35">
      <c r="A3977" s="7" t="s">
        <v>922</v>
      </c>
      <c r="B3977" s="32">
        <v>40725</v>
      </c>
      <c r="E3977" t="s">
        <v>898</v>
      </c>
      <c r="AZ3977">
        <v>14</v>
      </c>
      <c r="BK3977" s="14">
        <v>3.7</v>
      </c>
    </row>
    <row r="3978" spans="1:63" x14ac:dyDescent="0.35">
      <c r="A3978" s="7" t="s">
        <v>922</v>
      </c>
      <c r="B3978" s="32">
        <v>40736</v>
      </c>
      <c r="E3978" t="s">
        <v>898</v>
      </c>
      <c r="AZ3978">
        <v>15</v>
      </c>
      <c r="BK3978" s="14">
        <v>4.5</v>
      </c>
    </row>
    <row r="3979" spans="1:63" x14ac:dyDescent="0.35">
      <c r="A3979" s="7" t="s">
        <v>922</v>
      </c>
      <c r="B3979" s="32">
        <v>40746</v>
      </c>
      <c r="E3979" t="s">
        <v>898</v>
      </c>
      <c r="AZ3979">
        <v>30</v>
      </c>
      <c r="BK3979" s="14">
        <v>5.3</v>
      </c>
    </row>
    <row r="3980" spans="1:63" x14ac:dyDescent="0.35">
      <c r="A3980" s="7" t="s">
        <v>922</v>
      </c>
      <c r="B3980" s="32">
        <v>40756</v>
      </c>
      <c r="E3980" t="s">
        <v>898</v>
      </c>
      <c r="AZ3980">
        <v>31</v>
      </c>
      <c r="BK3980" s="14"/>
    </row>
    <row r="3981" spans="1:63" x14ac:dyDescent="0.35">
      <c r="A3981" s="7" t="s">
        <v>922</v>
      </c>
      <c r="B3981" s="32">
        <v>40765</v>
      </c>
      <c r="E3981" t="s">
        <v>898</v>
      </c>
      <c r="AZ3981">
        <v>31</v>
      </c>
      <c r="BK3981" s="14"/>
    </row>
    <row r="3982" spans="1:63" x14ac:dyDescent="0.35">
      <c r="A3982" s="7" t="s">
        <v>922</v>
      </c>
      <c r="B3982" s="32">
        <v>40773</v>
      </c>
      <c r="E3982" t="s">
        <v>898</v>
      </c>
      <c r="AZ3982">
        <v>37</v>
      </c>
      <c r="BK3982" s="14"/>
    </row>
    <row r="3983" spans="1:63" x14ac:dyDescent="0.35">
      <c r="A3983" s="7" t="s">
        <v>922</v>
      </c>
      <c r="B3983" s="32">
        <v>40784</v>
      </c>
      <c r="E3983" t="s">
        <v>898</v>
      </c>
      <c r="AZ3983">
        <v>37</v>
      </c>
      <c r="BK3983" s="14"/>
    </row>
    <row r="3984" spans="1:63" x14ac:dyDescent="0.35">
      <c r="A3984" s="7" t="s">
        <v>922</v>
      </c>
      <c r="B3984" s="32">
        <v>40794</v>
      </c>
      <c r="E3984" t="s">
        <v>898</v>
      </c>
      <c r="AZ3984">
        <v>43</v>
      </c>
      <c r="BK3984" s="14"/>
    </row>
    <row r="3985" spans="1:63" x14ac:dyDescent="0.35">
      <c r="A3985" s="7" t="s">
        <v>922</v>
      </c>
      <c r="B3985" s="32">
        <v>40807</v>
      </c>
      <c r="E3985" t="s">
        <v>898</v>
      </c>
      <c r="AZ3985">
        <v>58</v>
      </c>
      <c r="BK3985" s="14"/>
    </row>
    <row r="3986" spans="1:63" x14ac:dyDescent="0.35">
      <c r="A3986" s="7" t="s">
        <v>922</v>
      </c>
      <c r="B3986" s="32">
        <v>40819</v>
      </c>
      <c r="E3986" t="s">
        <v>898</v>
      </c>
      <c r="AZ3986">
        <v>69</v>
      </c>
      <c r="BK3986" s="14"/>
    </row>
    <row r="3987" spans="1:63" x14ac:dyDescent="0.35">
      <c r="A3987" s="7" t="s">
        <v>922</v>
      </c>
      <c r="B3987" s="32">
        <v>40826</v>
      </c>
      <c r="E3987" t="s">
        <v>898</v>
      </c>
      <c r="AZ3987">
        <v>70</v>
      </c>
      <c r="BK3987" s="14"/>
    </row>
    <row r="3988" spans="1:63" x14ac:dyDescent="0.35">
      <c r="A3988" s="7" t="s">
        <v>922</v>
      </c>
      <c r="B3988" s="32">
        <v>40833</v>
      </c>
      <c r="E3988" t="s">
        <v>898</v>
      </c>
      <c r="AZ3988">
        <v>75</v>
      </c>
      <c r="BK3988" s="14"/>
    </row>
    <row r="3989" spans="1:63" x14ac:dyDescent="0.35">
      <c r="A3989" s="7" t="s">
        <v>922</v>
      </c>
      <c r="B3989" s="32">
        <v>40841</v>
      </c>
      <c r="E3989" t="s">
        <v>898</v>
      </c>
      <c r="AZ3989">
        <v>81</v>
      </c>
      <c r="BK3989" s="14"/>
    </row>
    <row r="3990" spans="1:63" x14ac:dyDescent="0.35">
      <c r="A3990" s="7" t="s">
        <v>922</v>
      </c>
      <c r="B3990" s="32">
        <v>40850</v>
      </c>
      <c r="E3990" t="s">
        <v>898</v>
      </c>
      <c r="AZ3990">
        <v>83</v>
      </c>
      <c r="BK3990" s="14"/>
    </row>
    <row r="3991" spans="1:63" x14ac:dyDescent="0.35">
      <c r="A3991" s="7" t="s">
        <v>922</v>
      </c>
      <c r="B3991" s="32">
        <v>40857</v>
      </c>
      <c r="E3991" t="s">
        <v>898</v>
      </c>
      <c r="AZ3991">
        <v>87</v>
      </c>
      <c r="BK3991" s="14"/>
    </row>
    <row r="3992" spans="1:63" x14ac:dyDescent="0.35">
      <c r="A3992" s="7" t="s">
        <v>922</v>
      </c>
      <c r="B3992" s="32">
        <v>40865</v>
      </c>
      <c r="E3992" t="s">
        <v>898</v>
      </c>
      <c r="AZ3992">
        <v>90</v>
      </c>
      <c r="BK3992" s="14"/>
    </row>
    <row r="3993" spans="1:63" x14ac:dyDescent="0.35">
      <c r="A3993" s="7" t="s">
        <v>923</v>
      </c>
      <c r="B3993" s="32">
        <v>40703</v>
      </c>
      <c r="E3993" t="s">
        <v>899</v>
      </c>
      <c r="AZ3993">
        <v>12</v>
      </c>
      <c r="BK3993" s="14">
        <v>1.9</v>
      </c>
    </row>
    <row r="3994" spans="1:63" x14ac:dyDescent="0.35">
      <c r="A3994" s="7" t="s">
        <v>923</v>
      </c>
      <c r="B3994" s="32">
        <v>40709</v>
      </c>
      <c r="E3994" t="s">
        <v>899</v>
      </c>
      <c r="AZ3994">
        <v>12</v>
      </c>
      <c r="BK3994" s="14">
        <v>2.4</v>
      </c>
    </row>
    <row r="3995" spans="1:63" x14ac:dyDescent="0.35">
      <c r="A3995" s="7" t="s">
        <v>923</v>
      </c>
      <c r="B3995" s="32">
        <v>40716</v>
      </c>
      <c r="E3995" t="s">
        <v>899</v>
      </c>
      <c r="AZ3995">
        <v>13</v>
      </c>
      <c r="BK3995" s="14">
        <v>3.1</v>
      </c>
    </row>
    <row r="3996" spans="1:63" x14ac:dyDescent="0.35">
      <c r="A3996" s="7" t="s">
        <v>923</v>
      </c>
      <c r="B3996" s="32">
        <v>40725</v>
      </c>
      <c r="E3996" t="s">
        <v>899</v>
      </c>
      <c r="AZ3996">
        <v>14</v>
      </c>
      <c r="BK3996" s="14">
        <v>4</v>
      </c>
    </row>
    <row r="3997" spans="1:63" x14ac:dyDescent="0.35">
      <c r="A3997" s="7" t="s">
        <v>923</v>
      </c>
      <c r="B3997" s="32">
        <v>40736</v>
      </c>
      <c r="E3997" t="s">
        <v>899</v>
      </c>
      <c r="AZ3997">
        <v>15</v>
      </c>
      <c r="BK3997" s="14">
        <v>4.9000000000000004</v>
      </c>
    </row>
    <row r="3998" spans="1:63" x14ac:dyDescent="0.35">
      <c r="A3998" s="7" t="s">
        <v>923</v>
      </c>
      <c r="B3998" s="32">
        <v>40746</v>
      </c>
      <c r="E3998" t="s">
        <v>899</v>
      </c>
      <c r="AZ3998">
        <v>15</v>
      </c>
      <c r="BK3998" s="14">
        <v>5.2</v>
      </c>
    </row>
    <row r="3999" spans="1:63" x14ac:dyDescent="0.35">
      <c r="A3999" s="7" t="s">
        <v>923</v>
      </c>
      <c r="B3999" s="32">
        <v>40756</v>
      </c>
      <c r="E3999" t="s">
        <v>899</v>
      </c>
      <c r="AZ3999">
        <v>30</v>
      </c>
      <c r="BK3999" s="14">
        <v>5.9</v>
      </c>
    </row>
    <row r="4000" spans="1:63" x14ac:dyDescent="0.35">
      <c r="A4000" s="7" t="s">
        <v>923</v>
      </c>
      <c r="B4000" s="32">
        <v>40765</v>
      </c>
      <c r="E4000" t="s">
        <v>899</v>
      </c>
      <c r="AZ4000">
        <v>30</v>
      </c>
      <c r="BK4000" s="14"/>
    </row>
    <row r="4001" spans="1:63" x14ac:dyDescent="0.35">
      <c r="A4001" s="7" t="s">
        <v>923</v>
      </c>
      <c r="B4001" s="32">
        <v>40773</v>
      </c>
      <c r="E4001" t="s">
        <v>899</v>
      </c>
      <c r="AZ4001">
        <v>37</v>
      </c>
      <c r="BK4001" s="14"/>
    </row>
    <row r="4002" spans="1:63" x14ac:dyDescent="0.35">
      <c r="A4002" s="7" t="s">
        <v>923</v>
      </c>
      <c r="B4002" s="32">
        <v>40784</v>
      </c>
      <c r="E4002" t="s">
        <v>899</v>
      </c>
      <c r="AZ4002">
        <v>37</v>
      </c>
      <c r="BK4002" s="14"/>
    </row>
    <row r="4003" spans="1:63" x14ac:dyDescent="0.35">
      <c r="A4003" s="7" t="s">
        <v>923</v>
      </c>
      <c r="B4003" s="32">
        <v>40794</v>
      </c>
      <c r="E4003" t="s">
        <v>899</v>
      </c>
      <c r="AZ4003">
        <v>43</v>
      </c>
      <c r="BK4003" s="14"/>
    </row>
    <row r="4004" spans="1:63" x14ac:dyDescent="0.35">
      <c r="A4004" s="7" t="s">
        <v>923</v>
      </c>
      <c r="B4004" s="32">
        <v>40807</v>
      </c>
      <c r="E4004" t="s">
        <v>899</v>
      </c>
      <c r="AZ4004">
        <v>58</v>
      </c>
      <c r="BK4004" s="14"/>
    </row>
    <row r="4005" spans="1:63" x14ac:dyDescent="0.35">
      <c r="A4005" s="7" t="s">
        <v>923</v>
      </c>
      <c r="B4005" s="32">
        <v>40819</v>
      </c>
      <c r="E4005" t="s">
        <v>899</v>
      </c>
      <c r="AZ4005">
        <v>69</v>
      </c>
      <c r="BK4005" s="14"/>
    </row>
    <row r="4006" spans="1:63" x14ac:dyDescent="0.35">
      <c r="A4006" s="7" t="s">
        <v>923</v>
      </c>
      <c r="B4006" s="32">
        <v>40826</v>
      </c>
      <c r="E4006" t="s">
        <v>899</v>
      </c>
      <c r="AZ4006">
        <v>70</v>
      </c>
      <c r="BK4006" s="14"/>
    </row>
    <row r="4007" spans="1:63" x14ac:dyDescent="0.35">
      <c r="A4007" s="7" t="s">
        <v>923</v>
      </c>
      <c r="B4007" s="32">
        <v>40833</v>
      </c>
      <c r="E4007" t="s">
        <v>899</v>
      </c>
      <c r="AZ4007">
        <v>75</v>
      </c>
      <c r="BK4007" s="14"/>
    </row>
    <row r="4008" spans="1:63" x14ac:dyDescent="0.35">
      <c r="A4008" s="7" t="s">
        <v>923</v>
      </c>
      <c r="B4008" s="32">
        <v>40841</v>
      </c>
      <c r="E4008" t="s">
        <v>899</v>
      </c>
      <c r="AZ4008">
        <v>81</v>
      </c>
      <c r="BK4008" s="14"/>
    </row>
    <row r="4009" spans="1:63" x14ac:dyDescent="0.35">
      <c r="A4009" s="7" t="s">
        <v>923</v>
      </c>
      <c r="B4009" s="32">
        <v>40850</v>
      </c>
      <c r="E4009" t="s">
        <v>899</v>
      </c>
      <c r="AZ4009">
        <v>83</v>
      </c>
      <c r="BK4009" s="14"/>
    </row>
    <row r="4010" spans="1:63" x14ac:dyDescent="0.35">
      <c r="A4010" s="7" t="s">
        <v>923</v>
      </c>
      <c r="B4010" s="32">
        <v>40857</v>
      </c>
      <c r="E4010" t="s">
        <v>899</v>
      </c>
      <c r="AZ4010">
        <v>87</v>
      </c>
      <c r="BK4010" s="14"/>
    </row>
    <row r="4011" spans="1:63" x14ac:dyDescent="0.35">
      <c r="A4011" s="7" t="s">
        <v>923</v>
      </c>
      <c r="B4011" s="32">
        <v>40865</v>
      </c>
      <c r="E4011" t="s">
        <v>899</v>
      </c>
      <c r="AZ4011">
        <v>90</v>
      </c>
      <c r="BK4011" s="14"/>
    </row>
    <row r="4012" spans="1:63" x14ac:dyDescent="0.35">
      <c r="A4012" s="7" t="s">
        <v>924</v>
      </c>
      <c r="B4012" s="32">
        <v>40746</v>
      </c>
      <c r="E4012" t="s">
        <v>894</v>
      </c>
      <c r="AZ4012">
        <v>11</v>
      </c>
      <c r="BK4012" s="14">
        <v>1</v>
      </c>
    </row>
    <row r="4013" spans="1:63" x14ac:dyDescent="0.35">
      <c r="A4013" s="7" t="s">
        <v>924</v>
      </c>
      <c r="B4013" s="32">
        <v>40756</v>
      </c>
      <c r="E4013" t="s">
        <v>894</v>
      </c>
      <c r="AZ4013">
        <v>12</v>
      </c>
      <c r="BK4013" s="14">
        <v>2</v>
      </c>
    </row>
    <row r="4014" spans="1:63" x14ac:dyDescent="0.35">
      <c r="A4014" s="7" t="s">
        <v>924</v>
      </c>
      <c r="B4014" s="32">
        <v>40765</v>
      </c>
      <c r="E4014" t="s">
        <v>894</v>
      </c>
      <c r="AZ4014">
        <v>12</v>
      </c>
      <c r="BK4014" s="14">
        <v>2.4</v>
      </c>
    </row>
    <row r="4015" spans="1:63" x14ac:dyDescent="0.35">
      <c r="A4015" s="7" t="s">
        <v>924</v>
      </c>
      <c r="B4015" s="32">
        <v>40773</v>
      </c>
      <c r="E4015" t="s">
        <v>894</v>
      </c>
      <c r="AZ4015">
        <v>13</v>
      </c>
      <c r="BK4015" s="14">
        <v>3.3</v>
      </c>
    </row>
    <row r="4016" spans="1:63" x14ac:dyDescent="0.35">
      <c r="A4016" s="7" t="s">
        <v>924</v>
      </c>
      <c r="B4016" s="32">
        <v>40784</v>
      </c>
      <c r="E4016" t="s">
        <v>894</v>
      </c>
      <c r="AZ4016">
        <v>14</v>
      </c>
      <c r="BK4016" s="14">
        <v>4.3</v>
      </c>
    </row>
    <row r="4017" spans="1:63" x14ac:dyDescent="0.35">
      <c r="A4017" s="7" t="s">
        <v>924</v>
      </c>
      <c r="B4017" s="32">
        <v>40794</v>
      </c>
      <c r="E4017" t="s">
        <v>894</v>
      </c>
      <c r="AZ4017">
        <v>15</v>
      </c>
      <c r="BK4017" s="14">
        <v>5</v>
      </c>
    </row>
    <row r="4018" spans="1:63" x14ac:dyDescent="0.35">
      <c r="A4018" s="7" t="s">
        <v>924</v>
      </c>
      <c r="B4018" s="32">
        <v>40805</v>
      </c>
      <c r="E4018" t="s">
        <v>894</v>
      </c>
      <c r="AZ4018">
        <v>31</v>
      </c>
      <c r="BK4018" s="14"/>
    </row>
    <row r="4019" spans="1:63" x14ac:dyDescent="0.35">
      <c r="A4019" s="7" t="s">
        <v>924</v>
      </c>
      <c r="B4019" s="32">
        <v>40819</v>
      </c>
      <c r="E4019" t="s">
        <v>894</v>
      </c>
      <c r="AZ4019">
        <v>41</v>
      </c>
      <c r="BK4019" s="14"/>
    </row>
    <row r="4020" spans="1:63" x14ac:dyDescent="0.35">
      <c r="A4020" s="7" t="s">
        <v>924</v>
      </c>
      <c r="B4020" s="32">
        <v>40826</v>
      </c>
      <c r="E4020" t="s">
        <v>894</v>
      </c>
      <c r="AZ4020">
        <v>49</v>
      </c>
      <c r="BK4020" s="14"/>
    </row>
    <row r="4021" spans="1:63" x14ac:dyDescent="0.35">
      <c r="A4021" s="7" t="s">
        <v>924</v>
      </c>
      <c r="B4021" s="32">
        <v>40833</v>
      </c>
      <c r="E4021" t="s">
        <v>894</v>
      </c>
      <c r="AZ4021">
        <v>59</v>
      </c>
      <c r="BK4021" s="14"/>
    </row>
    <row r="4022" spans="1:63" x14ac:dyDescent="0.35">
      <c r="A4022" s="7" t="s">
        <v>924</v>
      </c>
      <c r="B4022" s="32">
        <v>40841</v>
      </c>
      <c r="E4022" t="s">
        <v>894</v>
      </c>
      <c r="AZ4022">
        <v>70</v>
      </c>
      <c r="BK4022" s="14"/>
    </row>
    <row r="4023" spans="1:63" x14ac:dyDescent="0.35">
      <c r="A4023" s="7" t="s">
        <v>924</v>
      </c>
      <c r="B4023" s="32">
        <v>40850</v>
      </c>
      <c r="E4023" t="s">
        <v>894</v>
      </c>
      <c r="AZ4023">
        <v>71</v>
      </c>
      <c r="BK4023" s="14"/>
    </row>
    <row r="4024" spans="1:63" x14ac:dyDescent="0.35">
      <c r="A4024" s="7" t="s">
        <v>924</v>
      </c>
      <c r="B4024" s="32">
        <v>40857</v>
      </c>
      <c r="E4024" t="s">
        <v>894</v>
      </c>
      <c r="AZ4024">
        <v>81</v>
      </c>
      <c r="BK4024" s="14"/>
    </row>
    <row r="4025" spans="1:63" x14ac:dyDescent="0.35">
      <c r="A4025" s="7" t="s">
        <v>924</v>
      </c>
      <c r="B4025" s="32">
        <v>40865</v>
      </c>
      <c r="E4025" t="s">
        <v>894</v>
      </c>
      <c r="AZ4025">
        <v>83</v>
      </c>
      <c r="BK4025" s="14"/>
    </row>
    <row r="4026" spans="1:63" x14ac:dyDescent="0.35">
      <c r="A4026" s="7" t="s">
        <v>924</v>
      </c>
      <c r="B4026" s="32">
        <v>40871</v>
      </c>
      <c r="E4026" t="s">
        <v>894</v>
      </c>
      <c r="AZ4026">
        <v>87</v>
      </c>
      <c r="BK4026" s="14"/>
    </row>
    <row r="4027" spans="1:63" x14ac:dyDescent="0.35">
      <c r="A4027" s="7" t="s">
        <v>924</v>
      </c>
      <c r="B4027" s="32">
        <v>40878</v>
      </c>
      <c r="E4027" t="s">
        <v>894</v>
      </c>
      <c r="AZ4027">
        <v>90</v>
      </c>
      <c r="BK4027" s="14"/>
    </row>
    <row r="4028" spans="1:63" x14ac:dyDescent="0.35">
      <c r="A4028" s="7" t="s">
        <v>925</v>
      </c>
      <c r="B4028" s="32">
        <v>40746</v>
      </c>
      <c r="E4028" t="s">
        <v>828</v>
      </c>
      <c r="AZ4028">
        <v>11</v>
      </c>
      <c r="BK4028" s="14">
        <v>1</v>
      </c>
    </row>
    <row r="4029" spans="1:63" x14ac:dyDescent="0.35">
      <c r="A4029" s="7" t="s">
        <v>925</v>
      </c>
      <c r="B4029" s="32">
        <v>40756</v>
      </c>
      <c r="E4029" t="s">
        <v>828</v>
      </c>
      <c r="AZ4029">
        <v>12</v>
      </c>
      <c r="BK4029" s="14">
        <v>1.8</v>
      </c>
    </row>
    <row r="4030" spans="1:63" x14ac:dyDescent="0.35">
      <c r="A4030" s="7" t="s">
        <v>925</v>
      </c>
      <c r="B4030" s="32">
        <v>40765</v>
      </c>
      <c r="E4030" t="s">
        <v>828</v>
      </c>
      <c r="AZ4030">
        <v>12</v>
      </c>
      <c r="BK4030" s="14">
        <v>2.1</v>
      </c>
    </row>
    <row r="4031" spans="1:63" x14ac:dyDescent="0.35">
      <c r="A4031" s="7" t="s">
        <v>925</v>
      </c>
      <c r="B4031" s="32">
        <v>40773</v>
      </c>
      <c r="E4031" t="s">
        <v>828</v>
      </c>
      <c r="AZ4031">
        <v>13</v>
      </c>
      <c r="BK4031" s="14">
        <v>2.9</v>
      </c>
    </row>
    <row r="4032" spans="1:63" x14ac:dyDescent="0.35">
      <c r="A4032" s="7" t="s">
        <v>925</v>
      </c>
      <c r="B4032" s="32">
        <v>40784</v>
      </c>
      <c r="E4032" t="s">
        <v>828</v>
      </c>
      <c r="AZ4032">
        <v>14</v>
      </c>
      <c r="BK4032" s="14">
        <v>4.2</v>
      </c>
    </row>
    <row r="4033" spans="1:63" x14ac:dyDescent="0.35">
      <c r="A4033" s="7" t="s">
        <v>925</v>
      </c>
      <c r="B4033" s="32">
        <v>40794</v>
      </c>
      <c r="E4033" t="s">
        <v>828</v>
      </c>
      <c r="AZ4033">
        <v>15</v>
      </c>
      <c r="BK4033" s="14">
        <v>5.0999999999999996</v>
      </c>
    </row>
    <row r="4034" spans="1:63" x14ac:dyDescent="0.35">
      <c r="A4034" s="7" t="s">
        <v>925</v>
      </c>
      <c r="B4034" s="32">
        <v>40805</v>
      </c>
      <c r="E4034" t="s">
        <v>828</v>
      </c>
      <c r="AZ4034">
        <v>31</v>
      </c>
      <c r="BK4034" s="14"/>
    </row>
    <row r="4035" spans="1:63" x14ac:dyDescent="0.35">
      <c r="A4035" s="7" t="s">
        <v>925</v>
      </c>
      <c r="B4035" s="32">
        <v>40819</v>
      </c>
      <c r="E4035" t="s">
        <v>828</v>
      </c>
      <c r="AZ4035">
        <v>37</v>
      </c>
      <c r="BK4035" s="14"/>
    </row>
    <row r="4036" spans="1:63" x14ac:dyDescent="0.35">
      <c r="A4036" s="7" t="s">
        <v>925</v>
      </c>
      <c r="B4036" s="32">
        <v>40826</v>
      </c>
      <c r="E4036" t="s">
        <v>828</v>
      </c>
      <c r="AZ4036">
        <v>39</v>
      </c>
      <c r="BK4036" s="14"/>
    </row>
    <row r="4037" spans="1:63" x14ac:dyDescent="0.35">
      <c r="A4037" s="7" t="s">
        <v>925</v>
      </c>
      <c r="B4037" s="32">
        <v>40833</v>
      </c>
      <c r="E4037" t="s">
        <v>828</v>
      </c>
      <c r="AZ4037">
        <v>45</v>
      </c>
      <c r="BK4037" s="14"/>
    </row>
    <row r="4038" spans="1:63" x14ac:dyDescent="0.35">
      <c r="A4038" s="7" t="s">
        <v>925</v>
      </c>
      <c r="B4038" s="32">
        <v>40841</v>
      </c>
      <c r="E4038" t="s">
        <v>828</v>
      </c>
      <c r="AZ4038">
        <v>63</v>
      </c>
      <c r="BK4038" s="14"/>
    </row>
    <row r="4039" spans="1:63" x14ac:dyDescent="0.35">
      <c r="A4039" s="7" t="s">
        <v>925</v>
      </c>
      <c r="B4039" s="32">
        <v>40850</v>
      </c>
      <c r="E4039" t="s">
        <v>828</v>
      </c>
      <c r="AZ4039">
        <v>70</v>
      </c>
      <c r="BK4039" s="14"/>
    </row>
    <row r="4040" spans="1:63" x14ac:dyDescent="0.35">
      <c r="A4040" s="7" t="s">
        <v>925</v>
      </c>
      <c r="B4040" s="32">
        <v>40857</v>
      </c>
      <c r="E4040" t="s">
        <v>828</v>
      </c>
      <c r="AZ4040">
        <v>79</v>
      </c>
      <c r="BK4040" s="14"/>
    </row>
    <row r="4041" spans="1:63" x14ac:dyDescent="0.35">
      <c r="A4041" s="7" t="s">
        <v>925</v>
      </c>
      <c r="B4041" s="32">
        <v>40865</v>
      </c>
      <c r="E4041" t="s">
        <v>828</v>
      </c>
      <c r="AZ4041">
        <v>85</v>
      </c>
      <c r="BK4041" s="14"/>
    </row>
    <row r="4042" spans="1:63" x14ac:dyDescent="0.35">
      <c r="A4042" s="7" t="s">
        <v>925</v>
      </c>
      <c r="B4042" s="32">
        <v>40871</v>
      </c>
      <c r="E4042" t="s">
        <v>828</v>
      </c>
      <c r="AZ4042">
        <v>85</v>
      </c>
      <c r="BK4042" s="14"/>
    </row>
    <row r="4043" spans="1:63" x14ac:dyDescent="0.35">
      <c r="A4043" s="7" t="s">
        <v>925</v>
      </c>
      <c r="B4043" s="32">
        <v>40878</v>
      </c>
      <c r="E4043" t="s">
        <v>828</v>
      </c>
      <c r="AZ4043">
        <v>90</v>
      </c>
      <c r="BK4043" s="14"/>
    </row>
    <row r="4044" spans="1:63" x14ac:dyDescent="0.35">
      <c r="A4044" s="7" t="s">
        <v>926</v>
      </c>
      <c r="B4044" s="32">
        <v>40746</v>
      </c>
      <c r="E4044" t="s">
        <v>829</v>
      </c>
      <c r="AZ4044">
        <v>11</v>
      </c>
      <c r="BK4044" s="14">
        <v>1</v>
      </c>
    </row>
    <row r="4045" spans="1:63" x14ac:dyDescent="0.35">
      <c r="A4045" s="7" t="s">
        <v>926</v>
      </c>
      <c r="B4045" s="32">
        <v>40756</v>
      </c>
      <c r="E4045" t="s">
        <v>829</v>
      </c>
      <c r="AZ4045">
        <v>12</v>
      </c>
      <c r="BK4045" s="14">
        <v>2.4</v>
      </c>
    </row>
    <row r="4046" spans="1:63" x14ac:dyDescent="0.35">
      <c r="A4046" s="7" t="s">
        <v>926</v>
      </c>
      <c r="B4046" s="32">
        <v>40765</v>
      </c>
      <c r="E4046" t="s">
        <v>829</v>
      </c>
      <c r="AZ4046">
        <v>12</v>
      </c>
      <c r="BK4046" s="14">
        <v>2.4</v>
      </c>
    </row>
    <row r="4047" spans="1:63" x14ac:dyDescent="0.35">
      <c r="A4047" s="7" t="s">
        <v>926</v>
      </c>
      <c r="B4047" s="32">
        <v>40773</v>
      </c>
      <c r="E4047" t="s">
        <v>829</v>
      </c>
      <c r="AZ4047">
        <v>13</v>
      </c>
      <c r="BK4047" s="14">
        <v>3.2</v>
      </c>
    </row>
    <row r="4048" spans="1:63" x14ac:dyDescent="0.35">
      <c r="A4048" s="7" t="s">
        <v>926</v>
      </c>
      <c r="B4048" s="32">
        <v>40784</v>
      </c>
      <c r="E4048" t="s">
        <v>829</v>
      </c>
      <c r="AZ4048">
        <v>15</v>
      </c>
      <c r="BK4048" s="14">
        <v>4.5</v>
      </c>
    </row>
    <row r="4049" spans="1:63" x14ac:dyDescent="0.35">
      <c r="A4049" s="7" t="s">
        <v>926</v>
      </c>
      <c r="B4049" s="32">
        <v>40794</v>
      </c>
      <c r="E4049" t="s">
        <v>829</v>
      </c>
      <c r="AZ4049">
        <v>15</v>
      </c>
      <c r="BK4049" s="14">
        <v>5.6</v>
      </c>
    </row>
    <row r="4050" spans="1:63" x14ac:dyDescent="0.35">
      <c r="A4050" s="7" t="s">
        <v>926</v>
      </c>
      <c r="B4050" s="32">
        <v>40805</v>
      </c>
      <c r="E4050" t="s">
        <v>829</v>
      </c>
      <c r="AZ4050">
        <v>32</v>
      </c>
      <c r="BK4050" s="14"/>
    </row>
    <row r="4051" spans="1:63" x14ac:dyDescent="0.35">
      <c r="A4051" s="7" t="s">
        <v>926</v>
      </c>
      <c r="B4051" s="32">
        <v>40819</v>
      </c>
      <c r="E4051" t="s">
        <v>829</v>
      </c>
      <c r="AZ4051">
        <v>37</v>
      </c>
      <c r="BK4051" s="14"/>
    </row>
    <row r="4052" spans="1:63" x14ac:dyDescent="0.35">
      <c r="A4052" s="7" t="s">
        <v>926</v>
      </c>
      <c r="B4052" s="32">
        <v>40826</v>
      </c>
      <c r="E4052" t="s">
        <v>829</v>
      </c>
      <c r="AZ4052">
        <v>45</v>
      </c>
      <c r="BK4052" s="14"/>
    </row>
    <row r="4053" spans="1:63" x14ac:dyDescent="0.35">
      <c r="A4053" s="7" t="s">
        <v>926</v>
      </c>
      <c r="B4053" s="32">
        <v>40833</v>
      </c>
      <c r="E4053" t="s">
        <v>829</v>
      </c>
      <c r="AZ4053">
        <v>55</v>
      </c>
      <c r="BK4053" s="14"/>
    </row>
    <row r="4054" spans="1:63" x14ac:dyDescent="0.35">
      <c r="A4054" s="7" t="s">
        <v>926</v>
      </c>
      <c r="B4054" s="32">
        <v>40841</v>
      </c>
      <c r="E4054" t="s">
        <v>829</v>
      </c>
      <c r="AZ4054">
        <v>70</v>
      </c>
      <c r="BK4054" s="14"/>
    </row>
    <row r="4055" spans="1:63" x14ac:dyDescent="0.35">
      <c r="A4055" s="7" t="s">
        <v>926</v>
      </c>
      <c r="B4055" s="32">
        <v>40850</v>
      </c>
      <c r="E4055" t="s">
        <v>829</v>
      </c>
      <c r="AZ4055">
        <v>70</v>
      </c>
      <c r="BK4055" s="14"/>
    </row>
    <row r="4056" spans="1:63" x14ac:dyDescent="0.35">
      <c r="A4056" s="7" t="s">
        <v>926</v>
      </c>
      <c r="B4056" s="32">
        <v>40857</v>
      </c>
      <c r="E4056" t="s">
        <v>829</v>
      </c>
      <c r="AZ4056">
        <v>81</v>
      </c>
      <c r="BK4056" s="14"/>
    </row>
    <row r="4057" spans="1:63" x14ac:dyDescent="0.35">
      <c r="A4057" s="7" t="s">
        <v>926</v>
      </c>
      <c r="B4057" s="32">
        <v>40865</v>
      </c>
      <c r="E4057" t="s">
        <v>829</v>
      </c>
      <c r="AZ4057">
        <v>83</v>
      </c>
      <c r="BK4057" s="14"/>
    </row>
    <row r="4058" spans="1:63" x14ac:dyDescent="0.35">
      <c r="A4058" s="7" t="s">
        <v>926</v>
      </c>
      <c r="B4058" s="32">
        <v>40871</v>
      </c>
      <c r="E4058" t="s">
        <v>829</v>
      </c>
      <c r="AZ4058">
        <v>90</v>
      </c>
      <c r="BK4058" s="14"/>
    </row>
    <row r="4059" spans="1:63" x14ac:dyDescent="0.35">
      <c r="A4059" s="7" t="s">
        <v>926</v>
      </c>
      <c r="B4059" s="32">
        <v>40878</v>
      </c>
      <c r="E4059" t="s">
        <v>829</v>
      </c>
      <c r="AZ4059">
        <v>90</v>
      </c>
      <c r="BK4059" s="14"/>
    </row>
    <row r="4060" spans="1:63" x14ac:dyDescent="0.35">
      <c r="A4060" s="7" t="s">
        <v>927</v>
      </c>
      <c r="B4060" s="32">
        <v>40746</v>
      </c>
      <c r="E4060" t="s">
        <v>895</v>
      </c>
      <c r="AZ4060">
        <v>11</v>
      </c>
      <c r="BK4060" s="14">
        <v>1</v>
      </c>
    </row>
    <row r="4061" spans="1:63" x14ac:dyDescent="0.35">
      <c r="A4061" s="7" t="s">
        <v>927</v>
      </c>
      <c r="B4061" s="32">
        <v>40756</v>
      </c>
      <c r="E4061" t="s">
        <v>895</v>
      </c>
      <c r="AZ4061">
        <v>12</v>
      </c>
      <c r="BK4061" s="14">
        <v>1.9</v>
      </c>
    </row>
    <row r="4062" spans="1:63" x14ac:dyDescent="0.35">
      <c r="A4062" s="7" t="s">
        <v>927</v>
      </c>
      <c r="B4062" s="32">
        <v>40765</v>
      </c>
      <c r="E4062" t="s">
        <v>895</v>
      </c>
      <c r="AZ4062">
        <v>12</v>
      </c>
      <c r="BK4062" s="14">
        <v>2.5</v>
      </c>
    </row>
    <row r="4063" spans="1:63" x14ac:dyDescent="0.35">
      <c r="A4063" s="7" t="s">
        <v>927</v>
      </c>
      <c r="B4063" s="32">
        <v>40773</v>
      </c>
      <c r="E4063" t="s">
        <v>895</v>
      </c>
      <c r="AZ4063">
        <v>14</v>
      </c>
      <c r="BK4063" s="14">
        <v>3.5</v>
      </c>
    </row>
    <row r="4064" spans="1:63" x14ac:dyDescent="0.35">
      <c r="A4064" s="7" t="s">
        <v>927</v>
      </c>
      <c r="B4064" s="32">
        <v>40784</v>
      </c>
      <c r="E4064" t="s">
        <v>895</v>
      </c>
      <c r="AZ4064">
        <v>14</v>
      </c>
      <c r="BK4064" s="14">
        <v>4.4000000000000004</v>
      </c>
    </row>
    <row r="4065" spans="1:63" x14ac:dyDescent="0.35">
      <c r="A4065" s="7" t="s">
        <v>927</v>
      </c>
      <c r="B4065" s="32">
        <v>40794</v>
      </c>
      <c r="E4065" t="s">
        <v>895</v>
      </c>
      <c r="AZ4065">
        <v>15</v>
      </c>
      <c r="BK4065" s="14">
        <v>5.0999999999999996</v>
      </c>
    </row>
    <row r="4066" spans="1:63" x14ac:dyDescent="0.35">
      <c r="A4066" s="7" t="s">
        <v>927</v>
      </c>
      <c r="B4066" s="32">
        <v>40805</v>
      </c>
      <c r="E4066" t="s">
        <v>895</v>
      </c>
      <c r="AZ4066">
        <v>31</v>
      </c>
      <c r="BK4066" s="14"/>
    </row>
    <row r="4067" spans="1:63" x14ac:dyDescent="0.35">
      <c r="A4067" s="7" t="s">
        <v>927</v>
      </c>
      <c r="B4067" s="32">
        <v>40819</v>
      </c>
      <c r="E4067" t="s">
        <v>895</v>
      </c>
      <c r="AZ4067">
        <v>37</v>
      </c>
      <c r="BK4067" s="14"/>
    </row>
    <row r="4068" spans="1:63" x14ac:dyDescent="0.35">
      <c r="A4068" s="7" t="s">
        <v>927</v>
      </c>
      <c r="B4068" s="32">
        <v>40826</v>
      </c>
      <c r="E4068" t="s">
        <v>895</v>
      </c>
      <c r="AZ4068">
        <v>38</v>
      </c>
      <c r="BK4068" s="14"/>
    </row>
    <row r="4069" spans="1:63" x14ac:dyDescent="0.35">
      <c r="A4069" s="7" t="s">
        <v>927</v>
      </c>
      <c r="B4069" s="32">
        <v>40833</v>
      </c>
      <c r="E4069" t="s">
        <v>895</v>
      </c>
      <c r="AZ4069">
        <v>45</v>
      </c>
      <c r="BK4069" s="14"/>
    </row>
    <row r="4070" spans="1:63" x14ac:dyDescent="0.35">
      <c r="A4070" s="7" t="s">
        <v>927</v>
      </c>
      <c r="B4070" s="32">
        <v>40841</v>
      </c>
      <c r="E4070" t="s">
        <v>895</v>
      </c>
      <c r="AZ4070">
        <v>61</v>
      </c>
      <c r="BK4070" s="14"/>
    </row>
    <row r="4071" spans="1:63" x14ac:dyDescent="0.35">
      <c r="A4071" s="7" t="s">
        <v>927</v>
      </c>
      <c r="B4071" s="32">
        <v>40850</v>
      </c>
      <c r="E4071" t="s">
        <v>895</v>
      </c>
      <c r="AZ4071">
        <v>70</v>
      </c>
      <c r="BK4071" s="14"/>
    </row>
    <row r="4072" spans="1:63" x14ac:dyDescent="0.35">
      <c r="A4072" s="7" t="s">
        <v>927</v>
      </c>
      <c r="B4072" s="32">
        <v>40857</v>
      </c>
      <c r="E4072" t="s">
        <v>895</v>
      </c>
      <c r="AZ4072">
        <v>79</v>
      </c>
      <c r="BK4072" s="14"/>
    </row>
    <row r="4073" spans="1:63" x14ac:dyDescent="0.35">
      <c r="A4073" s="7" t="s">
        <v>927</v>
      </c>
      <c r="B4073" s="32">
        <v>40865</v>
      </c>
      <c r="E4073" t="s">
        <v>895</v>
      </c>
      <c r="AZ4073">
        <v>83</v>
      </c>
      <c r="BK4073" s="14"/>
    </row>
    <row r="4074" spans="1:63" x14ac:dyDescent="0.35">
      <c r="A4074" s="7" t="s">
        <v>927</v>
      </c>
      <c r="B4074" s="32">
        <v>40871</v>
      </c>
      <c r="E4074" t="s">
        <v>895</v>
      </c>
      <c r="AZ4074">
        <v>85</v>
      </c>
      <c r="BK4074" s="14"/>
    </row>
    <row r="4075" spans="1:63" x14ac:dyDescent="0.35">
      <c r="A4075" s="7" t="s">
        <v>927</v>
      </c>
      <c r="B4075" s="32">
        <v>40878</v>
      </c>
      <c r="E4075" t="s">
        <v>895</v>
      </c>
      <c r="AZ4075">
        <v>88.5</v>
      </c>
      <c r="BK4075" s="14"/>
    </row>
    <row r="4076" spans="1:63" x14ac:dyDescent="0.35">
      <c r="A4076" s="7" t="s">
        <v>928</v>
      </c>
      <c r="B4076" s="32">
        <v>40746</v>
      </c>
      <c r="E4076" t="s">
        <v>896</v>
      </c>
      <c r="AZ4076">
        <v>11</v>
      </c>
      <c r="BK4076" s="14">
        <v>1</v>
      </c>
    </row>
    <row r="4077" spans="1:63" x14ac:dyDescent="0.35">
      <c r="A4077" s="7" t="s">
        <v>928</v>
      </c>
      <c r="B4077" s="32">
        <v>40756</v>
      </c>
      <c r="E4077" t="s">
        <v>896</v>
      </c>
      <c r="AZ4077">
        <v>12</v>
      </c>
      <c r="BK4077" s="14">
        <v>1.9</v>
      </c>
    </row>
    <row r="4078" spans="1:63" x14ac:dyDescent="0.35">
      <c r="A4078" s="7" t="s">
        <v>928</v>
      </c>
      <c r="B4078" s="32">
        <v>40765</v>
      </c>
      <c r="E4078" t="s">
        <v>896</v>
      </c>
      <c r="AZ4078">
        <v>12</v>
      </c>
      <c r="BK4078" s="14">
        <v>2.4</v>
      </c>
    </row>
    <row r="4079" spans="1:63" x14ac:dyDescent="0.35">
      <c r="A4079" s="7" t="s">
        <v>928</v>
      </c>
      <c r="B4079" s="32">
        <v>40773</v>
      </c>
      <c r="E4079" t="s">
        <v>896</v>
      </c>
      <c r="AZ4079">
        <v>13</v>
      </c>
      <c r="BK4079" s="14">
        <v>3.3</v>
      </c>
    </row>
    <row r="4080" spans="1:63" x14ac:dyDescent="0.35">
      <c r="A4080" s="7" t="s">
        <v>928</v>
      </c>
      <c r="B4080" s="32">
        <v>40784</v>
      </c>
      <c r="E4080" t="s">
        <v>896</v>
      </c>
      <c r="AZ4080">
        <v>15</v>
      </c>
      <c r="BK4080" s="14">
        <v>4.7</v>
      </c>
    </row>
    <row r="4081" spans="1:63" x14ac:dyDescent="0.35">
      <c r="A4081" s="7" t="s">
        <v>928</v>
      </c>
      <c r="B4081" s="32">
        <v>40794</v>
      </c>
      <c r="E4081" t="s">
        <v>896</v>
      </c>
      <c r="AZ4081">
        <v>16</v>
      </c>
      <c r="BK4081" s="14">
        <v>5.6</v>
      </c>
    </row>
    <row r="4082" spans="1:63" x14ac:dyDescent="0.35">
      <c r="A4082" s="7" t="s">
        <v>928</v>
      </c>
      <c r="B4082" s="32">
        <v>40805</v>
      </c>
      <c r="E4082" t="s">
        <v>896</v>
      </c>
      <c r="AZ4082">
        <v>32</v>
      </c>
      <c r="BK4082" s="14"/>
    </row>
    <row r="4083" spans="1:63" x14ac:dyDescent="0.35">
      <c r="A4083" s="7" t="s">
        <v>928</v>
      </c>
      <c r="B4083" s="32">
        <v>40819</v>
      </c>
      <c r="E4083" t="s">
        <v>896</v>
      </c>
      <c r="AZ4083">
        <v>41</v>
      </c>
      <c r="BK4083" s="14"/>
    </row>
    <row r="4084" spans="1:63" x14ac:dyDescent="0.35">
      <c r="A4084" s="7" t="s">
        <v>928</v>
      </c>
      <c r="B4084" s="32">
        <v>40826</v>
      </c>
      <c r="E4084" t="s">
        <v>896</v>
      </c>
      <c r="AZ4084">
        <v>45</v>
      </c>
      <c r="BK4084" s="14"/>
    </row>
    <row r="4085" spans="1:63" x14ac:dyDescent="0.35">
      <c r="A4085" s="7" t="s">
        <v>928</v>
      </c>
      <c r="B4085" s="32">
        <v>40833</v>
      </c>
      <c r="E4085" t="s">
        <v>896</v>
      </c>
      <c r="AZ4085">
        <v>60</v>
      </c>
      <c r="BK4085" s="14"/>
    </row>
    <row r="4086" spans="1:63" x14ac:dyDescent="0.35">
      <c r="A4086" s="7" t="s">
        <v>928</v>
      </c>
      <c r="B4086" s="32">
        <v>40841</v>
      </c>
      <c r="E4086" t="s">
        <v>896</v>
      </c>
      <c r="AZ4086">
        <v>70</v>
      </c>
      <c r="BK4086" s="14"/>
    </row>
    <row r="4087" spans="1:63" x14ac:dyDescent="0.35">
      <c r="A4087" s="7" t="s">
        <v>928</v>
      </c>
      <c r="B4087" s="32">
        <v>40850</v>
      </c>
      <c r="E4087" t="s">
        <v>896</v>
      </c>
      <c r="AZ4087">
        <v>79</v>
      </c>
      <c r="BK4087" s="14"/>
    </row>
    <row r="4088" spans="1:63" x14ac:dyDescent="0.35">
      <c r="A4088" s="7" t="s">
        <v>928</v>
      </c>
      <c r="B4088" s="32">
        <v>40857</v>
      </c>
      <c r="E4088" t="s">
        <v>896</v>
      </c>
      <c r="AZ4088">
        <v>81</v>
      </c>
      <c r="BK4088" s="14"/>
    </row>
    <row r="4089" spans="1:63" x14ac:dyDescent="0.35">
      <c r="A4089" s="7" t="s">
        <v>928</v>
      </c>
      <c r="B4089" s="32">
        <v>40865</v>
      </c>
      <c r="E4089" t="s">
        <v>896</v>
      </c>
      <c r="AZ4089">
        <v>87</v>
      </c>
      <c r="BK4089" s="14"/>
    </row>
    <row r="4090" spans="1:63" x14ac:dyDescent="0.35">
      <c r="A4090" s="7" t="s">
        <v>928</v>
      </c>
      <c r="B4090" s="32">
        <v>40871</v>
      </c>
      <c r="E4090" t="s">
        <v>896</v>
      </c>
      <c r="AZ4090">
        <v>87</v>
      </c>
      <c r="BK4090" s="14"/>
    </row>
    <row r="4091" spans="1:63" x14ac:dyDescent="0.35">
      <c r="A4091" s="7" t="s">
        <v>928</v>
      </c>
      <c r="B4091" s="32">
        <v>40878</v>
      </c>
      <c r="E4091" t="s">
        <v>896</v>
      </c>
      <c r="AZ4091">
        <v>90</v>
      </c>
      <c r="BK4091" s="14"/>
    </row>
    <row r="4092" spans="1:63" x14ac:dyDescent="0.35">
      <c r="A4092" s="7" t="s">
        <v>929</v>
      </c>
      <c r="B4092" s="32">
        <v>40746</v>
      </c>
      <c r="E4092" t="s">
        <v>897</v>
      </c>
      <c r="AZ4092">
        <v>11</v>
      </c>
      <c r="BK4092" s="14">
        <v>1</v>
      </c>
    </row>
    <row r="4093" spans="1:63" x14ac:dyDescent="0.35">
      <c r="A4093" s="7" t="s">
        <v>929</v>
      </c>
      <c r="B4093" s="32">
        <v>40756</v>
      </c>
      <c r="E4093" t="s">
        <v>897</v>
      </c>
      <c r="AZ4093">
        <v>12</v>
      </c>
      <c r="BK4093" s="14">
        <v>1.8</v>
      </c>
    </row>
    <row r="4094" spans="1:63" x14ac:dyDescent="0.35">
      <c r="A4094" s="7" t="s">
        <v>929</v>
      </c>
      <c r="B4094" s="32">
        <v>40765</v>
      </c>
      <c r="E4094" t="s">
        <v>897</v>
      </c>
      <c r="AZ4094">
        <v>12</v>
      </c>
      <c r="BK4094" s="14">
        <v>2.4</v>
      </c>
    </row>
    <row r="4095" spans="1:63" x14ac:dyDescent="0.35">
      <c r="A4095" s="7" t="s">
        <v>929</v>
      </c>
      <c r="B4095" s="32">
        <v>40773</v>
      </c>
      <c r="E4095" t="s">
        <v>897</v>
      </c>
      <c r="AZ4095">
        <v>13</v>
      </c>
      <c r="BK4095" s="14">
        <v>4</v>
      </c>
    </row>
    <row r="4096" spans="1:63" x14ac:dyDescent="0.35">
      <c r="A4096" s="7" t="s">
        <v>929</v>
      </c>
      <c r="B4096" s="32">
        <v>40784</v>
      </c>
      <c r="E4096" t="s">
        <v>897</v>
      </c>
      <c r="AZ4096">
        <v>14</v>
      </c>
      <c r="BK4096" s="14">
        <v>4.4000000000000004</v>
      </c>
    </row>
    <row r="4097" spans="1:63" x14ac:dyDescent="0.35">
      <c r="A4097" s="7" t="s">
        <v>929</v>
      </c>
      <c r="B4097" s="32">
        <v>40794</v>
      </c>
      <c r="E4097" t="s">
        <v>897</v>
      </c>
      <c r="AZ4097">
        <v>15</v>
      </c>
      <c r="BK4097" s="14">
        <v>5.3</v>
      </c>
    </row>
    <row r="4098" spans="1:63" x14ac:dyDescent="0.35">
      <c r="A4098" s="7" t="s">
        <v>929</v>
      </c>
      <c r="B4098" s="32">
        <v>40805</v>
      </c>
      <c r="E4098" t="s">
        <v>897</v>
      </c>
      <c r="AZ4098">
        <v>31</v>
      </c>
      <c r="BK4098" s="14"/>
    </row>
    <row r="4099" spans="1:63" x14ac:dyDescent="0.35">
      <c r="A4099" s="7" t="s">
        <v>929</v>
      </c>
      <c r="B4099" s="32">
        <v>40819</v>
      </c>
      <c r="E4099" t="s">
        <v>897</v>
      </c>
      <c r="AZ4099">
        <v>37</v>
      </c>
      <c r="BK4099" s="14"/>
    </row>
    <row r="4100" spans="1:63" x14ac:dyDescent="0.35">
      <c r="A4100" s="7" t="s">
        <v>929</v>
      </c>
      <c r="B4100" s="32">
        <v>40826</v>
      </c>
      <c r="E4100" t="s">
        <v>897</v>
      </c>
      <c r="AZ4100">
        <v>45</v>
      </c>
      <c r="BK4100" s="14"/>
    </row>
    <row r="4101" spans="1:63" x14ac:dyDescent="0.35">
      <c r="A4101" s="7" t="s">
        <v>929</v>
      </c>
      <c r="B4101" s="32">
        <v>40833</v>
      </c>
      <c r="E4101" t="s">
        <v>897</v>
      </c>
      <c r="AZ4101">
        <v>58</v>
      </c>
      <c r="BK4101" s="14"/>
    </row>
    <row r="4102" spans="1:63" x14ac:dyDescent="0.35">
      <c r="A4102" s="7" t="s">
        <v>929</v>
      </c>
      <c r="B4102" s="32">
        <v>40841</v>
      </c>
      <c r="E4102" t="s">
        <v>897</v>
      </c>
      <c r="AZ4102">
        <v>70</v>
      </c>
      <c r="BK4102" s="14"/>
    </row>
    <row r="4103" spans="1:63" x14ac:dyDescent="0.35">
      <c r="A4103" s="7" t="s">
        <v>929</v>
      </c>
      <c r="B4103" s="32">
        <v>40850</v>
      </c>
      <c r="E4103" t="s">
        <v>897</v>
      </c>
      <c r="AZ4103">
        <v>75</v>
      </c>
      <c r="BK4103" s="14"/>
    </row>
    <row r="4104" spans="1:63" x14ac:dyDescent="0.35">
      <c r="A4104" s="7" t="s">
        <v>929</v>
      </c>
      <c r="B4104" s="32">
        <v>40857</v>
      </c>
      <c r="E4104" t="s">
        <v>897</v>
      </c>
      <c r="AZ4104">
        <v>81</v>
      </c>
      <c r="BK4104" s="14"/>
    </row>
    <row r="4105" spans="1:63" x14ac:dyDescent="0.35">
      <c r="A4105" s="7" t="s">
        <v>929</v>
      </c>
      <c r="B4105" s="32">
        <v>40865</v>
      </c>
      <c r="E4105" t="s">
        <v>897</v>
      </c>
      <c r="AZ4105">
        <v>85</v>
      </c>
      <c r="BK4105" s="14"/>
    </row>
    <row r="4106" spans="1:63" x14ac:dyDescent="0.35">
      <c r="A4106" s="7" t="s">
        <v>929</v>
      </c>
      <c r="B4106" s="32">
        <v>40871</v>
      </c>
      <c r="E4106" t="s">
        <v>897</v>
      </c>
      <c r="AZ4106">
        <v>87</v>
      </c>
      <c r="BK4106" s="14"/>
    </row>
    <row r="4107" spans="1:63" x14ac:dyDescent="0.35">
      <c r="A4107" s="7" t="s">
        <v>929</v>
      </c>
      <c r="B4107" s="32">
        <v>40878</v>
      </c>
      <c r="E4107" t="s">
        <v>897</v>
      </c>
      <c r="AZ4107">
        <v>90</v>
      </c>
      <c r="BK4107" s="14"/>
    </row>
    <row r="4108" spans="1:63" x14ac:dyDescent="0.35">
      <c r="A4108" s="7" t="s">
        <v>930</v>
      </c>
      <c r="B4108" s="32">
        <v>40746</v>
      </c>
      <c r="E4108" t="s">
        <v>898</v>
      </c>
      <c r="AZ4108">
        <v>11</v>
      </c>
      <c r="BK4108" s="14">
        <v>1</v>
      </c>
    </row>
    <row r="4109" spans="1:63" x14ac:dyDescent="0.35">
      <c r="A4109" s="7" t="s">
        <v>930</v>
      </c>
      <c r="B4109" s="32">
        <v>40756</v>
      </c>
      <c r="E4109" t="s">
        <v>898</v>
      </c>
      <c r="AZ4109">
        <v>12</v>
      </c>
      <c r="BK4109" s="14">
        <v>1.8</v>
      </c>
    </row>
    <row r="4110" spans="1:63" x14ac:dyDescent="0.35">
      <c r="A4110" s="7" t="s">
        <v>930</v>
      </c>
      <c r="B4110" s="32">
        <v>40765</v>
      </c>
      <c r="E4110" t="s">
        <v>898</v>
      </c>
      <c r="AZ4110">
        <v>12</v>
      </c>
      <c r="BK4110" s="14">
        <v>2.2000000000000002</v>
      </c>
    </row>
    <row r="4111" spans="1:63" x14ac:dyDescent="0.35">
      <c r="A4111" s="7" t="s">
        <v>930</v>
      </c>
      <c r="B4111" s="32">
        <v>40773</v>
      </c>
      <c r="E4111" t="s">
        <v>898</v>
      </c>
      <c r="AZ4111">
        <v>13</v>
      </c>
      <c r="BK4111" s="14">
        <v>3.1</v>
      </c>
    </row>
    <row r="4112" spans="1:63" x14ac:dyDescent="0.35">
      <c r="A4112" s="7" t="s">
        <v>930</v>
      </c>
      <c r="B4112" s="32">
        <v>40784</v>
      </c>
      <c r="E4112" t="s">
        <v>898</v>
      </c>
      <c r="AZ4112">
        <v>15</v>
      </c>
      <c r="BK4112" s="14">
        <v>4.5</v>
      </c>
    </row>
    <row r="4113" spans="1:63" x14ac:dyDescent="0.35">
      <c r="A4113" s="7" t="s">
        <v>930</v>
      </c>
      <c r="B4113" s="32">
        <v>40794</v>
      </c>
      <c r="E4113" t="s">
        <v>898</v>
      </c>
      <c r="AZ4113">
        <v>15</v>
      </c>
      <c r="BK4113" s="14">
        <v>4.9000000000000004</v>
      </c>
    </row>
    <row r="4114" spans="1:63" x14ac:dyDescent="0.35">
      <c r="A4114" s="7" t="s">
        <v>930</v>
      </c>
      <c r="B4114" s="32">
        <v>40805</v>
      </c>
      <c r="E4114" t="s">
        <v>898</v>
      </c>
      <c r="AZ4114">
        <v>32</v>
      </c>
      <c r="BK4114" s="14"/>
    </row>
    <row r="4115" spans="1:63" x14ac:dyDescent="0.35">
      <c r="A4115" s="7" t="s">
        <v>930</v>
      </c>
      <c r="B4115" s="32">
        <v>40819</v>
      </c>
      <c r="E4115" t="s">
        <v>898</v>
      </c>
      <c r="AZ4115">
        <v>45</v>
      </c>
      <c r="BK4115" s="14"/>
    </row>
    <row r="4116" spans="1:63" x14ac:dyDescent="0.35">
      <c r="A4116" s="7" t="s">
        <v>930</v>
      </c>
      <c r="B4116" s="32">
        <v>40826</v>
      </c>
      <c r="E4116" t="s">
        <v>898</v>
      </c>
      <c r="AZ4116">
        <v>53</v>
      </c>
      <c r="BK4116" s="14"/>
    </row>
    <row r="4117" spans="1:63" x14ac:dyDescent="0.35">
      <c r="A4117" s="7" t="s">
        <v>930</v>
      </c>
      <c r="B4117" s="32">
        <v>40833</v>
      </c>
      <c r="E4117" t="s">
        <v>898</v>
      </c>
      <c r="AZ4117">
        <v>59</v>
      </c>
      <c r="BK4117" s="14"/>
    </row>
    <row r="4118" spans="1:63" x14ac:dyDescent="0.35">
      <c r="A4118" s="7" t="s">
        <v>930</v>
      </c>
      <c r="B4118" s="32">
        <v>40841</v>
      </c>
      <c r="E4118" t="s">
        <v>898</v>
      </c>
      <c r="AZ4118">
        <v>70</v>
      </c>
      <c r="BK4118" s="14"/>
    </row>
    <row r="4119" spans="1:63" x14ac:dyDescent="0.35">
      <c r="A4119" s="7" t="s">
        <v>930</v>
      </c>
      <c r="B4119" s="32">
        <v>40850</v>
      </c>
      <c r="E4119" t="s">
        <v>898</v>
      </c>
      <c r="AZ4119">
        <v>75</v>
      </c>
      <c r="BK4119" s="14"/>
    </row>
    <row r="4120" spans="1:63" x14ac:dyDescent="0.35">
      <c r="A4120" s="7" t="s">
        <v>930</v>
      </c>
      <c r="B4120" s="32">
        <v>40857</v>
      </c>
      <c r="E4120" t="s">
        <v>898</v>
      </c>
      <c r="AZ4120">
        <v>81</v>
      </c>
      <c r="BK4120" s="14"/>
    </row>
    <row r="4121" spans="1:63" x14ac:dyDescent="0.35">
      <c r="A4121" s="7" t="s">
        <v>930</v>
      </c>
      <c r="B4121" s="32">
        <v>40865</v>
      </c>
      <c r="E4121" t="s">
        <v>898</v>
      </c>
      <c r="AZ4121">
        <v>85</v>
      </c>
      <c r="BK4121" s="14"/>
    </row>
    <row r="4122" spans="1:63" x14ac:dyDescent="0.35">
      <c r="A4122" s="7" t="s">
        <v>930</v>
      </c>
      <c r="B4122" s="32">
        <v>40871</v>
      </c>
      <c r="E4122" t="s">
        <v>898</v>
      </c>
      <c r="AZ4122">
        <v>87</v>
      </c>
      <c r="BK4122" s="14"/>
    </row>
    <row r="4123" spans="1:63" x14ac:dyDescent="0.35">
      <c r="A4123" s="7" t="s">
        <v>930</v>
      </c>
      <c r="B4123" s="32">
        <v>40878</v>
      </c>
      <c r="E4123" t="s">
        <v>898</v>
      </c>
      <c r="AZ4123">
        <v>90</v>
      </c>
      <c r="BK4123" s="14"/>
    </row>
    <row r="4124" spans="1:63" x14ac:dyDescent="0.35">
      <c r="A4124" s="7" t="s">
        <v>931</v>
      </c>
      <c r="B4124" s="32">
        <v>40746</v>
      </c>
      <c r="E4124" t="s">
        <v>899</v>
      </c>
      <c r="AZ4124">
        <v>11</v>
      </c>
      <c r="BK4124" s="14">
        <v>1</v>
      </c>
    </row>
    <row r="4125" spans="1:63" x14ac:dyDescent="0.35">
      <c r="A4125" s="7" t="s">
        <v>931</v>
      </c>
      <c r="B4125" s="32">
        <v>40756</v>
      </c>
      <c r="E4125" t="s">
        <v>899</v>
      </c>
      <c r="AZ4125">
        <v>12</v>
      </c>
      <c r="BK4125" s="14">
        <v>1.9</v>
      </c>
    </row>
    <row r="4126" spans="1:63" x14ac:dyDescent="0.35">
      <c r="A4126" s="7" t="s">
        <v>931</v>
      </c>
      <c r="B4126" s="32">
        <v>40765</v>
      </c>
      <c r="E4126" t="s">
        <v>899</v>
      </c>
      <c r="AZ4126">
        <v>12</v>
      </c>
      <c r="BK4126" s="14">
        <v>2.5</v>
      </c>
    </row>
    <row r="4127" spans="1:63" x14ac:dyDescent="0.35">
      <c r="A4127" s="7" t="s">
        <v>931</v>
      </c>
      <c r="B4127" s="32">
        <v>40773</v>
      </c>
      <c r="E4127" t="s">
        <v>899</v>
      </c>
      <c r="AZ4127">
        <v>13</v>
      </c>
      <c r="BK4127" s="14">
        <v>3.4</v>
      </c>
    </row>
    <row r="4128" spans="1:63" x14ac:dyDescent="0.35">
      <c r="A4128" s="7" t="s">
        <v>931</v>
      </c>
      <c r="B4128" s="32">
        <v>40784</v>
      </c>
      <c r="E4128" t="s">
        <v>899</v>
      </c>
      <c r="AZ4128">
        <v>15</v>
      </c>
      <c r="BK4128" s="14">
        <v>4.8</v>
      </c>
    </row>
    <row r="4129" spans="1:63" x14ac:dyDescent="0.35">
      <c r="A4129" s="7" t="s">
        <v>931</v>
      </c>
      <c r="B4129" s="32">
        <v>40794</v>
      </c>
      <c r="E4129" t="s">
        <v>899</v>
      </c>
      <c r="AZ4129">
        <v>16</v>
      </c>
      <c r="BK4129" s="14">
        <v>6</v>
      </c>
    </row>
    <row r="4130" spans="1:63" x14ac:dyDescent="0.35">
      <c r="A4130" s="7" t="s">
        <v>931</v>
      </c>
      <c r="B4130" s="32">
        <v>40805</v>
      </c>
      <c r="E4130" t="s">
        <v>899</v>
      </c>
      <c r="AZ4130">
        <v>31</v>
      </c>
      <c r="BK4130" s="14"/>
    </row>
    <row r="4131" spans="1:63" x14ac:dyDescent="0.35">
      <c r="A4131" s="7" t="s">
        <v>931</v>
      </c>
      <c r="B4131" s="32">
        <v>40819</v>
      </c>
      <c r="E4131" t="s">
        <v>899</v>
      </c>
      <c r="AZ4131">
        <v>41</v>
      </c>
      <c r="BK4131" s="14"/>
    </row>
    <row r="4132" spans="1:63" x14ac:dyDescent="0.35">
      <c r="A4132" s="7" t="s">
        <v>931</v>
      </c>
      <c r="B4132" s="32">
        <v>40826</v>
      </c>
      <c r="E4132" t="s">
        <v>899</v>
      </c>
      <c r="AZ4132">
        <v>45</v>
      </c>
      <c r="BK4132" s="14"/>
    </row>
    <row r="4133" spans="1:63" x14ac:dyDescent="0.35">
      <c r="A4133" s="7" t="s">
        <v>931</v>
      </c>
      <c r="B4133" s="32">
        <v>40833</v>
      </c>
      <c r="E4133" t="s">
        <v>899</v>
      </c>
      <c r="AZ4133">
        <v>56</v>
      </c>
      <c r="BK4133" s="14"/>
    </row>
    <row r="4134" spans="1:63" x14ac:dyDescent="0.35">
      <c r="A4134" s="7" t="s">
        <v>931</v>
      </c>
      <c r="B4134" s="32">
        <v>40841</v>
      </c>
      <c r="E4134" t="s">
        <v>899</v>
      </c>
      <c r="AZ4134">
        <v>70</v>
      </c>
      <c r="BK4134" s="14"/>
    </row>
    <row r="4135" spans="1:63" x14ac:dyDescent="0.35">
      <c r="A4135" s="7" t="s">
        <v>931</v>
      </c>
      <c r="B4135" s="32">
        <v>40850</v>
      </c>
      <c r="E4135" t="s">
        <v>899</v>
      </c>
      <c r="AZ4135">
        <v>75</v>
      </c>
      <c r="BK4135" s="14"/>
    </row>
    <row r="4136" spans="1:63" x14ac:dyDescent="0.35">
      <c r="A4136" s="7" t="s">
        <v>931</v>
      </c>
      <c r="B4136" s="32">
        <v>40857</v>
      </c>
      <c r="E4136" t="s">
        <v>899</v>
      </c>
      <c r="AZ4136">
        <v>81</v>
      </c>
      <c r="BK4136" s="14"/>
    </row>
    <row r="4137" spans="1:63" x14ac:dyDescent="0.35">
      <c r="A4137" s="7" t="s">
        <v>931</v>
      </c>
      <c r="B4137" s="32">
        <v>40865</v>
      </c>
      <c r="E4137" t="s">
        <v>899</v>
      </c>
      <c r="AZ4137">
        <v>85</v>
      </c>
      <c r="BK4137" s="14"/>
    </row>
    <row r="4138" spans="1:63" x14ac:dyDescent="0.35">
      <c r="A4138" s="7" t="s">
        <v>931</v>
      </c>
      <c r="B4138" s="32">
        <v>40871</v>
      </c>
      <c r="E4138" t="s">
        <v>899</v>
      </c>
      <c r="AZ4138">
        <v>87</v>
      </c>
      <c r="BK4138" s="14"/>
    </row>
    <row r="4139" spans="1:63" x14ac:dyDescent="0.35">
      <c r="A4139" s="7" t="s">
        <v>931</v>
      </c>
      <c r="B4139" s="32">
        <v>40878</v>
      </c>
      <c r="E4139" t="s">
        <v>899</v>
      </c>
      <c r="AZ4139">
        <v>90</v>
      </c>
      <c r="BK4139" s="14"/>
    </row>
    <row r="4140" spans="1:63" x14ac:dyDescent="0.35">
      <c r="A4140" s="3" t="s">
        <v>932</v>
      </c>
      <c r="B4140" s="32">
        <v>40735</v>
      </c>
      <c r="E4140" t="s">
        <v>894</v>
      </c>
      <c r="AZ4140" s="14">
        <v>15</v>
      </c>
      <c r="BK4140" s="14">
        <v>4.7</v>
      </c>
    </row>
    <row r="4141" spans="1:63" x14ac:dyDescent="0.35">
      <c r="A4141" s="3" t="s">
        <v>932</v>
      </c>
      <c r="B4141" s="32">
        <v>40746</v>
      </c>
      <c r="E4141" t="s">
        <v>894</v>
      </c>
      <c r="AZ4141" s="14">
        <v>16</v>
      </c>
      <c r="BK4141" s="14">
        <v>5.7</v>
      </c>
    </row>
    <row r="4142" spans="1:63" x14ac:dyDescent="0.35">
      <c r="A4142" s="3" t="s">
        <v>932</v>
      </c>
      <c r="B4142" s="32">
        <v>40753</v>
      </c>
      <c r="E4142" t="s">
        <v>894</v>
      </c>
      <c r="AZ4142" s="14">
        <v>30</v>
      </c>
      <c r="BK4142" s="14">
        <v>6.2</v>
      </c>
    </row>
    <row r="4143" spans="1:63" x14ac:dyDescent="0.35">
      <c r="A4143" s="3" t="s">
        <v>932</v>
      </c>
      <c r="B4143" s="32">
        <v>40771</v>
      </c>
      <c r="E4143" t="s">
        <v>894</v>
      </c>
      <c r="AZ4143" s="14">
        <v>32</v>
      </c>
      <c r="BK4143" s="14">
        <v>7.1</v>
      </c>
    </row>
    <row r="4144" spans="1:63" x14ac:dyDescent="0.35">
      <c r="A4144" s="3" t="s">
        <v>932</v>
      </c>
      <c r="B4144" s="32">
        <v>40782</v>
      </c>
      <c r="E4144" t="s">
        <v>894</v>
      </c>
      <c r="AZ4144" s="14">
        <v>39</v>
      </c>
      <c r="BK4144" s="14"/>
    </row>
    <row r="4145" spans="1:63" x14ac:dyDescent="0.35">
      <c r="A4145" s="3" t="s">
        <v>932</v>
      </c>
      <c r="B4145" s="32">
        <v>40793</v>
      </c>
      <c r="E4145" t="s">
        <v>894</v>
      </c>
      <c r="AZ4145" s="14">
        <v>53</v>
      </c>
      <c r="BK4145" s="14"/>
    </row>
    <row r="4146" spans="1:63" x14ac:dyDescent="0.35">
      <c r="A4146" s="3" t="s">
        <v>932</v>
      </c>
      <c r="B4146" s="32">
        <v>40810</v>
      </c>
      <c r="E4146" t="s">
        <v>894</v>
      </c>
      <c r="AZ4146" s="14">
        <v>69</v>
      </c>
      <c r="BK4146" s="14"/>
    </row>
    <row r="4147" spans="1:63" x14ac:dyDescent="0.35">
      <c r="A4147" s="3" t="s">
        <v>932</v>
      </c>
      <c r="B4147" s="32">
        <v>40828</v>
      </c>
      <c r="E4147" t="s">
        <v>894</v>
      </c>
      <c r="AZ4147" s="14">
        <v>70</v>
      </c>
      <c r="BK4147" s="14"/>
    </row>
    <row r="4148" spans="1:63" x14ac:dyDescent="0.35">
      <c r="A4148" s="3" t="s">
        <v>932</v>
      </c>
      <c r="B4148" s="32">
        <v>40836</v>
      </c>
      <c r="E4148" t="s">
        <v>894</v>
      </c>
      <c r="AZ4148" s="14">
        <v>79</v>
      </c>
      <c r="BK4148" s="14"/>
    </row>
    <row r="4149" spans="1:63" x14ac:dyDescent="0.35">
      <c r="A4149" s="3" t="s">
        <v>932</v>
      </c>
      <c r="B4149" s="32">
        <v>40855</v>
      </c>
      <c r="E4149" t="s">
        <v>894</v>
      </c>
      <c r="AZ4149" s="14">
        <v>87</v>
      </c>
      <c r="BK4149" s="14"/>
    </row>
    <row r="4150" spans="1:63" x14ac:dyDescent="0.35">
      <c r="A4150" s="3" t="s">
        <v>933</v>
      </c>
      <c r="B4150" s="32">
        <v>40735</v>
      </c>
      <c r="E4150" t="s">
        <v>828</v>
      </c>
      <c r="AZ4150" s="14">
        <v>15</v>
      </c>
      <c r="BK4150" s="14">
        <v>4.7</v>
      </c>
    </row>
    <row r="4151" spans="1:63" x14ac:dyDescent="0.35">
      <c r="A4151" s="3" t="s">
        <v>933</v>
      </c>
      <c r="B4151" s="32">
        <v>40746</v>
      </c>
      <c r="E4151" t="s">
        <v>828</v>
      </c>
      <c r="AZ4151" s="14">
        <v>16</v>
      </c>
      <c r="BK4151" s="14">
        <v>5.6</v>
      </c>
    </row>
    <row r="4152" spans="1:63" x14ac:dyDescent="0.35">
      <c r="A4152" s="3" t="s">
        <v>933</v>
      </c>
      <c r="B4152" s="32">
        <v>40753</v>
      </c>
      <c r="E4152" t="s">
        <v>828</v>
      </c>
      <c r="AZ4152" s="14">
        <v>30</v>
      </c>
      <c r="BK4152" s="14">
        <v>6.2</v>
      </c>
    </row>
    <row r="4153" spans="1:63" x14ac:dyDescent="0.35">
      <c r="A4153" s="3" t="s">
        <v>933</v>
      </c>
      <c r="B4153" s="32">
        <v>40771</v>
      </c>
      <c r="E4153" t="s">
        <v>828</v>
      </c>
      <c r="AZ4153" s="14">
        <v>32</v>
      </c>
      <c r="BK4153" s="14">
        <v>7.1</v>
      </c>
    </row>
    <row r="4154" spans="1:63" x14ac:dyDescent="0.35">
      <c r="A4154" s="3" t="s">
        <v>933</v>
      </c>
      <c r="B4154" s="32">
        <v>40782</v>
      </c>
      <c r="E4154" t="s">
        <v>828</v>
      </c>
      <c r="AZ4154" s="14">
        <v>32</v>
      </c>
      <c r="BK4154" s="14"/>
    </row>
    <row r="4155" spans="1:63" x14ac:dyDescent="0.35">
      <c r="A4155" s="3" t="s">
        <v>933</v>
      </c>
      <c r="B4155" s="32">
        <v>40793</v>
      </c>
      <c r="E4155" t="s">
        <v>828</v>
      </c>
      <c r="AZ4155" s="14">
        <v>37</v>
      </c>
      <c r="BK4155" s="14"/>
    </row>
    <row r="4156" spans="1:63" x14ac:dyDescent="0.35">
      <c r="A4156" s="3" t="s">
        <v>933</v>
      </c>
      <c r="B4156" s="32">
        <v>40810</v>
      </c>
      <c r="E4156" t="s">
        <v>828</v>
      </c>
      <c r="AZ4156" s="14">
        <v>53</v>
      </c>
      <c r="BK4156" s="14"/>
    </row>
    <row r="4157" spans="1:63" x14ac:dyDescent="0.35">
      <c r="A4157" s="3" t="s">
        <v>933</v>
      </c>
      <c r="B4157" s="32">
        <v>40828</v>
      </c>
      <c r="E4157" t="s">
        <v>828</v>
      </c>
      <c r="AZ4157" s="14">
        <v>62</v>
      </c>
      <c r="BK4157" s="14"/>
    </row>
    <row r="4158" spans="1:63" x14ac:dyDescent="0.35">
      <c r="A4158" s="3" t="s">
        <v>933</v>
      </c>
      <c r="B4158" s="32">
        <v>40836</v>
      </c>
      <c r="E4158" t="s">
        <v>828</v>
      </c>
      <c r="AZ4158" s="14">
        <v>69</v>
      </c>
      <c r="BK4158" s="14"/>
    </row>
    <row r="4159" spans="1:63" x14ac:dyDescent="0.35">
      <c r="A4159" s="3" t="s">
        <v>933</v>
      </c>
      <c r="B4159" s="32">
        <v>40855</v>
      </c>
      <c r="E4159" t="s">
        <v>828</v>
      </c>
      <c r="AZ4159" s="14">
        <v>80</v>
      </c>
      <c r="BK4159" s="14"/>
    </row>
    <row r="4160" spans="1:63" x14ac:dyDescent="0.35">
      <c r="A4160" s="3" t="s">
        <v>934</v>
      </c>
      <c r="B4160" s="32">
        <v>40735</v>
      </c>
      <c r="E4160" t="s">
        <v>829</v>
      </c>
      <c r="AZ4160" s="14"/>
      <c r="BK4160" s="14"/>
    </row>
    <row r="4161" spans="1:63" x14ac:dyDescent="0.35">
      <c r="A4161" s="3" t="s">
        <v>934</v>
      </c>
      <c r="B4161" s="32">
        <v>40746</v>
      </c>
      <c r="E4161" t="s">
        <v>829</v>
      </c>
      <c r="AZ4161" s="14">
        <v>16</v>
      </c>
      <c r="BK4161" s="14">
        <v>5.6</v>
      </c>
    </row>
    <row r="4162" spans="1:63" x14ac:dyDescent="0.35">
      <c r="A4162" s="3" t="s">
        <v>934</v>
      </c>
      <c r="B4162" s="32">
        <v>40753</v>
      </c>
      <c r="E4162" t="s">
        <v>829</v>
      </c>
      <c r="AZ4162" s="14">
        <v>30</v>
      </c>
      <c r="BK4162" s="14">
        <v>5.8</v>
      </c>
    </row>
    <row r="4163" spans="1:63" x14ac:dyDescent="0.35">
      <c r="A4163" s="3" t="s">
        <v>934</v>
      </c>
      <c r="B4163" s="32">
        <v>40771</v>
      </c>
      <c r="E4163" t="s">
        <v>829</v>
      </c>
      <c r="AZ4163" s="14">
        <v>32</v>
      </c>
      <c r="BK4163" s="14">
        <v>7.3</v>
      </c>
    </row>
    <row r="4164" spans="1:63" x14ac:dyDescent="0.35">
      <c r="A4164" s="3" t="s">
        <v>934</v>
      </c>
      <c r="B4164" s="32">
        <v>40782</v>
      </c>
      <c r="E4164" t="s">
        <v>829</v>
      </c>
      <c r="AZ4164" s="14">
        <v>32</v>
      </c>
      <c r="BK4164" s="14"/>
    </row>
    <row r="4165" spans="1:63" x14ac:dyDescent="0.35">
      <c r="A4165" s="3" t="s">
        <v>934</v>
      </c>
      <c r="B4165" s="32">
        <v>40793</v>
      </c>
      <c r="E4165" t="s">
        <v>829</v>
      </c>
      <c r="AZ4165" s="14">
        <v>39</v>
      </c>
      <c r="BK4165" s="14"/>
    </row>
    <row r="4166" spans="1:63" x14ac:dyDescent="0.35">
      <c r="A4166" s="3" t="s">
        <v>934</v>
      </c>
      <c r="B4166" s="32">
        <v>40810</v>
      </c>
      <c r="E4166" t="s">
        <v>829</v>
      </c>
      <c r="AZ4166" s="14">
        <v>57</v>
      </c>
      <c r="BK4166" s="14"/>
    </row>
    <row r="4167" spans="1:63" x14ac:dyDescent="0.35">
      <c r="A4167" s="3" t="s">
        <v>934</v>
      </c>
      <c r="B4167" s="32">
        <v>40828</v>
      </c>
      <c r="E4167" t="s">
        <v>829</v>
      </c>
      <c r="AZ4167" s="14">
        <v>67</v>
      </c>
      <c r="BK4167" s="14"/>
    </row>
    <row r="4168" spans="1:63" x14ac:dyDescent="0.35">
      <c r="A4168" s="3" t="s">
        <v>934</v>
      </c>
      <c r="B4168" s="32">
        <v>40836</v>
      </c>
      <c r="E4168" t="s">
        <v>829</v>
      </c>
      <c r="AZ4168" s="14">
        <v>73</v>
      </c>
      <c r="BK4168" s="14"/>
    </row>
    <row r="4169" spans="1:63" x14ac:dyDescent="0.35">
      <c r="A4169" s="3" t="s">
        <v>934</v>
      </c>
      <c r="B4169" s="32">
        <v>40855</v>
      </c>
      <c r="E4169" t="s">
        <v>829</v>
      </c>
      <c r="AZ4169" s="14">
        <v>85</v>
      </c>
      <c r="BK4169" s="14"/>
    </row>
    <row r="4170" spans="1:63" x14ac:dyDescent="0.35">
      <c r="A4170" s="3" t="s">
        <v>935</v>
      </c>
      <c r="B4170" s="32">
        <v>40735</v>
      </c>
      <c r="E4170" t="s">
        <v>895</v>
      </c>
      <c r="AZ4170" s="14">
        <v>16</v>
      </c>
      <c r="BK4170" s="14">
        <v>5.6</v>
      </c>
    </row>
    <row r="4171" spans="1:63" x14ac:dyDescent="0.35">
      <c r="A4171" s="3" t="s">
        <v>935</v>
      </c>
      <c r="B4171" s="32">
        <v>40746</v>
      </c>
      <c r="E4171" t="s">
        <v>895</v>
      </c>
      <c r="AZ4171" s="14">
        <v>16</v>
      </c>
      <c r="BK4171" s="14">
        <v>5.5</v>
      </c>
    </row>
    <row r="4172" spans="1:63" x14ac:dyDescent="0.35">
      <c r="A4172" s="3" t="s">
        <v>935</v>
      </c>
      <c r="B4172" s="32">
        <v>40753</v>
      </c>
      <c r="E4172" t="s">
        <v>895</v>
      </c>
      <c r="AZ4172" s="14">
        <v>30</v>
      </c>
      <c r="BK4172" s="14">
        <v>6</v>
      </c>
    </row>
    <row r="4173" spans="1:63" x14ac:dyDescent="0.35">
      <c r="A4173" s="3" t="s">
        <v>935</v>
      </c>
      <c r="B4173" s="32">
        <v>40771</v>
      </c>
      <c r="E4173" t="s">
        <v>895</v>
      </c>
      <c r="AZ4173" s="14">
        <v>33</v>
      </c>
      <c r="BK4173" s="14">
        <v>7.7</v>
      </c>
    </row>
    <row r="4174" spans="1:63" x14ac:dyDescent="0.35">
      <c r="A4174" s="3" t="s">
        <v>935</v>
      </c>
      <c r="B4174" s="32">
        <v>40782</v>
      </c>
      <c r="E4174" t="s">
        <v>895</v>
      </c>
      <c r="AZ4174" s="14">
        <v>37</v>
      </c>
      <c r="BK4174" s="14"/>
    </row>
    <row r="4175" spans="1:63" x14ac:dyDescent="0.35">
      <c r="A4175" s="3" t="s">
        <v>935</v>
      </c>
      <c r="B4175" s="32">
        <v>40793</v>
      </c>
      <c r="E4175" t="s">
        <v>895</v>
      </c>
      <c r="AZ4175" s="14">
        <v>37</v>
      </c>
      <c r="BK4175" s="14"/>
    </row>
    <row r="4176" spans="1:63" x14ac:dyDescent="0.35">
      <c r="A4176" s="3" t="s">
        <v>935</v>
      </c>
      <c r="B4176" s="32">
        <v>40810</v>
      </c>
      <c r="E4176" t="s">
        <v>895</v>
      </c>
      <c r="AZ4176" s="14">
        <v>53</v>
      </c>
      <c r="BK4176" s="14"/>
    </row>
    <row r="4177" spans="1:63" x14ac:dyDescent="0.35">
      <c r="A4177" s="3" t="s">
        <v>935</v>
      </c>
      <c r="B4177" s="32">
        <v>40828</v>
      </c>
      <c r="E4177" t="s">
        <v>895</v>
      </c>
      <c r="AZ4177" s="14">
        <v>61</v>
      </c>
      <c r="BK4177" s="14"/>
    </row>
    <row r="4178" spans="1:63" x14ac:dyDescent="0.35">
      <c r="A4178" s="3" t="s">
        <v>935</v>
      </c>
      <c r="B4178" s="32">
        <v>40836</v>
      </c>
      <c r="E4178" t="s">
        <v>895</v>
      </c>
      <c r="AZ4178" s="14">
        <v>71</v>
      </c>
      <c r="BK4178" s="14"/>
    </row>
    <row r="4179" spans="1:63" x14ac:dyDescent="0.35">
      <c r="A4179" s="3" t="s">
        <v>935</v>
      </c>
      <c r="B4179" s="32">
        <v>40855</v>
      </c>
      <c r="E4179" t="s">
        <v>895</v>
      </c>
      <c r="AZ4179" s="14">
        <v>83</v>
      </c>
      <c r="BK4179" s="14"/>
    </row>
    <row r="4180" spans="1:63" x14ac:dyDescent="0.35">
      <c r="A4180" s="3" t="s">
        <v>936</v>
      </c>
      <c r="B4180" s="32">
        <v>40735</v>
      </c>
      <c r="E4180" t="s">
        <v>896</v>
      </c>
      <c r="AZ4180" s="14">
        <v>15</v>
      </c>
      <c r="BK4180" s="14">
        <v>4.5999999999999996</v>
      </c>
    </row>
    <row r="4181" spans="1:63" x14ac:dyDescent="0.35">
      <c r="A4181" s="3" t="s">
        <v>936</v>
      </c>
      <c r="B4181" s="32">
        <v>40746</v>
      </c>
      <c r="E4181" t="s">
        <v>896</v>
      </c>
      <c r="AZ4181" s="14">
        <v>16</v>
      </c>
      <c r="BK4181" s="14">
        <v>5.6</v>
      </c>
    </row>
    <row r="4182" spans="1:63" x14ac:dyDescent="0.35">
      <c r="A4182" s="3" t="s">
        <v>936</v>
      </c>
      <c r="B4182" s="32">
        <v>40753</v>
      </c>
      <c r="E4182" t="s">
        <v>896</v>
      </c>
      <c r="AZ4182" s="14">
        <v>30</v>
      </c>
      <c r="BK4182" s="14">
        <v>6.4</v>
      </c>
    </row>
    <row r="4183" spans="1:63" x14ac:dyDescent="0.35">
      <c r="A4183" s="3" t="s">
        <v>936</v>
      </c>
      <c r="B4183" s="32">
        <v>40771</v>
      </c>
      <c r="E4183" t="s">
        <v>896</v>
      </c>
      <c r="AZ4183" s="14">
        <v>32</v>
      </c>
      <c r="BK4183" s="14">
        <v>7.2</v>
      </c>
    </row>
    <row r="4184" spans="1:63" x14ac:dyDescent="0.35">
      <c r="A4184" s="3" t="s">
        <v>936</v>
      </c>
      <c r="B4184" s="32">
        <v>40782</v>
      </c>
      <c r="E4184" t="s">
        <v>896</v>
      </c>
      <c r="AZ4184" s="14">
        <v>32</v>
      </c>
      <c r="BK4184" s="14"/>
    </row>
    <row r="4185" spans="1:63" x14ac:dyDescent="0.35">
      <c r="A4185" s="3" t="s">
        <v>936</v>
      </c>
      <c r="B4185" s="32">
        <v>40793</v>
      </c>
      <c r="E4185" t="s">
        <v>896</v>
      </c>
      <c r="AZ4185" s="14">
        <v>39</v>
      </c>
      <c r="BK4185" s="14"/>
    </row>
    <row r="4186" spans="1:63" x14ac:dyDescent="0.35">
      <c r="A4186" s="3" t="s">
        <v>936</v>
      </c>
      <c r="B4186" s="32">
        <v>40810</v>
      </c>
      <c r="E4186" t="s">
        <v>896</v>
      </c>
      <c r="AZ4186" s="14">
        <v>69</v>
      </c>
      <c r="BK4186" s="14"/>
    </row>
    <row r="4187" spans="1:63" x14ac:dyDescent="0.35">
      <c r="A4187" s="3" t="s">
        <v>936</v>
      </c>
      <c r="B4187" s="32">
        <v>40828</v>
      </c>
      <c r="E4187" t="s">
        <v>896</v>
      </c>
      <c r="AZ4187" s="14">
        <v>71</v>
      </c>
      <c r="BK4187" s="14"/>
    </row>
    <row r="4188" spans="1:63" x14ac:dyDescent="0.35">
      <c r="A4188" s="3" t="s">
        <v>936</v>
      </c>
      <c r="B4188" s="32">
        <v>40836</v>
      </c>
      <c r="E4188" t="s">
        <v>896</v>
      </c>
      <c r="AZ4188" s="14">
        <v>79</v>
      </c>
      <c r="BK4188" s="14"/>
    </row>
    <row r="4189" spans="1:63" x14ac:dyDescent="0.35">
      <c r="A4189" s="3" t="s">
        <v>936</v>
      </c>
      <c r="B4189" s="32">
        <v>40855</v>
      </c>
      <c r="E4189" t="s">
        <v>896</v>
      </c>
      <c r="AZ4189" s="14">
        <v>87</v>
      </c>
      <c r="BK4189" s="14"/>
    </row>
    <row r="4190" spans="1:63" x14ac:dyDescent="0.35">
      <c r="A4190" s="3" t="s">
        <v>937</v>
      </c>
      <c r="B4190" s="32">
        <v>40735</v>
      </c>
      <c r="E4190" t="s">
        <v>897</v>
      </c>
      <c r="AZ4190" s="14"/>
      <c r="BK4190" s="14"/>
    </row>
    <row r="4191" spans="1:63" x14ac:dyDescent="0.35">
      <c r="A4191" s="3" t="s">
        <v>937</v>
      </c>
      <c r="B4191" s="32">
        <v>40746</v>
      </c>
      <c r="E4191" t="s">
        <v>897</v>
      </c>
      <c r="AZ4191" s="14">
        <v>15</v>
      </c>
      <c r="BK4191" s="14">
        <v>5.5</v>
      </c>
    </row>
    <row r="4192" spans="1:63" x14ac:dyDescent="0.35">
      <c r="A4192" s="3" t="s">
        <v>937</v>
      </c>
      <c r="B4192" s="32">
        <v>40753</v>
      </c>
      <c r="E4192" t="s">
        <v>897</v>
      </c>
      <c r="AZ4192" s="14">
        <v>17</v>
      </c>
      <c r="BK4192" s="14">
        <v>6.5</v>
      </c>
    </row>
    <row r="4193" spans="1:63" x14ac:dyDescent="0.35">
      <c r="A4193" s="3" t="s">
        <v>937</v>
      </c>
      <c r="B4193" s="32">
        <v>40771</v>
      </c>
      <c r="E4193" t="s">
        <v>897</v>
      </c>
      <c r="AZ4193" s="14">
        <v>31</v>
      </c>
      <c r="BK4193" s="14">
        <v>7.1</v>
      </c>
    </row>
    <row r="4194" spans="1:63" x14ac:dyDescent="0.35">
      <c r="A4194" s="3" t="s">
        <v>937</v>
      </c>
      <c r="B4194" s="32">
        <v>40782</v>
      </c>
      <c r="E4194" t="s">
        <v>897</v>
      </c>
      <c r="AZ4194" s="14">
        <v>32</v>
      </c>
      <c r="BK4194" s="14"/>
    </row>
    <row r="4195" spans="1:63" x14ac:dyDescent="0.35">
      <c r="A4195" s="3" t="s">
        <v>937</v>
      </c>
      <c r="B4195" s="32">
        <v>40793</v>
      </c>
      <c r="E4195" t="s">
        <v>897</v>
      </c>
      <c r="AZ4195" s="14">
        <v>39</v>
      </c>
      <c r="BK4195" s="14"/>
    </row>
    <row r="4196" spans="1:63" x14ac:dyDescent="0.35">
      <c r="A4196" s="3" t="s">
        <v>937</v>
      </c>
      <c r="B4196" s="32">
        <v>40810</v>
      </c>
      <c r="E4196" t="s">
        <v>897</v>
      </c>
      <c r="AZ4196" s="14">
        <v>69</v>
      </c>
      <c r="BK4196" s="14"/>
    </row>
    <row r="4197" spans="1:63" x14ac:dyDescent="0.35">
      <c r="A4197" s="3" t="s">
        <v>937</v>
      </c>
      <c r="B4197" s="32">
        <v>40828</v>
      </c>
      <c r="E4197" t="s">
        <v>897</v>
      </c>
      <c r="AZ4197" s="14">
        <v>71</v>
      </c>
      <c r="BK4197" s="14"/>
    </row>
    <row r="4198" spans="1:63" x14ac:dyDescent="0.35">
      <c r="A4198" s="3" t="s">
        <v>937</v>
      </c>
      <c r="B4198" s="32">
        <v>40836</v>
      </c>
      <c r="E4198" t="s">
        <v>897</v>
      </c>
      <c r="AZ4198" s="14">
        <v>80</v>
      </c>
      <c r="BK4198" s="14"/>
    </row>
    <row r="4199" spans="1:63" x14ac:dyDescent="0.35">
      <c r="A4199" s="3" t="s">
        <v>937</v>
      </c>
      <c r="B4199" s="32">
        <v>40855</v>
      </c>
      <c r="E4199" t="s">
        <v>897</v>
      </c>
      <c r="AZ4199" s="14">
        <v>87</v>
      </c>
      <c r="BK4199" s="14"/>
    </row>
    <row r="4200" spans="1:63" x14ac:dyDescent="0.35">
      <c r="A4200" s="3" t="s">
        <v>938</v>
      </c>
      <c r="B4200" s="32">
        <v>40735</v>
      </c>
      <c r="E4200" t="s">
        <v>898</v>
      </c>
      <c r="AZ4200" s="14"/>
      <c r="BK4200" s="14"/>
    </row>
    <row r="4201" spans="1:63" x14ac:dyDescent="0.35">
      <c r="A4201" s="3" t="s">
        <v>938</v>
      </c>
      <c r="B4201" s="32">
        <v>40746</v>
      </c>
      <c r="E4201" t="s">
        <v>898</v>
      </c>
      <c r="AZ4201" s="14">
        <v>16</v>
      </c>
      <c r="BK4201" s="14">
        <v>5.5</v>
      </c>
    </row>
    <row r="4202" spans="1:63" x14ac:dyDescent="0.35">
      <c r="A4202" s="3" t="s">
        <v>938</v>
      </c>
      <c r="B4202" s="32">
        <v>40753</v>
      </c>
      <c r="E4202" t="s">
        <v>898</v>
      </c>
      <c r="AZ4202" s="14">
        <v>30</v>
      </c>
      <c r="BK4202" s="14">
        <v>6.6</v>
      </c>
    </row>
    <row r="4203" spans="1:63" x14ac:dyDescent="0.35">
      <c r="A4203" s="3" t="s">
        <v>938</v>
      </c>
      <c r="B4203" s="32">
        <v>40771</v>
      </c>
      <c r="E4203" t="s">
        <v>898</v>
      </c>
      <c r="AZ4203" s="14">
        <v>32</v>
      </c>
      <c r="BK4203" s="14">
        <v>7.1</v>
      </c>
    </row>
    <row r="4204" spans="1:63" x14ac:dyDescent="0.35">
      <c r="A4204" s="3" t="s">
        <v>938</v>
      </c>
      <c r="B4204" s="32">
        <v>40782</v>
      </c>
      <c r="E4204" t="s">
        <v>898</v>
      </c>
      <c r="AZ4204" s="14">
        <v>32</v>
      </c>
      <c r="BK4204" s="14"/>
    </row>
    <row r="4205" spans="1:63" x14ac:dyDescent="0.35">
      <c r="A4205" s="3" t="s">
        <v>938</v>
      </c>
      <c r="B4205" s="32">
        <v>40793</v>
      </c>
      <c r="E4205" t="s">
        <v>898</v>
      </c>
      <c r="AZ4205" s="14">
        <v>43</v>
      </c>
      <c r="BK4205" s="14"/>
    </row>
    <row r="4206" spans="1:63" x14ac:dyDescent="0.35">
      <c r="A4206" s="3" t="s">
        <v>938</v>
      </c>
      <c r="B4206" s="32">
        <v>40810</v>
      </c>
      <c r="E4206" t="s">
        <v>898</v>
      </c>
      <c r="AZ4206" s="14">
        <v>69</v>
      </c>
      <c r="BK4206" s="14"/>
    </row>
    <row r="4207" spans="1:63" x14ac:dyDescent="0.35">
      <c r="A4207" s="3" t="s">
        <v>938</v>
      </c>
      <c r="B4207" s="32">
        <v>40828</v>
      </c>
      <c r="E4207" t="s">
        <v>898</v>
      </c>
      <c r="AZ4207" s="14">
        <v>70</v>
      </c>
      <c r="BK4207" s="14"/>
    </row>
    <row r="4208" spans="1:63" x14ac:dyDescent="0.35">
      <c r="A4208" s="3" t="s">
        <v>938</v>
      </c>
      <c r="B4208" s="32">
        <v>40836</v>
      </c>
      <c r="E4208" t="s">
        <v>898</v>
      </c>
      <c r="AZ4208" s="14">
        <v>73</v>
      </c>
      <c r="BK4208" s="14"/>
    </row>
    <row r="4209" spans="1:63" x14ac:dyDescent="0.35">
      <c r="A4209" s="3" t="s">
        <v>938</v>
      </c>
      <c r="B4209" s="32">
        <v>40855</v>
      </c>
      <c r="E4209" t="s">
        <v>898</v>
      </c>
      <c r="AZ4209" s="14">
        <v>87</v>
      </c>
      <c r="BK4209" s="14"/>
    </row>
    <row r="4210" spans="1:63" x14ac:dyDescent="0.35">
      <c r="A4210" s="3" t="s">
        <v>939</v>
      </c>
      <c r="B4210" s="32">
        <v>40735</v>
      </c>
      <c r="E4210" t="s">
        <v>899</v>
      </c>
      <c r="AZ4210" s="14"/>
      <c r="BK4210" s="14"/>
    </row>
    <row r="4211" spans="1:63" x14ac:dyDescent="0.35">
      <c r="A4211" s="3" t="s">
        <v>939</v>
      </c>
      <c r="B4211" s="32">
        <v>40746</v>
      </c>
      <c r="E4211" t="s">
        <v>899</v>
      </c>
      <c r="AZ4211" s="14">
        <v>16</v>
      </c>
      <c r="BK4211" s="14">
        <v>5.5</v>
      </c>
    </row>
    <row r="4212" spans="1:63" x14ac:dyDescent="0.35">
      <c r="A4212" s="3" t="s">
        <v>939</v>
      </c>
      <c r="B4212" s="32">
        <v>40753</v>
      </c>
      <c r="E4212" t="s">
        <v>899</v>
      </c>
      <c r="AZ4212" s="14">
        <v>30</v>
      </c>
      <c r="BK4212" s="14">
        <v>6</v>
      </c>
    </row>
    <row r="4213" spans="1:63" x14ac:dyDescent="0.35">
      <c r="A4213" s="3" t="s">
        <v>939</v>
      </c>
      <c r="B4213" s="32">
        <v>40771</v>
      </c>
      <c r="E4213" t="s">
        <v>899</v>
      </c>
      <c r="AZ4213" s="14">
        <v>30</v>
      </c>
      <c r="BK4213" s="14">
        <v>7.5</v>
      </c>
    </row>
    <row r="4214" spans="1:63" x14ac:dyDescent="0.35">
      <c r="A4214" s="3" t="s">
        <v>939</v>
      </c>
      <c r="B4214" s="32">
        <v>40782</v>
      </c>
      <c r="E4214" t="s">
        <v>899</v>
      </c>
      <c r="AZ4214" s="14">
        <v>32</v>
      </c>
      <c r="BK4214" s="14"/>
    </row>
    <row r="4215" spans="1:63" x14ac:dyDescent="0.35">
      <c r="A4215" s="3" t="s">
        <v>939</v>
      </c>
      <c r="B4215" s="32">
        <v>40793</v>
      </c>
      <c r="E4215" t="s">
        <v>899</v>
      </c>
      <c r="AZ4215" s="14">
        <v>39</v>
      </c>
      <c r="BK4215" s="14"/>
    </row>
    <row r="4216" spans="1:63" x14ac:dyDescent="0.35">
      <c r="A4216" s="3" t="s">
        <v>939</v>
      </c>
      <c r="B4216" s="32">
        <v>40810</v>
      </c>
      <c r="E4216" t="s">
        <v>899</v>
      </c>
      <c r="AZ4216" s="14">
        <v>63</v>
      </c>
      <c r="BK4216" s="14"/>
    </row>
    <row r="4217" spans="1:63" x14ac:dyDescent="0.35">
      <c r="A4217" s="3" t="s">
        <v>939</v>
      </c>
      <c r="B4217" s="32">
        <v>40828</v>
      </c>
      <c r="E4217" t="s">
        <v>899</v>
      </c>
      <c r="AZ4217" s="14">
        <v>70</v>
      </c>
      <c r="BK4217" s="14"/>
    </row>
    <row r="4218" spans="1:63" x14ac:dyDescent="0.35">
      <c r="A4218" s="3" t="s">
        <v>939</v>
      </c>
      <c r="B4218" s="32">
        <v>40836</v>
      </c>
      <c r="E4218" t="s">
        <v>899</v>
      </c>
      <c r="AZ4218" s="14">
        <v>73</v>
      </c>
      <c r="BK4218" s="14"/>
    </row>
    <row r="4219" spans="1:63" x14ac:dyDescent="0.35">
      <c r="A4219" s="3" t="s">
        <v>939</v>
      </c>
      <c r="B4219" s="32">
        <v>40855</v>
      </c>
      <c r="E4219" t="s">
        <v>899</v>
      </c>
      <c r="AZ4219" s="14">
        <v>85</v>
      </c>
      <c r="BK4219" s="14"/>
    </row>
    <row r="4220" spans="1:63" x14ac:dyDescent="0.35">
      <c r="A4220" s="3" t="s">
        <v>940</v>
      </c>
      <c r="B4220" s="32">
        <v>40771</v>
      </c>
      <c r="E4220" t="s">
        <v>894</v>
      </c>
      <c r="AZ4220" s="14">
        <v>13</v>
      </c>
      <c r="BK4220" s="14">
        <v>2.7</v>
      </c>
    </row>
    <row r="4221" spans="1:63" x14ac:dyDescent="0.35">
      <c r="A4221" s="3" t="s">
        <v>940</v>
      </c>
      <c r="B4221" s="32">
        <v>40782</v>
      </c>
      <c r="E4221" t="s">
        <v>894</v>
      </c>
      <c r="AZ4221" s="14">
        <v>14</v>
      </c>
      <c r="BK4221" s="14">
        <v>3.7</v>
      </c>
    </row>
    <row r="4222" spans="1:63" x14ac:dyDescent="0.35">
      <c r="A4222" s="3" t="s">
        <v>940</v>
      </c>
      <c r="B4222" s="32">
        <v>40793</v>
      </c>
      <c r="E4222" t="s">
        <v>894</v>
      </c>
      <c r="AZ4222" s="14">
        <v>30</v>
      </c>
      <c r="BK4222" s="14">
        <v>5.7</v>
      </c>
    </row>
    <row r="4223" spans="1:63" x14ac:dyDescent="0.35">
      <c r="A4223" s="3" t="s">
        <v>940</v>
      </c>
      <c r="B4223" s="32">
        <v>40810</v>
      </c>
      <c r="E4223" t="s">
        <v>894</v>
      </c>
      <c r="AZ4223" s="14">
        <v>16</v>
      </c>
      <c r="BK4223" s="14">
        <v>6</v>
      </c>
    </row>
    <row r="4224" spans="1:63" x14ac:dyDescent="0.35">
      <c r="A4224" s="3" t="s">
        <v>940</v>
      </c>
      <c r="B4224" s="32">
        <v>40828</v>
      </c>
      <c r="E4224" t="s">
        <v>894</v>
      </c>
      <c r="AZ4224" s="14">
        <v>39</v>
      </c>
      <c r="BK4224" s="14"/>
    </row>
    <row r="4225" spans="1:63" x14ac:dyDescent="0.35">
      <c r="A4225" s="3" t="s">
        <v>940</v>
      </c>
      <c r="B4225" s="32">
        <v>40836</v>
      </c>
      <c r="E4225" t="s">
        <v>894</v>
      </c>
      <c r="AZ4225" s="14">
        <v>65</v>
      </c>
      <c r="BK4225" s="14"/>
    </row>
    <row r="4226" spans="1:63" x14ac:dyDescent="0.35">
      <c r="A4226" s="3" t="s">
        <v>940</v>
      </c>
      <c r="B4226" s="32">
        <v>40855</v>
      </c>
      <c r="E4226" t="s">
        <v>894</v>
      </c>
      <c r="AZ4226" s="14">
        <v>75</v>
      </c>
      <c r="BK4226" s="14"/>
    </row>
    <row r="4227" spans="1:63" x14ac:dyDescent="0.35">
      <c r="A4227" s="3" t="s">
        <v>941</v>
      </c>
      <c r="B4227" s="32">
        <v>40771</v>
      </c>
      <c r="E4227" t="s">
        <v>828</v>
      </c>
      <c r="AZ4227" s="14">
        <v>13</v>
      </c>
      <c r="BK4227" s="14">
        <v>2.2999999999999998</v>
      </c>
    </row>
    <row r="4228" spans="1:63" x14ac:dyDescent="0.35">
      <c r="A4228" s="3" t="s">
        <v>941</v>
      </c>
      <c r="B4228" s="32">
        <v>40782</v>
      </c>
      <c r="E4228" t="s">
        <v>828</v>
      </c>
      <c r="AZ4228" s="14">
        <v>14</v>
      </c>
      <c r="BK4228" s="14">
        <v>3.8</v>
      </c>
    </row>
    <row r="4229" spans="1:63" x14ac:dyDescent="0.35">
      <c r="A4229" s="3" t="s">
        <v>941</v>
      </c>
      <c r="B4229" s="32">
        <v>40793</v>
      </c>
      <c r="E4229" t="s">
        <v>828</v>
      </c>
      <c r="AZ4229" s="14">
        <v>15</v>
      </c>
      <c r="BK4229" s="14">
        <v>5.2</v>
      </c>
    </row>
    <row r="4230" spans="1:63" x14ac:dyDescent="0.35">
      <c r="A4230" s="3" t="s">
        <v>941</v>
      </c>
      <c r="B4230" s="32">
        <v>40810</v>
      </c>
      <c r="E4230" t="s">
        <v>828</v>
      </c>
      <c r="AZ4230" s="14">
        <v>16</v>
      </c>
      <c r="BK4230" s="14">
        <v>6.1</v>
      </c>
    </row>
    <row r="4231" spans="1:63" x14ac:dyDescent="0.35">
      <c r="A4231" s="3" t="s">
        <v>941</v>
      </c>
      <c r="B4231" s="32">
        <v>40828</v>
      </c>
      <c r="E4231" t="s">
        <v>828</v>
      </c>
      <c r="AZ4231" s="14">
        <v>32</v>
      </c>
      <c r="BK4231" s="14"/>
    </row>
    <row r="4232" spans="1:63" x14ac:dyDescent="0.35">
      <c r="A4232" s="3" t="s">
        <v>941</v>
      </c>
      <c r="B4232" s="32">
        <v>40836</v>
      </c>
      <c r="E4232" t="s">
        <v>828</v>
      </c>
      <c r="AZ4232" s="14">
        <v>49</v>
      </c>
      <c r="BK4232" s="14"/>
    </row>
    <row r="4233" spans="1:63" x14ac:dyDescent="0.35">
      <c r="A4233" s="3" t="s">
        <v>941</v>
      </c>
      <c r="B4233" s="32">
        <v>40855</v>
      </c>
      <c r="E4233" t="s">
        <v>828</v>
      </c>
      <c r="AZ4233" s="14">
        <v>71</v>
      </c>
      <c r="BK4233" s="14"/>
    </row>
    <row r="4234" spans="1:63" x14ac:dyDescent="0.35">
      <c r="A4234" s="3" t="s">
        <v>942</v>
      </c>
      <c r="B4234" s="32">
        <v>40771</v>
      </c>
      <c r="E4234" t="s">
        <v>829</v>
      </c>
      <c r="AZ4234" s="14">
        <v>13</v>
      </c>
      <c r="BK4234" s="14">
        <v>2.6</v>
      </c>
    </row>
    <row r="4235" spans="1:63" x14ac:dyDescent="0.35">
      <c r="A4235" s="3" t="s">
        <v>942</v>
      </c>
      <c r="B4235" s="32">
        <v>40782</v>
      </c>
      <c r="E4235" t="s">
        <v>829</v>
      </c>
      <c r="AZ4235" s="14">
        <v>14</v>
      </c>
      <c r="BK4235" s="14">
        <v>3.8</v>
      </c>
    </row>
    <row r="4236" spans="1:63" x14ac:dyDescent="0.35">
      <c r="A4236" s="3" t="s">
        <v>942</v>
      </c>
      <c r="B4236" s="32">
        <v>40793</v>
      </c>
      <c r="E4236" t="s">
        <v>829</v>
      </c>
      <c r="AZ4236" s="14">
        <v>15</v>
      </c>
      <c r="BK4236" s="14">
        <v>5.0999999999999996</v>
      </c>
    </row>
    <row r="4237" spans="1:63" x14ac:dyDescent="0.35">
      <c r="A4237" s="3" t="s">
        <v>942</v>
      </c>
      <c r="B4237" s="32">
        <v>40810</v>
      </c>
      <c r="E4237" t="s">
        <v>829</v>
      </c>
      <c r="AZ4237" s="14">
        <v>16</v>
      </c>
      <c r="BK4237" s="14">
        <v>6</v>
      </c>
    </row>
    <row r="4238" spans="1:63" x14ac:dyDescent="0.35">
      <c r="A4238" s="3" t="s">
        <v>942</v>
      </c>
      <c r="B4238" s="32">
        <v>40828</v>
      </c>
      <c r="E4238" t="s">
        <v>829</v>
      </c>
      <c r="AZ4238" s="14">
        <v>32</v>
      </c>
      <c r="BK4238" s="14"/>
    </row>
    <row r="4239" spans="1:63" x14ac:dyDescent="0.35">
      <c r="A4239" s="3" t="s">
        <v>942</v>
      </c>
      <c r="B4239" s="32">
        <v>40836</v>
      </c>
      <c r="E4239" t="s">
        <v>829</v>
      </c>
      <c r="AZ4239" s="14">
        <v>57</v>
      </c>
      <c r="BK4239" s="14"/>
    </row>
    <row r="4240" spans="1:63" x14ac:dyDescent="0.35">
      <c r="A4240" s="3" t="s">
        <v>942</v>
      </c>
      <c r="B4240" s="32">
        <v>40855</v>
      </c>
      <c r="E4240" t="s">
        <v>829</v>
      </c>
      <c r="AZ4240" s="14">
        <v>73</v>
      </c>
      <c r="BK4240" s="14"/>
    </row>
    <row r="4241" spans="1:63" x14ac:dyDescent="0.35">
      <c r="A4241" s="3" t="s">
        <v>943</v>
      </c>
      <c r="B4241" s="32">
        <v>40771</v>
      </c>
      <c r="E4241" t="s">
        <v>895</v>
      </c>
      <c r="AZ4241" s="14">
        <v>13</v>
      </c>
      <c r="BK4241" s="14">
        <v>2.6</v>
      </c>
    </row>
    <row r="4242" spans="1:63" x14ac:dyDescent="0.35">
      <c r="A4242" s="3" t="s">
        <v>943</v>
      </c>
      <c r="B4242" s="32">
        <v>40782</v>
      </c>
      <c r="E4242" t="s">
        <v>895</v>
      </c>
      <c r="AZ4242" s="14">
        <v>14</v>
      </c>
      <c r="BK4242" s="14">
        <v>3.8</v>
      </c>
    </row>
    <row r="4243" spans="1:63" x14ac:dyDescent="0.35">
      <c r="A4243" s="3" t="s">
        <v>943</v>
      </c>
      <c r="B4243" s="32">
        <v>40793</v>
      </c>
      <c r="E4243" t="s">
        <v>895</v>
      </c>
      <c r="AZ4243" s="14">
        <v>15</v>
      </c>
      <c r="BK4243" s="14">
        <v>4.9000000000000004</v>
      </c>
    </row>
    <row r="4244" spans="1:63" x14ac:dyDescent="0.35">
      <c r="A4244" s="3" t="s">
        <v>943</v>
      </c>
      <c r="B4244" s="32">
        <v>40810</v>
      </c>
      <c r="E4244" t="s">
        <v>895</v>
      </c>
      <c r="AZ4244" s="14">
        <v>15</v>
      </c>
      <c r="BK4244" s="14">
        <v>6.1</v>
      </c>
    </row>
    <row r="4245" spans="1:63" x14ac:dyDescent="0.35">
      <c r="A4245" s="3" t="s">
        <v>943</v>
      </c>
      <c r="B4245" s="32">
        <v>40828</v>
      </c>
      <c r="E4245" t="s">
        <v>895</v>
      </c>
      <c r="AZ4245" s="14">
        <v>31</v>
      </c>
      <c r="BK4245" s="14"/>
    </row>
    <row r="4246" spans="1:63" x14ac:dyDescent="0.35">
      <c r="A4246" s="3" t="s">
        <v>943</v>
      </c>
      <c r="B4246" s="32">
        <v>40836</v>
      </c>
      <c r="E4246" t="s">
        <v>895</v>
      </c>
      <c r="AZ4246" s="14">
        <v>39</v>
      </c>
      <c r="BK4246" s="14"/>
    </row>
    <row r="4247" spans="1:63" x14ac:dyDescent="0.35">
      <c r="A4247" s="3" t="s">
        <v>943</v>
      </c>
      <c r="B4247" s="32">
        <v>40855</v>
      </c>
      <c r="E4247" t="s">
        <v>895</v>
      </c>
      <c r="AZ4247" s="14">
        <v>71</v>
      </c>
      <c r="BK4247" s="14"/>
    </row>
    <row r="4248" spans="1:63" x14ac:dyDescent="0.35">
      <c r="A4248" s="3" t="s">
        <v>944</v>
      </c>
      <c r="B4248" s="32">
        <v>40771</v>
      </c>
      <c r="E4248" t="s">
        <v>896</v>
      </c>
      <c r="AZ4248" s="14">
        <v>13</v>
      </c>
      <c r="BK4248" s="14">
        <v>2.9</v>
      </c>
    </row>
    <row r="4249" spans="1:63" x14ac:dyDescent="0.35">
      <c r="A4249" s="3" t="s">
        <v>944</v>
      </c>
      <c r="B4249" s="32">
        <v>40782</v>
      </c>
      <c r="E4249" t="s">
        <v>896</v>
      </c>
      <c r="AZ4249" s="14">
        <v>15</v>
      </c>
      <c r="BK4249" s="14">
        <v>4.7</v>
      </c>
    </row>
    <row r="4250" spans="1:63" x14ac:dyDescent="0.35">
      <c r="A4250" s="3" t="s">
        <v>944</v>
      </c>
      <c r="B4250" s="32">
        <v>40793</v>
      </c>
      <c r="E4250" t="s">
        <v>896</v>
      </c>
      <c r="AZ4250" s="14">
        <v>15</v>
      </c>
      <c r="BK4250" s="14">
        <v>5.2</v>
      </c>
    </row>
    <row r="4251" spans="1:63" x14ac:dyDescent="0.35">
      <c r="A4251" s="3" t="s">
        <v>944</v>
      </c>
      <c r="B4251" s="32">
        <v>40810</v>
      </c>
      <c r="E4251" t="s">
        <v>896</v>
      </c>
      <c r="AZ4251" s="14">
        <v>17</v>
      </c>
      <c r="BK4251" s="14">
        <v>6.6</v>
      </c>
    </row>
    <row r="4252" spans="1:63" x14ac:dyDescent="0.35">
      <c r="A4252" s="3" t="s">
        <v>944</v>
      </c>
      <c r="B4252" s="32">
        <v>40828</v>
      </c>
      <c r="E4252" t="s">
        <v>896</v>
      </c>
      <c r="AZ4252" s="14">
        <v>32</v>
      </c>
      <c r="BK4252" s="14"/>
    </row>
    <row r="4253" spans="1:63" x14ac:dyDescent="0.35">
      <c r="A4253" s="3" t="s">
        <v>944</v>
      </c>
      <c r="B4253" s="32">
        <v>40836</v>
      </c>
      <c r="E4253" t="s">
        <v>896</v>
      </c>
      <c r="AZ4253" s="14">
        <v>51</v>
      </c>
      <c r="BK4253" s="14"/>
    </row>
    <row r="4254" spans="1:63" x14ac:dyDescent="0.35">
      <c r="A4254" s="3" t="s">
        <v>944</v>
      </c>
      <c r="B4254" s="32">
        <v>40855</v>
      </c>
      <c r="E4254" t="s">
        <v>896</v>
      </c>
      <c r="AZ4254" s="14">
        <v>72</v>
      </c>
      <c r="BK4254" s="14"/>
    </row>
    <row r="4255" spans="1:63" x14ac:dyDescent="0.35">
      <c r="A4255" s="3" t="s">
        <v>945</v>
      </c>
      <c r="B4255" s="32">
        <v>40771</v>
      </c>
      <c r="E4255" t="s">
        <v>897</v>
      </c>
      <c r="AZ4255" s="14">
        <v>13</v>
      </c>
      <c r="BK4255" s="14">
        <v>2.5</v>
      </c>
    </row>
    <row r="4256" spans="1:63" x14ac:dyDescent="0.35">
      <c r="A4256" s="3" t="s">
        <v>945</v>
      </c>
      <c r="B4256" s="32">
        <v>40782</v>
      </c>
      <c r="E4256" t="s">
        <v>897</v>
      </c>
      <c r="AZ4256" s="14">
        <v>14</v>
      </c>
      <c r="BK4256" s="14">
        <v>4</v>
      </c>
    </row>
    <row r="4257" spans="1:63" x14ac:dyDescent="0.35">
      <c r="A4257" s="3" t="s">
        <v>945</v>
      </c>
      <c r="B4257" s="32">
        <v>40793</v>
      </c>
      <c r="E4257" t="s">
        <v>897</v>
      </c>
      <c r="AZ4257" s="14">
        <v>15</v>
      </c>
      <c r="BK4257" s="14">
        <v>4.9000000000000004</v>
      </c>
    </row>
    <row r="4258" spans="1:63" x14ac:dyDescent="0.35">
      <c r="A4258" s="3" t="s">
        <v>945</v>
      </c>
      <c r="B4258" s="32">
        <v>40810</v>
      </c>
      <c r="E4258" t="s">
        <v>897</v>
      </c>
      <c r="AZ4258" s="14">
        <v>16</v>
      </c>
      <c r="BK4258" s="14">
        <v>6.1</v>
      </c>
    </row>
    <row r="4259" spans="1:63" x14ac:dyDescent="0.35">
      <c r="A4259" s="3" t="s">
        <v>945</v>
      </c>
      <c r="B4259" s="32">
        <v>40828</v>
      </c>
      <c r="E4259" t="s">
        <v>897</v>
      </c>
      <c r="AZ4259" s="14">
        <v>37</v>
      </c>
      <c r="BK4259" s="14"/>
    </row>
    <row r="4260" spans="1:63" x14ac:dyDescent="0.35">
      <c r="A4260" s="3" t="s">
        <v>945</v>
      </c>
      <c r="B4260" s="32">
        <v>40836</v>
      </c>
      <c r="E4260" t="s">
        <v>897</v>
      </c>
      <c r="AZ4260" s="14">
        <v>57</v>
      </c>
      <c r="BK4260" s="14"/>
    </row>
    <row r="4261" spans="1:63" x14ac:dyDescent="0.35">
      <c r="A4261" s="3" t="s">
        <v>945</v>
      </c>
      <c r="B4261" s="32">
        <v>40855</v>
      </c>
      <c r="E4261" t="s">
        <v>897</v>
      </c>
      <c r="AZ4261" s="14">
        <v>73</v>
      </c>
      <c r="BK4261" s="14"/>
    </row>
    <row r="4262" spans="1:63" x14ac:dyDescent="0.35">
      <c r="A4262" s="3" t="s">
        <v>946</v>
      </c>
      <c r="B4262" s="32">
        <v>40771</v>
      </c>
      <c r="E4262" t="s">
        <v>898</v>
      </c>
      <c r="AZ4262" s="14">
        <v>13</v>
      </c>
      <c r="BK4262" s="14">
        <v>2.7</v>
      </c>
    </row>
    <row r="4263" spans="1:63" x14ac:dyDescent="0.35">
      <c r="A4263" s="3" t="s">
        <v>946</v>
      </c>
      <c r="B4263" s="32">
        <v>40782</v>
      </c>
      <c r="E4263" t="s">
        <v>898</v>
      </c>
      <c r="AZ4263" s="14">
        <v>14</v>
      </c>
      <c r="BK4263" s="14">
        <v>3.5</v>
      </c>
    </row>
    <row r="4264" spans="1:63" x14ac:dyDescent="0.35">
      <c r="A4264" s="3" t="s">
        <v>946</v>
      </c>
      <c r="B4264" s="32">
        <v>40793</v>
      </c>
      <c r="E4264" t="s">
        <v>898</v>
      </c>
      <c r="AZ4264" s="14">
        <v>15</v>
      </c>
      <c r="BK4264" s="14">
        <v>5.3</v>
      </c>
    </row>
    <row r="4265" spans="1:63" x14ac:dyDescent="0.35">
      <c r="A4265" s="3" t="s">
        <v>946</v>
      </c>
      <c r="B4265" s="32">
        <v>40810</v>
      </c>
      <c r="E4265" t="s">
        <v>898</v>
      </c>
      <c r="AZ4265" s="14">
        <v>17</v>
      </c>
      <c r="BK4265" s="14">
        <v>6.6</v>
      </c>
    </row>
    <row r="4266" spans="1:63" x14ac:dyDescent="0.35">
      <c r="A4266" s="3" t="s">
        <v>946</v>
      </c>
      <c r="B4266" s="32">
        <v>40828</v>
      </c>
      <c r="E4266" t="s">
        <v>898</v>
      </c>
      <c r="AZ4266" s="14">
        <v>39</v>
      </c>
      <c r="BK4266" s="14"/>
    </row>
    <row r="4267" spans="1:63" x14ac:dyDescent="0.35">
      <c r="A4267" s="3" t="s">
        <v>946</v>
      </c>
      <c r="B4267" s="32">
        <v>40836</v>
      </c>
      <c r="E4267" t="s">
        <v>898</v>
      </c>
      <c r="AZ4267" s="14">
        <v>61</v>
      </c>
      <c r="BK4267" s="14"/>
    </row>
    <row r="4268" spans="1:63" x14ac:dyDescent="0.35">
      <c r="A4268" s="3" t="s">
        <v>946</v>
      </c>
      <c r="B4268" s="32">
        <v>40855</v>
      </c>
      <c r="E4268" t="s">
        <v>898</v>
      </c>
      <c r="AZ4268" s="14">
        <v>73</v>
      </c>
      <c r="BK4268" s="14"/>
    </row>
    <row r="4269" spans="1:63" x14ac:dyDescent="0.35">
      <c r="A4269" s="3" t="s">
        <v>947</v>
      </c>
      <c r="B4269" s="32">
        <v>40771</v>
      </c>
      <c r="E4269" t="s">
        <v>899</v>
      </c>
      <c r="AZ4269" s="14">
        <v>13</v>
      </c>
      <c r="BK4269" s="14">
        <v>2.7</v>
      </c>
    </row>
    <row r="4270" spans="1:63" x14ac:dyDescent="0.35">
      <c r="A4270" s="3" t="s">
        <v>947</v>
      </c>
      <c r="B4270" s="32">
        <v>40782</v>
      </c>
      <c r="E4270" t="s">
        <v>899</v>
      </c>
      <c r="AZ4270" s="14">
        <v>14</v>
      </c>
      <c r="BK4270" s="14">
        <v>3.8</v>
      </c>
    </row>
    <row r="4271" spans="1:63" x14ac:dyDescent="0.35">
      <c r="A4271" s="3" t="s">
        <v>947</v>
      </c>
      <c r="B4271" s="32">
        <v>40793</v>
      </c>
      <c r="E4271" t="s">
        <v>899</v>
      </c>
      <c r="AZ4271" s="14">
        <v>15</v>
      </c>
      <c r="BK4271" s="14">
        <v>5.0999999999999996</v>
      </c>
    </row>
    <row r="4272" spans="1:63" x14ac:dyDescent="0.35">
      <c r="A4272" s="3" t="s">
        <v>947</v>
      </c>
      <c r="B4272" s="32">
        <v>40810</v>
      </c>
      <c r="E4272" t="s">
        <v>899</v>
      </c>
      <c r="AZ4272" s="14">
        <v>17</v>
      </c>
      <c r="BK4272" s="14">
        <v>6.4</v>
      </c>
    </row>
    <row r="4273" spans="1:82" x14ac:dyDescent="0.35">
      <c r="A4273" s="3" t="s">
        <v>947</v>
      </c>
      <c r="B4273" s="32">
        <v>40828</v>
      </c>
      <c r="E4273" t="s">
        <v>899</v>
      </c>
      <c r="AZ4273" s="14">
        <v>37</v>
      </c>
      <c r="BK4273" s="14"/>
    </row>
    <row r="4274" spans="1:82" x14ac:dyDescent="0.35">
      <c r="A4274" s="3" t="s">
        <v>947</v>
      </c>
      <c r="B4274" s="32">
        <v>40836</v>
      </c>
      <c r="E4274" t="s">
        <v>899</v>
      </c>
      <c r="AZ4274" s="14">
        <v>59</v>
      </c>
      <c r="BK4274" s="14"/>
    </row>
    <row r="4275" spans="1:82" x14ac:dyDescent="0.35">
      <c r="A4275" s="3" t="s">
        <v>947</v>
      </c>
      <c r="B4275" s="32">
        <v>40855</v>
      </c>
      <c r="E4275" t="s">
        <v>899</v>
      </c>
      <c r="AZ4275" s="14">
        <v>73</v>
      </c>
      <c r="BK4275" s="14"/>
    </row>
    <row r="4276" spans="1:82" x14ac:dyDescent="0.35">
      <c r="A4276" s="49" t="s">
        <v>891</v>
      </c>
      <c r="B4276" s="50">
        <v>42284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35">
      <c r="A4277" s="49" t="s">
        <v>891</v>
      </c>
      <c r="B4277" s="50">
        <v>42286</v>
      </c>
      <c r="C4277" s="62"/>
      <c r="D4277" s="62"/>
      <c r="E4277" s="51" t="s">
        <v>888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35">
      <c r="A4278" s="49" t="s">
        <v>891</v>
      </c>
      <c r="B4278" s="50">
        <v>42289</v>
      </c>
      <c r="C4278" s="62"/>
      <c r="D4278" s="62"/>
      <c r="E4278" s="51" t="s">
        <v>888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35">
      <c r="A4279" s="49" t="s">
        <v>891</v>
      </c>
      <c r="B4279" s="50">
        <v>42291</v>
      </c>
      <c r="C4279" s="62"/>
      <c r="D4279" s="62"/>
      <c r="E4279" s="51" t="s">
        <v>888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35">
      <c r="A4280" s="49" t="s">
        <v>891</v>
      </c>
      <c r="B4280" s="50">
        <v>42292</v>
      </c>
      <c r="C4280" s="62"/>
      <c r="D4280" s="62"/>
      <c r="E4280" s="51" t="s">
        <v>888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35">
      <c r="A4281" s="49" t="s">
        <v>891</v>
      </c>
      <c r="B4281" s="50">
        <v>42293</v>
      </c>
      <c r="C4281" s="62"/>
      <c r="D4281" s="62"/>
      <c r="E4281" s="51" t="s">
        <v>888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35">
      <c r="A4282" s="49" t="s">
        <v>891</v>
      </c>
      <c r="B4282" s="50">
        <v>42294</v>
      </c>
      <c r="C4282" s="62"/>
      <c r="D4282" s="62"/>
      <c r="E4282" s="51" t="s">
        <v>888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35">
      <c r="A4283" s="49" t="s">
        <v>891</v>
      </c>
      <c r="B4283" s="50">
        <v>42295</v>
      </c>
      <c r="C4283" s="62"/>
      <c r="D4283" s="62"/>
      <c r="E4283" s="51" t="s">
        <v>888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35">
      <c r="A4284" s="49" t="s">
        <v>891</v>
      </c>
      <c r="B4284" s="50">
        <v>42296</v>
      </c>
      <c r="C4284" s="62"/>
      <c r="D4284" s="62"/>
      <c r="E4284" s="51" t="s">
        <v>888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35">
      <c r="A4285" s="49" t="s">
        <v>891</v>
      </c>
      <c r="B4285" s="50">
        <v>42297</v>
      </c>
      <c r="C4285" s="62"/>
      <c r="D4285" s="62"/>
      <c r="E4285" s="51" t="s">
        <v>888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35">
      <c r="A4286" s="49" t="s">
        <v>891</v>
      </c>
      <c r="B4286" s="50">
        <v>42298</v>
      </c>
      <c r="C4286" s="62"/>
      <c r="D4286" s="62"/>
      <c r="E4286" s="51" t="s">
        <v>888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35">
      <c r="A4287" s="49" t="s">
        <v>891</v>
      </c>
      <c r="B4287" s="50">
        <v>42299</v>
      </c>
      <c r="C4287" s="62"/>
      <c r="D4287" s="62"/>
      <c r="E4287" s="51" t="s">
        <v>888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35">
      <c r="A4288" s="49" t="s">
        <v>891</v>
      </c>
      <c r="B4288" s="50">
        <v>42300</v>
      </c>
      <c r="C4288" s="62"/>
      <c r="D4288" s="62"/>
      <c r="E4288" s="51" t="s">
        <v>888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35">
      <c r="A4289" s="49" t="s">
        <v>891</v>
      </c>
      <c r="B4289" s="50">
        <v>42301</v>
      </c>
      <c r="C4289" s="62"/>
      <c r="D4289" s="62"/>
      <c r="E4289" s="51" t="s">
        <v>888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35">
      <c r="A4290" s="49" t="s">
        <v>891</v>
      </c>
      <c r="B4290" s="50">
        <v>42302</v>
      </c>
      <c r="C4290" s="62"/>
      <c r="D4290" s="62"/>
      <c r="E4290" s="51" t="s">
        <v>888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35">
      <c r="A4291" s="49" t="s">
        <v>891</v>
      </c>
      <c r="B4291" s="50">
        <v>42303</v>
      </c>
      <c r="C4291" s="62"/>
      <c r="D4291" s="62"/>
      <c r="E4291" s="51" t="s">
        <v>888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35">
      <c r="A4292" s="49" t="s">
        <v>891</v>
      </c>
      <c r="B4292" s="50">
        <v>42304</v>
      </c>
      <c r="C4292" s="62"/>
      <c r="D4292" s="62"/>
      <c r="E4292" s="51" t="s">
        <v>888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35">
      <c r="A4293" s="49" t="s">
        <v>891</v>
      </c>
      <c r="B4293" s="50">
        <v>42305</v>
      </c>
      <c r="C4293" s="62"/>
      <c r="D4293" s="62"/>
      <c r="E4293" s="51" t="s">
        <v>888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35">
      <c r="A4294" s="49" t="s">
        <v>891</v>
      </c>
      <c r="B4294" s="50">
        <v>42306</v>
      </c>
      <c r="C4294" s="62"/>
      <c r="D4294" s="62"/>
      <c r="E4294" s="51" t="s">
        <v>888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35">
      <c r="A4295" s="49" t="s">
        <v>891</v>
      </c>
      <c r="B4295" s="50">
        <v>42307</v>
      </c>
      <c r="C4295" s="62"/>
      <c r="D4295" s="62"/>
      <c r="E4295" s="51" t="s">
        <v>888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35">
      <c r="A4296" s="49" t="s">
        <v>891</v>
      </c>
      <c r="B4296" s="50">
        <v>42308</v>
      </c>
      <c r="C4296" s="62"/>
      <c r="D4296" s="62"/>
      <c r="E4296" s="51" t="s">
        <v>888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35">
      <c r="A4297" s="49" t="s">
        <v>891</v>
      </c>
      <c r="B4297" s="50">
        <v>42309</v>
      </c>
      <c r="C4297" s="62"/>
      <c r="D4297" s="62"/>
      <c r="E4297" s="51" t="s">
        <v>888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35">
      <c r="A4298" s="49" t="s">
        <v>891</v>
      </c>
      <c r="B4298" s="50">
        <v>42310</v>
      </c>
      <c r="C4298" s="62"/>
      <c r="D4298" s="62"/>
      <c r="E4298" s="51" t="s">
        <v>888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35">
      <c r="A4299" s="49" t="s">
        <v>891</v>
      </c>
      <c r="B4299" s="50">
        <v>42311</v>
      </c>
      <c r="C4299" s="62"/>
      <c r="D4299" s="62"/>
      <c r="E4299" s="51" t="s">
        <v>888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35">
      <c r="A4300" s="49" t="s">
        <v>891</v>
      </c>
      <c r="B4300" s="50">
        <v>42312</v>
      </c>
      <c r="C4300" s="62"/>
      <c r="D4300" s="62"/>
      <c r="E4300" s="51" t="s">
        <v>888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35">
      <c r="A4301" s="49" t="s">
        <v>891</v>
      </c>
      <c r="B4301" s="50">
        <v>42313</v>
      </c>
      <c r="C4301" s="62"/>
      <c r="D4301" s="62"/>
      <c r="E4301" s="51" t="s">
        <v>888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35">
      <c r="A4302" s="49" t="s">
        <v>891</v>
      </c>
      <c r="B4302" s="50">
        <v>42314</v>
      </c>
      <c r="C4302" s="62"/>
      <c r="D4302" s="62"/>
      <c r="E4302" s="51" t="s">
        <v>888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35">
      <c r="A4303" s="49" t="s">
        <v>891</v>
      </c>
      <c r="B4303" s="50">
        <v>42315</v>
      </c>
      <c r="C4303" s="62"/>
      <c r="D4303" s="62"/>
      <c r="E4303" s="51" t="s">
        <v>888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35">
      <c r="A4304" s="49" t="s">
        <v>891</v>
      </c>
      <c r="B4304" s="50">
        <v>42316</v>
      </c>
      <c r="C4304" s="62"/>
      <c r="D4304" s="62"/>
      <c r="E4304" s="51" t="s">
        <v>888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35">
      <c r="A4305" s="49" t="s">
        <v>891</v>
      </c>
      <c r="B4305" s="50">
        <v>42317</v>
      </c>
      <c r="C4305" s="62"/>
      <c r="D4305" s="62"/>
      <c r="E4305" s="51" t="s">
        <v>888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35">
      <c r="A4306" s="49" t="s">
        <v>891</v>
      </c>
      <c r="B4306" s="50">
        <v>42318</v>
      </c>
      <c r="C4306" s="62"/>
      <c r="D4306" s="62"/>
      <c r="E4306" s="51" t="s">
        <v>888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35">
      <c r="A4307" s="49" t="s">
        <v>891</v>
      </c>
      <c r="B4307" s="50">
        <v>42319</v>
      </c>
      <c r="C4307" s="62"/>
      <c r="D4307" s="62"/>
      <c r="E4307" s="51" t="s">
        <v>888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35">
      <c r="A4308" s="49" t="s">
        <v>891</v>
      </c>
      <c r="B4308" s="50">
        <v>42320</v>
      </c>
      <c r="C4308" s="62"/>
      <c r="D4308" s="62"/>
      <c r="E4308" s="51" t="s">
        <v>888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35">
      <c r="A4309" s="49" t="s">
        <v>891</v>
      </c>
      <c r="B4309" s="50">
        <v>42321</v>
      </c>
      <c r="C4309" s="62"/>
      <c r="D4309" s="62"/>
      <c r="E4309" s="51" t="s">
        <v>888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35">
      <c r="A4310" s="49" t="s">
        <v>891</v>
      </c>
      <c r="B4310" s="50">
        <v>42322</v>
      </c>
      <c r="C4310" s="62"/>
      <c r="D4310" s="62"/>
      <c r="E4310" s="51" t="s">
        <v>888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35">
      <c r="A4311" s="49" t="s">
        <v>891</v>
      </c>
      <c r="B4311" s="50">
        <v>42323</v>
      </c>
      <c r="C4311" s="62"/>
      <c r="D4311" s="62"/>
      <c r="E4311" s="51" t="s">
        <v>888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35">
      <c r="A4312" s="49" t="s">
        <v>891</v>
      </c>
      <c r="B4312" s="50">
        <v>42324</v>
      </c>
      <c r="C4312" s="62"/>
      <c r="D4312" s="62"/>
      <c r="E4312" s="51" t="s">
        <v>888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35">
      <c r="A4313" s="49" t="s">
        <v>891</v>
      </c>
      <c r="B4313" s="50">
        <v>42325</v>
      </c>
      <c r="C4313" s="62"/>
      <c r="D4313" s="62"/>
      <c r="E4313" s="51" t="s">
        <v>888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35">
      <c r="A4314" s="49" t="s">
        <v>891</v>
      </c>
      <c r="B4314" s="50">
        <v>42326</v>
      </c>
      <c r="C4314" s="62"/>
      <c r="D4314" s="62"/>
      <c r="E4314" s="51" t="s">
        <v>888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35">
      <c r="A4315" s="49" t="s">
        <v>891</v>
      </c>
      <c r="B4315" s="50">
        <v>42327</v>
      </c>
      <c r="C4315" s="62"/>
      <c r="D4315" s="62"/>
      <c r="E4315" s="51" t="s">
        <v>888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35">
      <c r="A4316" s="49" t="s">
        <v>891</v>
      </c>
      <c r="B4316" s="50">
        <v>42328</v>
      </c>
      <c r="C4316" s="62"/>
      <c r="D4316" s="62"/>
      <c r="E4316" s="51" t="s">
        <v>888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35">
      <c r="A4317" s="49" t="s">
        <v>891</v>
      </c>
      <c r="B4317" s="50">
        <v>42329</v>
      </c>
      <c r="C4317" s="62"/>
      <c r="D4317" s="62"/>
      <c r="E4317" s="51" t="s">
        <v>888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35">
      <c r="A4318" s="49" t="s">
        <v>891</v>
      </c>
      <c r="B4318" s="50">
        <v>42330</v>
      </c>
      <c r="C4318" s="62"/>
      <c r="D4318" s="62"/>
      <c r="E4318" s="51" t="s">
        <v>888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35">
      <c r="A4319" s="49" t="s">
        <v>891</v>
      </c>
      <c r="B4319" s="50">
        <v>42331</v>
      </c>
      <c r="C4319" s="62"/>
      <c r="D4319" s="62"/>
      <c r="E4319" s="51" t="s">
        <v>888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35">
      <c r="A4320" s="49" t="s">
        <v>891</v>
      </c>
      <c r="B4320" s="50">
        <v>42332</v>
      </c>
      <c r="C4320" s="62"/>
      <c r="D4320" s="62"/>
      <c r="E4320" s="51" t="s">
        <v>888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35">
      <c r="A4321" s="49" t="s">
        <v>891</v>
      </c>
      <c r="B4321" s="50">
        <v>42333</v>
      </c>
      <c r="C4321" s="62"/>
      <c r="D4321" s="62"/>
      <c r="E4321" s="51" t="s">
        <v>888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35">
      <c r="A4322" s="49" t="s">
        <v>891</v>
      </c>
      <c r="B4322" s="50">
        <v>42334</v>
      </c>
      <c r="C4322" s="62"/>
      <c r="D4322" s="62"/>
      <c r="E4322" s="51" t="s">
        <v>888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35">
      <c r="A4323" s="49" t="s">
        <v>891</v>
      </c>
      <c r="B4323" s="50">
        <v>42335</v>
      </c>
      <c r="C4323" s="62"/>
      <c r="D4323" s="62"/>
      <c r="E4323" s="51" t="s">
        <v>888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35">
      <c r="A4324" s="49" t="s">
        <v>891</v>
      </c>
      <c r="B4324" s="50">
        <v>42336</v>
      </c>
      <c r="C4324" s="62"/>
      <c r="D4324" s="62"/>
      <c r="E4324" s="51" t="s">
        <v>888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35">
      <c r="A4325" s="49" t="s">
        <v>891</v>
      </c>
      <c r="B4325" s="50">
        <v>42337</v>
      </c>
      <c r="C4325" s="62"/>
      <c r="D4325" s="62"/>
      <c r="E4325" s="51" t="s">
        <v>888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35">
      <c r="A4326" s="49" t="s">
        <v>891</v>
      </c>
      <c r="B4326" s="50">
        <v>42338</v>
      </c>
      <c r="C4326" s="62"/>
      <c r="D4326" s="62"/>
      <c r="E4326" s="51" t="s">
        <v>888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35">
      <c r="A4327" s="49" t="s">
        <v>891</v>
      </c>
      <c r="B4327" s="50">
        <v>42339</v>
      </c>
      <c r="C4327" s="62"/>
      <c r="D4327" s="62"/>
      <c r="E4327" s="51" t="s">
        <v>888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35">
      <c r="A4328" s="49" t="s">
        <v>891</v>
      </c>
      <c r="B4328" s="50">
        <v>42340</v>
      </c>
      <c r="C4328" s="62"/>
      <c r="D4328" s="62"/>
      <c r="E4328" s="51" t="s">
        <v>888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35">
      <c r="A4329" s="49" t="s">
        <v>891</v>
      </c>
      <c r="B4329" s="50">
        <v>42341</v>
      </c>
      <c r="C4329" s="62"/>
      <c r="D4329" s="62"/>
      <c r="E4329" s="51" t="s">
        <v>888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35">
      <c r="A4330" s="49" t="s">
        <v>891</v>
      </c>
      <c r="B4330" s="50">
        <v>42342</v>
      </c>
      <c r="C4330" s="62"/>
      <c r="D4330" s="62"/>
      <c r="E4330" s="51" t="s">
        <v>888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35">
      <c r="A4331" s="49" t="s">
        <v>891</v>
      </c>
      <c r="B4331" s="50">
        <v>42343</v>
      </c>
      <c r="C4331" s="62"/>
      <c r="D4331" s="62"/>
      <c r="E4331" s="51" t="s">
        <v>888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35">
      <c r="A4332" s="49" t="s">
        <v>891</v>
      </c>
      <c r="B4332" s="50">
        <v>42344</v>
      </c>
      <c r="C4332" s="62"/>
      <c r="D4332" s="62"/>
      <c r="E4332" s="51" t="s">
        <v>888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35">
      <c r="A4333" s="49" t="s">
        <v>891</v>
      </c>
      <c r="B4333" s="50">
        <v>42345</v>
      </c>
      <c r="C4333" s="62"/>
      <c r="D4333" s="62"/>
      <c r="E4333" s="51" t="s">
        <v>888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35">
      <c r="A4334" s="49" t="s">
        <v>891</v>
      </c>
      <c r="B4334" s="50">
        <v>42346</v>
      </c>
      <c r="C4334" s="62"/>
      <c r="D4334" s="62"/>
      <c r="E4334" s="51" t="s">
        <v>888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35">
      <c r="A4335" s="49" t="s">
        <v>891</v>
      </c>
      <c r="B4335" s="50">
        <v>42347</v>
      </c>
      <c r="C4335" s="62"/>
      <c r="D4335" s="62"/>
      <c r="E4335" s="51" t="s">
        <v>888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35">
      <c r="A4336" s="49" t="s">
        <v>891</v>
      </c>
      <c r="B4336" s="50">
        <v>42348</v>
      </c>
      <c r="C4336" s="62"/>
      <c r="D4336" s="62"/>
      <c r="E4336" s="51" t="s">
        <v>888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35">
      <c r="A4337" s="49" t="s">
        <v>891</v>
      </c>
      <c r="B4337" s="50">
        <v>42349</v>
      </c>
      <c r="C4337" s="62"/>
      <c r="D4337" s="62"/>
      <c r="E4337" s="51" t="s">
        <v>888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35">
      <c r="A4338" s="49" t="s">
        <v>891</v>
      </c>
      <c r="B4338" s="50">
        <v>42350</v>
      </c>
      <c r="C4338" s="62"/>
      <c r="D4338" s="62"/>
      <c r="E4338" s="51" t="s">
        <v>888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35">
      <c r="A4339" s="49" t="s">
        <v>891</v>
      </c>
      <c r="B4339" s="50">
        <v>42351</v>
      </c>
      <c r="C4339" s="62"/>
      <c r="D4339" s="62"/>
      <c r="E4339" s="51" t="s">
        <v>888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35">
      <c r="A4340" s="49" t="s">
        <v>891</v>
      </c>
      <c r="B4340" s="50">
        <v>42352</v>
      </c>
      <c r="C4340" s="62"/>
      <c r="D4340" s="62"/>
      <c r="E4340" s="51" t="s">
        <v>888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35">
      <c r="A4341" s="49" t="s">
        <v>891</v>
      </c>
      <c r="B4341" s="50">
        <v>42353</v>
      </c>
      <c r="C4341" s="62"/>
      <c r="D4341" s="62"/>
      <c r="E4341" s="51" t="s">
        <v>888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35">
      <c r="A4342" s="49" t="s">
        <v>891</v>
      </c>
      <c r="B4342" s="50">
        <v>42354</v>
      </c>
      <c r="C4342" s="62"/>
      <c r="D4342" s="62"/>
      <c r="E4342" s="51" t="s">
        <v>888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35">
      <c r="A4343" s="49" t="s">
        <v>891</v>
      </c>
      <c r="B4343" s="50">
        <v>42355</v>
      </c>
      <c r="C4343" s="62"/>
      <c r="D4343" s="62"/>
      <c r="E4343" s="51" t="s">
        <v>888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35">
      <c r="A4344" s="49" t="s">
        <v>891</v>
      </c>
      <c r="B4344" s="50">
        <v>42356</v>
      </c>
      <c r="C4344" s="62"/>
      <c r="D4344" s="62"/>
      <c r="E4344" s="51" t="s">
        <v>888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35">
      <c r="A4345" s="49" t="s">
        <v>891</v>
      </c>
      <c r="B4345" s="50">
        <v>42357</v>
      </c>
      <c r="C4345" s="62"/>
      <c r="D4345" s="62"/>
      <c r="E4345" s="51" t="s">
        <v>888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35">
      <c r="A4346" s="49" t="s">
        <v>891</v>
      </c>
      <c r="B4346" s="50">
        <v>42358</v>
      </c>
      <c r="C4346" s="62"/>
      <c r="D4346" s="62"/>
      <c r="E4346" s="51" t="s">
        <v>888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35">
      <c r="A4347" s="49" t="s">
        <v>891</v>
      </c>
      <c r="B4347" s="50">
        <v>42359</v>
      </c>
      <c r="C4347" s="62"/>
      <c r="D4347" s="62"/>
      <c r="E4347" s="51" t="s">
        <v>888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35">
      <c r="A4348" s="49" t="s">
        <v>891</v>
      </c>
      <c r="B4348" s="50">
        <v>42360</v>
      </c>
      <c r="C4348" s="62"/>
      <c r="D4348" s="62"/>
      <c r="E4348" s="51" t="s">
        <v>888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35">
      <c r="A4349" s="49" t="s">
        <v>891</v>
      </c>
      <c r="B4349" s="50">
        <v>42361</v>
      </c>
      <c r="C4349" s="62"/>
      <c r="D4349" s="62"/>
      <c r="E4349" s="51" t="s">
        <v>888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35">
      <c r="A4350" s="49" t="s">
        <v>891</v>
      </c>
      <c r="B4350" s="50">
        <v>42362</v>
      </c>
      <c r="C4350" s="62"/>
      <c r="D4350" s="62"/>
      <c r="E4350" s="51" t="s">
        <v>888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35">
      <c r="A4351" s="49" t="s">
        <v>891</v>
      </c>
      <c r="B4351" s="50">
        <v>42363</v>
      </c>
      <c r="C4351" s="62"/>
      <c r="D4351" s="62"/>
      <c r="E4351" s="51" t="s">
        <v>888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35">
      <c r="A4352" s="49" t="s">
        <v>891</v>
      </c>
      <c r="B4352" s="50">
        <v>42364</v>
      </c>
      <c r="C4352" s="62"/>
      <c r="D4352" s="62"/>
      <c r="E4352" s="51" t="s">
        <v>888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35">
      <c r="A4353" s="49" t="s">
        <v>891</v>
      </c>
      <c r="B4353" s="50">
        <v>42365</v>
      </c>
      <c r="C4353" s="62"/>
      <c r="D4353" s="62"/>
      <c r="E4353" s="51" t="s">
        <v>888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35">
      <c r="A4354" s="49" t="s">
        <v>891</v>
      </c>
      <c r="B4354" s="50">
        <v>42366</v>
      </c>
      <c r="C4354" s="62"/>
      <c r="D4354" s="62"/>
      <c r="E4354" s="51" t="s">
        <v>888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35">
      <c r="A4355" s="49" t="s">
        <v>891</v>
      </c>
      <c r="B4355" s="50">
        <v>42367</v>
      </c>
      <c r="C4355" s="62"/>
      <c r="D4355" s="62"/>
      <c r="E4355" s="51" t="s">
        <v>888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35">
      <c r="A4356" s="49" t="s">
        <v>891</v>
      </c>
      <c r="B4356" s="50">
        <v>42368</v>
      </c>
      <c r="C4356" s="62"/>
      <c r="D4356" s="62"/>
      <c r="E4356" s="51" t="s">
        <v>888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35">
      <c r="A4357" s="49" t="s">
        <v>891</v>
      </c>
      <c r="B4357" s="50">
        <v>42369</v>
      </c>
      <c r="C4357" s="62"/>
      <c r="D4357" s="62"/>
      <c r="E4357" s="51" t="s">
        <v>888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35">
      <c r="A4358" s="49" t="s">
        <v>891</v>
      </c>
      <c r="B4358" s="50">
        <v>42370</v>
      </c>
      <c r="C4358" s="62"/>
      <c r="D4358" s="62"/>
      <c r="E4358" s="51" t="s">
        <v>888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35">
      <c r="A4359" s="49" t="s">
        <v>891</v>
      </c>
      <c r="B4359" s="50">
        <v>42371</v>
      </c>
      <c r="C4359" s="62"/>
      <c r="D4359" s="62"/>
      <c r="E4359" s="51" t="s">
        <v>888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35">
      <c r="A4360" s="49" t="s">
        <v>891</v>
      </c>
      <c r="B4360" s="50">
        <v>42372</v>
      </c>
      <c r="C4360" s="62"/>
      <c r="D4360" s="62"/>
      <c r="E4360" s="51" t="s">
        <v>888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35">
      <c r="A4361" s="49" t="s">
        <v>891</v>
      </c>
      <c r="B4361" s="50">
        <v>42373</v>
      </c>
      <c r="C4361" s="62"/>
      <c r="D4361" s="62"/>
      <c r="E4361" s="51" t="s">
        <v>888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35">
      <c r="A4362" s="49" t="s">
        <v>891</v>
      </c>
      <c r="B4362" s="50">
        <v>42374</v>
      </c>
      <c r="C4362" s="62"/>
      <c r="D4362" s="62"/>
      <c r="E4362" s="51" t="s">
        <v>888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35">
      <c r="A4363" s="49" t="s">
        <v>891</v>
      </c>
      <c r="B4363" s="50">
        <v>42375</v>
      </c>
      <c r="C4363" s="62"/>
      <c r="D4363" s="62"/>
      <c r="E4363" s="51" t="s">
        <v>888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35">
      <c r="A4364" s="49" t="s">
        <v>891</v>
      </c>
      <c r="B4364" s="50">
        <v>42376</v>
      </c>
      <c r="C4364" s="62"/>
      <c r="D4364" s="62"/>
      <c r="E4364" s="51" t="s">
        <v>888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35">
      <c r="A4365" s="49" t="s">
        <v>891</v>
      </c>
      <c r="B4365" s="50">
        <v>42377</v>
      </c>
      <c r="C4365" s="62"/>
      <c r="D4365" s="62"/>
      <c r="E4365" s="51" t="s">
        <v>888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35">
      <c r="A4366" s="49" t="s">
        <v>891</v>
      </c>
      <c r="B4366" s="50">
        <v>42378</v>
      </c>
      <c r="C4366" s="62"/>
      <c r="D4366" s="62"/>
      <c r="E4366" s="51" t="s">
        <v>888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35">
      <c r="A4367" s="49" t="s">
        <v>891</v>
      </c>
      <c r="B4367" s="50">
        <v>42379</v>
      </c>
      <c r="C4367" s="62"/>
      <c r="D4367" s="62"/>
      <c r="E4367" s="51" t="s">
        <v>888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35">
      <c r="A4368" s="49" t="s">
        <v>891</v>
      </c>
      <c r="B4368" s="50">
        <v>42380</v>
      </c>
      <c r="C4368" s="62"/>
      <c r="D4368" s="62"/>
      <c r="E4368" s="51" t="s">
        <v>888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35">
      <c r="A4369" s="49" t="s">
        <v>891</v>
      </c>
      <c r="B4369" s="50">
        <v>42381</v>
      </c>
      <c r="C4369" s="62"/>
      <c r="D4369" s="62"/>
      <c r="E4369" s="51" t="s">
        <v>888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35">
      <c r="A4370" s="49" t="s">
        <v>891</v>
      </c>
      <c r="B4370" s="50">
        <v>42382</v>
      </c>
      <c r="C4370" s="62"/>
      <c r="D4370" s="62"/>
      <c r="E4370" s="51" t="s">
        <v>888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35">
      <c r="A4371" s="49" t="s">
        <v>891</v>
      </c>
      <c r="B4371" s="50">
        <v>42383</v>
      </c>
      <c r="C4371" s="62"/>
      <c r="D4371" s="62"/>
      <c r="E4371" s="51" t="s">
        <v>888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35">
      <c r="A4372" s="49" t="s">
        <v>891</v>
      </c>
      <c r="B4372" s="50">
        <v>42384</v>
      </c>
      <c r="C4372" s="62"/>
      <c r="D4372" s="62"/>
      <c r="E4372" s="51" t="s">
        <v>888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35">
      <c r="A4373" s="49" t="s">
        <v>891</v>
      </c>
      <c r="B4373" s="50">
        <v>42385</v>
      </c>
      <c r="C4373" s="62"/>
      <c r="D4373" s="62"/>
      <c r="E4373" s="51" t="s">
        <v>888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35">
      <c r="A4374" s="49" t="s">
        <v>891</v>
      </c>
      <c r="B4374" s="50">
        <v>42386</v>
      </c>
      <c r="C4374" s="62"/>
      <c r="D4374" s="62"/>
      <c r="E4374" s="51" t="s">
        <v>888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35">
      <c r="A4375" s="49" t="s">
        <v>891</v>
      </c>
      <c r="B4375" s="50">
        <v>42387</v>
      </c>
      <c r="C4375" s="62"/>
      <c r="D4375" s="62"/>
      <c r="E4375" s="51" t="s">
        <v>888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35">
      <c r="A4376" s="49" t="s">
        <v>891</v>
      </c>
      <c r="B4376" s="50">
        <v>42388</v>
      </c>
      <c r="C4376" s="62"/>
      <c r="D4376" s="62"/>
      <c r="E4376" s="51" t="s">
        <v>888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35">
      <c r="A4377" s="49" t="s">
        <v>891</v>
      </c>
      <c r="B4377" s="50">
        <v>42389</v>
      </c>
      <c r="C4377" s="62"/>
      <c r="D4377" s="62"/>
      <c r="E4377" s="51" t="s">
        <v>888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35">
      <c r="A4378" s="49" t="s">
        <v>891</v>
      </c>
      <c r="B4378" s="50">
        <v>42390</v>
      </c>
      <c r="C4378" s="62"/>
      <c r="D4378" s="62"/>
      <c r="E4378" s="51" t="s">
        <v>888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35">
      <c r="A4379" s="49" t="s">
        <v>891</v>
      </c>
      <c r="B4379" s="50">
        <v>42391</v>
      </c>
      <c r="C4379" s="62"/>
      <c r="D4379" s="62"/>
      <c r="E4379" s="51" t="s">
        <v>888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35">
      <c r="A4380" s="49" t="s">
        <v>891</v>
      </c>
      <c r="B4380" s="50">
        <v>42392</v>
      </c>
      <c r="C4380" s="62"/>
      <c r="D4380" s="62"/>
      <c r="E4380" s="51" t="s">
        <v>888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35">
      <c r="A4381" s="49" t="s">
        <v>891</v>
      </c>
      <c r="B4381" s="50">
        <v>42393</v>
      </c>
      <c r="C4381" s="62"/>
      <c r="D4381" s="62"/>
      <c r="E4381" s="51" t="s">
        <v>888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35">
      <c r="A4382" s="49" t="s">
        <v>891</v>
      </c>
      <c r="B4382" s="50">
        <v>42394</v>
      </c>
      <c r="C4382" s="62"/>
      <c r="D4382" s="62"/>
      <c r="E4382" s="51" t="s">
        <v>888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35">
      <c r="A4383" s="49" t="s">
        <v>891</v>
      </c>
      <c r="B4383" s="50">
        <v>42395</v>
      </c>
      <c r="C4383" s="62"/>
      <c r="D4383" s="62"/>
      <c r="E4383" s="51" t="s">
        <v>888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35">
      <c r="A4384" s="49" t="s">
        <v>891</v>
      </c>
      <c r="B4384" s="50">
        <v>42396</v>
      </c>
      <c r="C4384" s="62"/>
      <c r="D4384" s="62"/>
      <c r="E4384" s="51" t="s">
        <v>888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35">
      <c r="A4385" s="49" t="s">
        <v>891</v>
      </c>
      <c r="B4385" s="50">
        <v>42397</v>
      </c>
      <c r="C4385" s="62"/>
      <c r="D4385" s="62"/>
      <c r="E4385" s="51" t="s">
        <v>888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35">
      <c r="A4386" s="49" t="s">
        <v>891</v>
      </c>
      <c r="B4386" s="50">
        <v>42398</v>
      </c>
      <c r="C4386" s="62"/>
      <c r="D4386" s="62"/>
      <c r="E4386" s="51" t="s">
        <v>888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35">
      <c r="A4387" s="49" t="s">
        <v>891</v>
      </c>
      <c r="B4387" s="50">
        <v>42399</v>
      </c>
      <c r="C4387" s="62"/>
      <c r="D4387" s="62"/>
      <c r="E4387" s="51" t="s">
        <v>888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35">
      <c r="A4388" s="49" t="s">
        <v>891</v>
      </c>
      <c r="B4388" s="50">
        <v>42400</v>
      </c>
      <c r="C4388" s="62"/>
      <c r="D4388" s="62"/>
      <c r="E4388" s="51" t="s">
        <v>888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35">
      <c r="A4389" s="49" t="s">
        <v>891</v>
      </c>
      <c r="B4389" s="50">
        <v>42401</v>
      </c>
      <c r="C4389" s="62"/>
      <c r="D4389" s="62"/>
      <c r="E4389" s="51" t="s">
        <v>888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857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35">
      <c r="A4390" s="49" t="s">
        <v>891</v>
      </c>
      <c r="B4390" s="50">
        <v>42402</v>
      </c>
      <c r="C4390" s="62"/>
      <c r="D4390" s="62"/>
      <c r="E4390" s="51" t="s">
        <v>888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35">
      <c r="A4391" s="49" t="s">
        <v>891</v>
      </c>
      <c r="B4391" s="50">
        <v>42403</v>
      </c>
      <c r="C4391" s="62"/>
      <c r="D4391" s="62"/>
      <c r="E4391" s="51" t="s">
        <v>888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35">
      <c r="A4392" s="49" t="s">
        <v>891</v>
      </c>
      <c r="B4392" s="50">
        <v>42404</v>
      </c>
      <c r="C4392" s="62"/>
      <c r="D4392" s="62"/>
      <c r="E4392" s="51" t="s">
        <v>888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35">
      <c r="A4393" s="49" t="s">
        <v>891</v>
      </c>
      <c r="B4393" s="50">
        <v>42405</v>
      </c>
      <c r="C4393" s="62"/>
      <c r="D4393" s="62"/>
      <c r="E4393" s="51" t="s">
        <v>888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35">
      <c r="A4394" s="49" t="s">
        <v>891</v>
      </c>
      <c r="B4394" s="50">
        <v>42406</v>
      </c>
      <c r="C4394" s="62"/>
      <c r="D4394" s="62"/>
      <c r="E4394" s="51" t="s">
        <v>888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35">
      <c r="A4395" s="49" t="s">
        <v>891</v>
      </c>
      <c r="B4395" s="50">
        <v>42407</v>
      </c>
      <c r="C4395" s="62"/>
      <c r="D4395" s="62"/>
      <c r="E4395" s="51" t="s">
        <v>888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35">
      <c r="A4396" s="49" t="s">
        <v>891</v>
      </c>
      <c r="B4396" s="50">
        <v>42408</v>
      </c>
      <c r="C4396" s="62"/>
      <c r="D4396" s="62"/>
      <c r="E4396" s="51" t="s">
        <v>888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35">
      <c r="A4397" s="49" t="s">
        <v>891</v>
      </c>
      <c r="B4397" s="50">
        <v>42409</v>
      </c>
      <c r="C4397" s="62"/>
      <c r="D4397" s="62"/>
      <c r="E4397" s="51" t="s">
        <v>888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35">
      <c r="A4398" s="49" t="s">
        <v>891</v>
      </c>
      <c r="B4398" s="50">
        <v>42410</v>
      </c>
      <c r="C4398" s="62"/>
      <c r="D4398" s="62"/>
      <c r="E4398" s="51" t="s">
        <v>888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35">
      <c r="A4399" s="49" t="s">
        <v>891</v>
      </c>
      <c r="B4399" s="50">
        <v>42411</v>
      </c>
      <c r="C4399" s="62"/>
      <c r="D4399" s="62"/>
      <c r="E4399" s="51" t="s">
        <v>888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35">
      <c r="A4400" s="49" t="s">
        <v>891</v>
      </c>
      <c r="B4400" s="50">
        <v>42412</v>
      </c>
      <c r="C4400" s="62"/>
      <c r="D4400" s="62"/>
      <c r="E4400" s="51" t="s">
        <v>888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35">
      <c r="A4401" s="49" t="s">
        <v>891</v>
      </c>
      <c r="B4401" s="50">
        <v>42413</v>
      </c>
      <c r="C4401" s="62"/>
      <c r="D4401" s="62"/>
      <c r="E4401" s="51" t="s">
        <v>888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35">
      <c r="A4402" s="49" t="s">
        <v>891</v>
      </c>
      <c r="B4402" s="50">
        <v>42414</v>
      </c>
      <c r="C4402" s="62"/>
      <c r="D4402" s="62"/>
      <c r="E4402" s="51" t="s">
        <v>888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35">
      <c r="A4403" s="49" t="s">
        <v>891</v>
      </c>
      <c r="B4403" s="50">
        <v>42415</v>
      </c>
      <c r="C4403" s="62"/>
      <c r="D4403" s="62"/>
      <c r="E4403" s="51" t="s">
        <v>888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35">
      <c r="A4404" s="49" t="s">
        <v>891</v>
      </c>
      <c r="B4404" s="50">
        <v>42416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35">
      <c r="A4405" s="49" t="s">
        <v>890</v>
      </c>
      <c r="B4405" s="50">
        <v>42284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35">
      <c r="A4406" s="49" t="s">
        <v>890</v>
      </c>
      <c r="B4406" s="50">
        <v>42286</v>
      </c>
      <c r="C4406" s="62"/>
      <c r="D4406" s="62"/>
      <c r="E4406" s="51" t="s">
        <v>888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35">
      <c r="A4407" s="49" t="s">
        <v>890</v>
      </c>
      <c r="B4407" s="50">
        <v>42289</v>
      </c>
      <c r="C4407" s="62"/>
      <c r="D4407" s="62"/>
      <c r="E4407" s="51" t="s">
        <v>888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35">
      <c r="A4408" s="49" t="s">
        <v>890</v>
      </c>
      <c r="B4408" s="50">
        <v>42291</v>
      </c>
      <c r="C4408" s="62"/>
      <c r="D4408" s="62"/>
      <c r="E4408" s="51" t="s">
        <v>888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35">
      <c r="A4409" s="49" t="s">
        <v>890</v>
      </c>
      <c r="B4409" s="50">
        <v>42292</v>
      </c>
      <c r="C4409" s="62"/>
      <c r="D4409" s="62"/>
      <c r="E4409" s="51" t="s">
        <v>888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35">
      <c r="A4410" s="49" t="s">
        <v>890</v>
      </c>
      <c r="B4410" s="50">
        <v>42293</v>
      </c>
      <c r="C4410" s="62"/>
      <c r="D4410" s="62"/>
      <c r="E4410" s="51" t="s">
        <v>888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35">
      <c r="A4411" s="49" t="s">
        <v>890</v>
      </c>
      <c r="B4411" s="50">
        <v>42294</v>
      </c>
      <c r="C4411" s="62"/>
      <c r="D4411" s="62"/>
      <c r="E4411" s="51" t="s">
        <v>888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35">
      <c r="A4412" s="49" t="s">
        <v>890</v>
      </c>
      <c r="B4412" s="50">
        <v>42295</v>
      </c>
      <c r="C4412" s="62"/>
      <c r="D4412" s="62"/>
      <c r="E4412" s="51" t="s">
        <v>888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35">
      <c r="A4413" s="49" t="s">
        <v>890</v>
      </c>
      <c r="B4413" s="50">
        <v>42296</v>
      </c>
      <c r="C4413" s="62"/>
      <c r="D4413" s="62"/>
      <c r="E4413" s="51" t="s">
        <v>888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35">
      <c r="A4414" s="49" t="s">
        <v>890</v>
      </c>
      <c r="B4414" s="50">
        <v>42297</v>
      </c>
      <c r="C4414" s="62"/>
      <c r="D4414" s="62"/>
      <c r="E4414" s="51" t="s">
        <v>888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35">
      <c r="A4415" s="49" t="s">
        <v>890</v>
      </c>
      <c r="B4415" s="50">
        <v>42298</v>
      </c>
      <c r="C4415" s="62"/>
      <c r="D4415" s="62"/>
      <c r="E4415" s="51" t="s">
        <v>888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35">
      <c r="A4416" s="49" t="s">
        <v>890</v>
      </c>
      <c r="B4416" s="50">
        <v>42299</v>
      </c>
      <c r="C4416" s="62"/>
      <c r="D4416" s="62"/>
      <c r="E4416" s="51" t="s">
        <v>888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35">
      <c r="A4417" s="49" t="s">
        <v>890</v>
      </c>
      <c r="B4417" s="50">
        <v>42300</v>
      </c>
      <c r="C4417" s="62"/>
      <c r="D4417" s="62"/>
      <c r="E4417" s="51" t="s">
        <v>888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35">
      <c r="A4418" s="49" t="s">
        <v>890</v>
      </c>
      <c r="B4418" s="50">
        <v>42301</v>
      </c>
      <c r="C4418" s="62"/>
      <c r="D4418" s="62"/>
      <c r="E4418" s="51" t="s">
        <v>888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35">
      <c r="A4419" s="49" t="s">
        <v>890</v>
      </c>
      <c r="B4419" s="50">
        <v>42302</v>
      </c>
      <c r="C4419" s="62"/>
      <c r="D4419" s="62"/>
      <c r="E4419" s="51" t="s">
        <v>888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35">
      <c r="A4420" s="49" t="s">
        <v>890</v>
      </c>
      <c r="B4420" s="50">
        <v>42303</v>
      </c>
      <c r="C4420" s="62"/>
      <c r="D4420" s="62"/>
      <c r="E4420" s="51" t="s">
        <v>888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35">
      <c r="A4421" s="49" t="s">
        <v>890</v>
      </c>
      <c r="B4421" s="50">
        <v>42304</v>
      </c>
      <c r="C4421" s="62"/>
      <c r="D4421" s="62"/>
      <c r="E4421" s="51" t="s">
        <v>888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35">
      <c r="A4422" s="49" t="s">
        <v>890</v>
      </c>
      <c r="B4422" s="50">
        <v>42305</v>
      </c>
      <c r="C4422" s="62"/>
      <c r="D4422" s="62"/>
      <c r="E4422" s="51" t="s">
        <v>888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35">
      <c r="A4423" s="49" t="s">
        <v>890</v>
      </c>
      <c r="B4423" s="50">
        <v>42306</v>
      </c>
      <c r="C4423" s="62"/>
      <c r="D4423" s="62"/>
      <c r="E4423" s="51" t="s">
        <v>888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35">
      <c r="A4424" s="49" t="s">
        <v>890</v>
      </c>
      <c r="B4424" s="50">
        <v>42307</v>
      </c>
      <c r="C4424" s="62"/>
      <c r="D4424" s="62"/>
      <c r="E4424" s="51" t="s">
        <v>888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35">
      <c r="A4425" s="49" t="s">
        <v>890</v>
      </c>
      <c r="B4425" s="50">
        <v>42308</v>
      </c>
      <c r="C4425" s="62"/>
      <c r="D4425" s="62"/>
      <c r="E4425" s="51" t="s">
        <v>888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35">
      <c r="A4426" s="49" t="s">
        <v>890</v>
      </c>
      <c r="B4426" s="50">
        <v>42309</v>
      </c>
      <c r="C4426" s="62"/>
      <c r="D4426" s="62"/>
      <c r="E4426" s="51" t="s">
        <v>888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35">
      <c r="A4427" s="49" t="s">
        <v>890</v>
      </c>
      <c r="B4427" s="50">
        <v>42310</v>
      </c>
      <c r="C4427" s="62"/>
      <c r="D4427" s="62"/>
      <c r="E4427" s="51" t="s">
        <v>888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35">
      <c r="A4428" s="49" t="s">
        <v>890</v>
      </c>
      <c r="B4428" s="50">
        <v>42311</v>
      </c>
      <c r="C4428" s="62"/>
      <c r="D4428" s="62"/>
      <c r="E4428" s="51" t="s">
        <v>888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35">
      <c r="A4429" s="49" t="s">
        <v>890</v>
      </c>
      <c r="B4429" s="50">
        <v>42312</v>
      </c>
      <c r="C4429" s="62"/>
      <c r="D4429" s="62"/>
      <c r="E4429" s="51" t="s">
        <v>888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35">
      <c r="A4430" s="49" t="s">
        <v>890</v>
      </c>
      <c r="B4430" s="50">
        <v>42313</v>
      </c>
      <c r="C4430" s="62"/>
      <c r="D4430" s="62"/>
      <c r="E4430" s="51" t="s">
        <v>888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35">
      <c r="A4431" s="49" t="s">
        <v>890</v>
      </c>
      <c r="B4431" s="50">
        <v>42314</v>
      </c>
      <c r="C4431" s="62"/>
      <c r="D4431" s="62"/>
      <c r="E4431" s="51" t="s">
        <v>888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35">
      <c r="A4432" s="49" t="s">
        <v>890</v>
      </c>
      <c r="B4432" s="50">
        <v>42315</v>
      </c>
      <c r="C4432" s="62"/>
      <c r="D4432" s="62"/>
      <c r="E4432" s="51" t="s">
        <v>888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35">
      <c r="A4433" s="49" t="s">
        <v>890</v>
      </c>
      <c r="B4433" s="50">
        <v>42316</v>
      </c>
      <c r="C4433" s="62"/>
      <c r="D4433" s="62"/>
      <c r="E4433" s="51" t="s">
        <v>888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35">
      <c r="A4434" s="49" t="s">
        <v>890</v>
      </c>
      <c r="B4434" s="50">
        <v>42317</v>
      </c>
      <c r="C4434" s="62"/>
      <c r="D4434" s="62"/>
      <c r="E4434" s="51" t="s">
        <v>888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35">
      <c r="A4435" s="49" t="s">
        <v>890</v>
      </c>
      <c r="B4435" s="50">
        <v>42318</v>
      </c>
      <c r="C4435" s="62"/>
      <c r="D4435" s="62"/>
      <c r="E4435" s="51" t="s">
        <v>888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35">
      <c r="A4436" s="49" t="s">
        <v>890</v>
      </c>
      <c r="B4436" s="50">
        <v>42319</v>
      </c>
      <c r="C4436" s="62"/>
      <c r="D4436" s="62"/>
      <c r="E4436" s="51" t="s">
        <v>888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35">
      <c r="A4437" s="49" t="s">
        <v>890</v>
      </c>
      <c r="B4437" s="50">
        <v>42320</v>
      </c>
      <c r="C4437" s="62"/>
      <c r="D4437" s="62"/>
      <c r="E4437" s="51" t="s">
        <v>888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35">
      <c r="A4438" s="49" t="s">
        <v>890</v>
      </c>
      <c r="B4438" s="50">
        <v>42321</v>
      </c>
      <c r="C4438" s="62"/>
      <c r="D4438" s="62"/>
      <c r="E4438" s="51" t="s">
        <v>888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35">
      <c r="A4439" s="49" t="s">
        <v>890</v>
      </c>
      <c r="B4439" s="50">
        <v>42322</v>
      </c>
      <c r="C4439" s="62"/>
      <c r="D4439" s="62"/>
      <c r="E4439" s="51" t="s">
        <v>888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35">
      <c r="A4440" s="49" t="s">
        <v>890</v>
      </c>
      <c r="B4440" s="50">
        <v>42323</v>
      </c>
      <c r="C4440" s="62"/>
      <c r="D4440" s="62"/>
      <c r="E4440" s="51" t="s">
        <v>888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35">
      <c r="A4441" s="49" t="s">
        <v>890</v>
      </c>
      <c r="B4441" s="50">
        <v>42324</v>
      </c>
      <c r="C4441" s="62"/>
      <c r="D4441" s="62"/>
      <c r="E4441" s="51" t="s">
        <v>888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35">
      <c r="A4442" s="49" t="s">
        <v>890</v>
      </c>
      <c r="B4442" s="50">
        <v>42325</v>
      </c>
      <c r="C4442" s="62"/>
      <c r="D4442" s="62"/>
      <c r="E4442" s="51" t="s">
        <v>888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35">
      <c r="A4443" s="49" t="s">
        <v>890</v>
      </c>
      <c r="B4443" s="50">
        <v>42326</v>
      </c>
      <c r="C4443" s="62"/>
      <c r="D4443" s="62"/>
      <c r="E4443" s="51" t="s">
        <v>888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35">
      <c r="A4444" s="49" t="s">
        <v>890</v>
      </c>
      <c r="B4444" s="50">
        <v>42327</v>
      </c>
      <c r="C4444" s="62"/>
      <c r="D4444" s="62"/>
      <c r="E4444" s="51" t="s">
        <v>888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35">
      <c r="A4445" s="49" t="s">
        <v>890</v>
      </c>
      <c r="B4445" s="50">
        <v>42328</v>
      </c>
      <c r="C4445" s="62"/>
      <c r="D4445" s="62"/>
      <c r="E4445" s="51" t="s">
        <v>888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35">
      <c r="A4446" s="49" t="s">
        <v>890</v>
      </c>
      <c r="B4446" s="50">
        <v>42329</v>
      </c>
      <c r="C4446" s="62"/>
      <c r="D4446" s="62"/>
      <c r="E4446" s="51" t="s">
        <v>888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35">
      <c r="A4447" s="49" t="s">
        <v>890</v>
      </c>
      <c r="B4447" s="50">
        <v>42330</v>
      </c>
      <c r="C4447" s="62"/>
      <c r="D4447" s="62"/>
      <c r="E4447" s="51" t="s">
        <v>888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35">
      <c r="A4448" s="49" t="s">
        <v>890</v>
      </c>
      <c r="B4448" s="50">
        <v>42331</v>
      </c>
      <c r="C4448" s="62"/>
      <c r="D4448" s="62"/>
      <c r="E4448" s="51" t="s">
        <v>888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35">
      <c r="A4449" s="49" t="s">
        <v>890</v>
      </c>
      <c r="B4449" s="50">
        <v>42332</v>
      </c>
      <c r="C4449" s="62"/>
      <c r="D4449" s="62"/>
      <c r="E4449" s="51" t="s">
        <v>888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35">
      <c r="A4450" s="49" t="s">
        <v>890</v>
      </c>
      <c r="B4450" s="50">
        <v>42333</v>
      </c>
      <c r="C4450" s="62"/>
      <c r="D4450" s="62"/>
      <c r="E4450" s="51" t="s">
        <v>888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35">
      <c r="A4451" s="49" t="s">
        <v>890</v>
      </c>
      <c r="B4451" s="50">
        <v>42334</v>
      </c>
      <c r="C4451" s="62"/>
      <c r="D4451" s="62"/>
      <c r="E4451" s="51" t="s">
        <v>888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35">
      <c r="A4452" s="49" t="s">
        <v>890</v>
      </c>
      <c r="B4452" s="50">
        <v>42335</v>
      </c>
      <c r="C4452" s="62"/>
      <c r="D4452" s="62"/>
      <c r="E4452" s="51" t="s">
        <v>888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35">
      <c r="A4453" s="49" t="s">
        <v>890</v>
      </c>
      <c r="B4453" s="50">
        <v>42336</v>
      </c>
      <c r="C4453" s="62"/>
      <c r="D4453" s="62"/>
      <c r="E4453" s="51" t="s">
        <v>888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35">
      <c r="A4454" s="49" t="s">
        <v>890</v>
      </c>
      <c r="B4454" s="50">
        <v>42337</v>
      </c>
      <c r="C4454" s="62"/>
      <c r="D4454" s="62"/>
      <c r="E4454" s="51" t="s">
        <v>888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35">
      <c r="A4455" s="49" t="s">
        <v>890</v>
      </c>
      <c r="B4455" s="50">
        <v>42338</v>
      </c>
      <c r="C4455" s="62"/>
      <c r="D4455" s="62"/>
      <c r="E4455" s="51" t="s">
        <v>888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35">
      <c r="A4456" s="49" t="s">
        <v>890</v>
      </c>
      <c r="B4456" s="50">
        <v>42339</v>
      </c>
      <c r="C4456" s="62"/>
      <c r="D4456" s="62"/>
      <c r="E4456" s="51" t="s">
        <v>888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35">
      <c r="A4457" s="49" t="s">
        <v>890</v>
      </c>
      <c r="B4457" s="50">
        <v>42340</v>
      </c>
      <c r="C4457" s="62"/>
      <c r="D4457" s="62"/>
      <c r="E4457" s="51" t="s">
        <v>888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35">
      <c r="A4458" s="49" t="s">
        <v>890</v>
      </c>
      <c r="B4458" s="50">
        <v>42341</v>
      </c>
      <c r="C4458" s="62"/>
      <c r="D4458" s="62"/>
      <c r="E4458" s="51" t="s">
        <v>888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35">
      <c r="A4459" s="49" t="s">
        <v>890</v>
      </c>
      <c r="B4459" s="50">
        <v>42342</v>
      </c>
      <c r="C4459" s="62"/>
      <c r="D4459" s="62"/>
      <c r="E4459" s="51" t="s">
        <v>888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35">
      <c r="A4460" s="49" t="s">
        <v>890</v>
      </c>
      <c r="B4460" s="50">
        <v>42343</v>
      </c>
      <c r="C4460" s="62"/>
      <c r="D4460" s="62"/>
      <c r="E4460" s="51" t="s">
        <v>888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35">
      <c r="A4461" s="49" t="s">
        <v>890</v>
      </c>
      <c r="B4461" s="50">
        <v>42344</v>
      </c>
      <c r="C4461" s="62"/>
      <c r="D4461" s="62"/>
      <c r="E4461" s="51" t="s">
        <v>888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35">
      <c r="A4462" s="49" t="s">
        <v>890</v>
      </c>
      <c r="B4462" s="50">
        <v>42345</v>
      </c>
      <c r="C4462" s="62"/>
      <c r="D4462" s="62"/>
      <c r="E4462" s="51" t="s">
        <v>888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35">
      <c r="A4463" s="49" t="s">
        <v>890</v>
      </c>
      <c r="B4463" s="50">
        <v>42346</v>
      </c>
      <c r="C4463" s="62"/>
      <c r="D4463" s="62"/>
      <c r="E4463" s="51" t="s">
        <v>888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35">
      <c r="A4464" s="49" t="s">
        <v>890</v>
      </c>
      <c r="B4464" s="50">
        <v>42347</v>
      </c>
      <c r="C4464" s="62"/>
      <c r="D4464" s="62"/>
      <c r="E4464" s="51" t="s">
        <v>888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35">
      <c r="A4465" s="49" t="s">
        <v>890</v>
      </c>
      <c r="B4465" s="50">
        <v>42348</v>
      </c>
      <c r="C4465" s="62"/>
      <c r="D4465" s="62"/>
      <c r="E4465" s="51" t="s">
        <v>888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35">
      <c r="A4466" s="49" t="s">
        <v>890</v>
      </c>
      <c r="B4466" s="50">
        <v>42349</v>
      </c>
      <c r="C4466" s="62"/>
      <c r="D4466" s="62"/>
      <c r="E4466" s="51" t="s">
        <v>888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35">
      <c r="A4467" s="49" t="s">
        <v>890</v>
      </c>
      <c r="B4467" s="50">
        <v>42350</v>
      </c>
      <c r="C4467" s="62"/>
      <c r="D4467" s="62"/>
      <c r="E4467" s="51" t="s">
        <v>888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35">
      <c r="A4468" s="49" t="s">
        <v>890</v>
      </c>
      <c r="B4468" s="50">
        <v>42351</v>
      </c>
      <c r="C4468" s="62"/>
      <c r="D4468" s="62"/>
      <c r="E4468" s="51" t="s">
        <v>888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35">
      <c r="A4469" s="49" t="s">
        <v>890</v>
      </c>
      <c r="B4469" s="50">
        <v>42352</v>
      </c>
      <c r="C4469" s="62"/>
      <c r="D4469" s="62"/>
      <c r="E4469" s="51" t="s">
        <v>888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35">
      <c r="A4470" s="49" t="s">
        <v>890</v>
      </c>
      <c r="B4470" s="50">
        <v>42353</v>
      </c>
      <c r="C4470" s="62"/>
      <c r="D4470" s="62"/>
      <c r="E4470" s="51" t="s">
        <v>888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35">
      <c r="A4471" s="49" t="s">
        <v>890</v>
      </c>
      <c r="B4471" s="50">
        <v>42354</v>
      </c>
      <c r="C4471" s="62"/>
      <c r="D4471" s="62"/>
      <c r="E4471" s="51" t="s">
        <v>888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35">
      <c r="A4472" s="49" t="s">
        <v>890</v>
      </c>
      <c r="B4472" s="50">
        <v>42355</v>
      </c>
      <c r="C4472" s="62"/>
      <c r="D4472" s="62"/>
      <c r="E4472" s="51" t="s">
        <v>888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35">
      <c r="A4473" s="49" t="s">
        <v>890</v>
      </c>
      <c r="B4473" s="50">
        <v>42356</v>
      </c>
      <c r="C4473" s="62"/>
      <c r="D4473" s="62"/>
      <c r="E4473" s="51" t="s">
        <v>888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35">
      <c r="A4474" s="49" t="s">
        <v>890</v>
      </c>
      <c r="B4474" s="50">
        <v>42357</v>
      </c>
      <c r="C4474" s="62"/>
      <c r="D4474" s="62"/>
      <c r="E4474" s="51" t="s">
        <v>888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35">
      <c r="A4475" s="49" t="s">
        <v>890</v>
      </c>
      <c r="B4475" s="50">
        <v>42358</v>
      </c>
      <c r="C4475" s="62"/>
      <c r="D4475" s="62"/>
      <c r="E4475" s="51" t="s">
        <v>888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35">
      <c r="A4476" s="49" t="s">
        <v>890</v>
      </c>
      <c r="B4476" s="50">
        <v>42359</v>
      </c>
      <c r="C4476" s="62"/>
      <c r="D4476" s="62"/>
      <c r="E4476" s="51" t="s">
        <v>888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35">
      <c r="A4477" s="49" t="s">
        <v>890</v>
      </c>
      <c r="B4477" s="50">
        <v>42360</v>
      </c>
      <c r="C4477" s="62"/>
      <c r="D4477" s="62"/>
      <c r="E4477" s="51" t="s">
        <v>888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35">
      <c r="A4478" s="49" t="s">
        <v>890</v>
      </c>
      <c r="B4478" s="50">
        <v>42361</v>
      </c>
      <c r="C4478" s="62"/>
      <c r="D4478" s="62"/>
      <c r="E4478" s="51" t="s">
        <v>888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35">
      <c r="A4479" s="49" t="s">
        <v>890</v>
      </c>
      <c r="B4479" s="50">
        <v>42362</v>
      </c>
      <c r="C4479" s="62"/>
      <c r="D4479" s="62"/>
      <c r="E4479" s="51" t="s">
        <v>888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35">
      <c r="A4480" s="49" t="s">
        <v>890</v>
      </c>
      <c r="B4480" s="50">
        <v>42363</v>
      </c>
      <c r="C4480" s="62"/>
      <c r="D4480" s="62"/>
      <c r="E4480" s="51" t="s">
        <v>888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35">
      <c r="A4481" s="49" t="s">
        <v>890</v>
      </c>
      <c r="B4481" s="50">
        <v>42364</v>
      </c>
      <c r="C4481" s="62"/>
      <c r="D4481" s="62"/>
      <c r="E4481" s="51" t="s">
        <v>888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35">
      <c r="A4482" s="49" t="s">
        <v>890</v>
      </c>
      <c r="B4482" s="50">
        <v>42365</v>
      </c>
      <c r="C4482" s="62"/>
      <c r="D4482" s="62"/>
      <c r="E4482" s="51" t="s">
        <v>888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35">
      <c r="A4483" s="49" t="s">
        <v>890</v>
      </c>
      <c r="B4483" s="50">
        <v>42366</v>
      </c>
      <c r="C4483" s="62"/>
      <c r="D4483" s="62"/>
      <c r="E4483" s="51" t="s">
        <v>888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35">
      <c r="A4484" s="49" t="s">
        <v>890</v>
      </c>
      <c r="B4484" s="50">
        <v>42367</v>
      </c>
      <c r="C4484" s="62"/>
      <c r="D4484" s="62"/>
      <c r="E4484" s="51" t="s">
        <v>888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35">
      <c r="A4485" s="49" t="s">
        <v>890</v>
      </c>
      <c r="B4485" s="50">
        <v>42368</v>
      </c>
      <c r="C4485" s="62"/>
      <c r="D4485" s="62"/>
      <c r="E4485" s="51" t="s">
        <v>888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35">
      <c r="A4486" s="49" t="s">
        <v>890</v>
      </c>
      <c r="B4486" s="50">
        <v>42369</v>
      </c>
      <c r="C4486" s="62"/>
      <c r="D4486" s="62"/>
      <c r="E4486" s="51" t="s">
        <v>888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35">
      <c r="A4487" s="49" t="s">
        <v>890</v>
      </c>
      <c r="B4487" s="50">
        <v>42370</v>
      </c>
      <c r="C4487" s="62"/>
      <c r="D4487" s="62"/>
      <c r="E4487" s="51" t="s">
        <v>888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35">
      <c r="A4488" s="49" t="s">
        <v>890</v>
      </c>
      <c r="B4488" s="50">
        <v>42371</v>
      </c>
      <c r="C4488" s="62"/>
      <c r="D4488" s="62"/>
      <c r="E4488" s="51" t="s">
        <v>888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35">
      <c r="A4489" s="49" t="s">
        <v>890</v>
      </c>
      <c r="B4489" s="50">
        <v>42372</v>
      </c>
      <c r="C4489" s="62"/>
      <c r="D4489" s="62"/>
      <c r="E4489" s="51" t="s">
        <v>888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35">
      <c r="A4490" s="49" t="s">
        <v>890</v>
      </c>
      <c r="B4490" s="50">
        <v>42373</v>
      </c>
      <c r="C4490" s="62"/>
      <c r="D4490" s="62"/>
      <c r="E4490" s="51" t="s">
        <v>888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35">
      <c r="A4491" s="49" t="s">
        <v>890</v>
      </c>
      <c r="B4491" s="50">
        <v>42374</v>
      </c>
      <c r="C4491" s="62"/>
      <c r="D4491" s="62"/>
      <c r="E4491" s="51" t="s">
        <v>888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35">
      <c r="A4492" s="49" t="s">
        <v>890</v>
      </c>
      <c r="B4492" s="50">
        <v>42375</v>
      </c>
      <c r="C4492" s="62"/>
      <c r="D4492" s="62"/>
      <c r="E4492" s="51" t="s">
        <v>888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35">
      <c r="A4493" s="49" t="s">
        <v>890</v>
      </c>
      <c r="B4493" s="50">
        <v>42376</v>
      </c>
      <c r="C4493" s="62"/>
      <c r="D4493" s="62"/>
      <c r="E4493" s="51" t="s">
        <v>888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35">
      <c r="A4494" s="49" t="s">
        <v>890</v>
      </c>
      <c r="B4494" s="50">
        <v>42377</v>
      </c>
      <c r="C4494" s="62"/>
      <c r="D4494" s="62"/>
      <c r="E4494" s="51" t="s">
        <v>888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35">
      <c r="A4495" s="49" t="s">
        <v>890</v>
      </c>
      <c r="B4495" s="50">
        <v>42378</v>
      </c>
      <c r="C4495" s="62"/>
      <c r="D4495" s="62"/>
      <c r="E4495" s="51" t="s">
        <v>888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35">
      <c r="A4496" s="49" t="s">
        <v>890</v>
      </c>
      <c r="B4496" s="50">
        <v>42379</v>
      </c>
      <c r="C4496" s="62"/>
      <c r="D4496" s="62"/>
      <c r="E4496" s="51" t="s">
        <v>888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35">
      <c r="A4497" s="49" t="s">
        <v>890</v>
      </c>
      <c r="B4497" s="50">
        <v>42380</v>
      </c>
      <c r="C4497" s="62"/>
      <c r="D4497" s="62"/>
      <c r="E4497" s="51" t="s">
        <v>888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35">
      <c r="A4498" s="49" t="s">
        <v>890</v>
      </c>
      <c r="B4498" s="50">
        <v>42381</v>
      </c>
      <c r="C4498" s="62"/>
      <c r="D4498" s="62"/>
      <c r="E4498" s="51" t="s">
        <v>888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35">
      <c r="A4499" s="49" t="s">
        <v>890</v>
      </c>
      <c r="B4499" s="50">
        <v>42382</v>
      </c>
      <c r="C4499" s="62"/>
      <c r="D4499" s="62"/>
      <c r="E4499" s="51" t="s">
        <v>888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35">
      <c r="A4500" s="49" t="s">
        <v>890</v>
      </c>
      <c r="B4500" s="50">
        <v>42383</v>
      </c>
      <c r="C4500" s="62"/>
      <c r="D4500" s="62"/>
      <c r="E4500" s="51" t="s">
        <v>888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35">
      <c r="A4501" s="49" t="s">
        <v>890</v>
      </c>
      <c r="B4501" s="50">
        <v>42384</v>
      </c>
      <c r="C4501" s="62"/>
      <c r="D4501" s="62"/>
      <c r="E4501" s="51" t="s">
        <v>888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35">
      <c r="A4502" s="49" t="s">
        <v>890</v>
      </c>
      <c r="B4502" s="50">
        <v>42385</v>
      </c>
      <c r="C4502" s="62"/>
      <c r="D4502" s="62"/>
      <c r="E4502" s="51" t="s">
        <v>888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35">
      <c r="A4503" s="49" t="s">
        <v>890</v>
      </c>
      <c r="B4503" s="50">
        <v>42386</v>
      </c>
      <c r="C4503" s="62"/>
      <c r="D4503" s="62"/>
      <c r="E4503" s="51" t="s">
        <v>888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35">
      <c r="A4504" s="49" t="s">
        <v>890</v>
      </c>
      <c r="B4504" s="50">
        <v>42387</v>
      </c>
      <c r="C4504" s="62"/>
      <c r="D4504" s="62"/>
      <c r="E4504" s="51" t="s">
        <v>888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35">
      <c r="A4505" s="49" t="s">
        <v>890</v>
      </c>
      <c r="B4505" s="50">
        <v>42388</v>
      </c>
      <c r="C4505" s="62"/>
      <c r="D4505" s="62"/>
      <c r="E4505" s="51" t="s">
        <v>888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35">
      <c r="A4506" s="49" t="s">
        <v>890</v>
      </c>
      <c r="B4506" s="50">
        <v>42389</v>
      </c>
      <c r="C4506" s="62"/>
      <c r="D4506" s="62"/>
      <c r="E4506" s="51" t="s">
        <v>888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35">
      <c r="A4507" s="49" t="s">
        <v>890</v>
      </c>
      <c r="B4507" s="50">
        <v>42390</v>
      </c>
      <c r="C4507" s="62"/>
      <c r="D4507" s="62"/>
      <c r="E4507" s="51" t="s">
        <v>888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35">
      <c r="A4508" s="49" t="s">
        <v>890</v>
      </c>
      <c r="B4508" s="50">
        <v>42391</v>
      </c>
      <c r="C4508" s="62"/>
      <c r="D4508" s="62"/>
      <c r="E4508" s="51" t="s">
        <v>888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35">
      <c r="A4509" s="49" t="s">
        <v>890</v>
      </c>
      <c r="B4509" s="50">
        <v>42392</v>
      </c>
      <c r="C4509" s="62"/>
      <c r="D4509" s="62"/>
      <c r="E4509" s="51" t="s">
        <v>888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35">
      <c r="A4510" s="49" t="s">
        <v>890</v>
      </c>
      <c r="B4510" s="50">
        <v>42393</v>
      </c>
      <c r="C4510" s="62"/>
      <c r="D4510" s="62"/>
      <c r="E4510" s="51" t="s">
        <v>888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35">
      <c r="A4511" s="49" t="s">
        <v>890</v>
      </c>
      <c r="B4511" s="50">
        <v>42394</v>
      </c>
      <c r="C4511" s="62"/>
      <c r="D4511" s="62"/>
      <c r="E4511" s="51" t="s">
        <v>888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35">
      <c r="A4512" s="49" t="s">
        <v>890</v>
      </c>
      <c r="B4512" s="50">
        <v>42395</v>
      </c>
      <c r="C4512" s="62"/>
      <c r="D4512" s="62"/>
      <c r="E4512" s="51" t="s">
        <v>888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35">
      <c r="A4513" s="49" t="s">
        <v>890</v>
      </c>
      <c r="B4513" s="50">
        <v>42396</v>
      </c>
      <c r="C4513" s="62"/>
      <c r="D4513" s="62"/>
      <c r="E4513" s="51" t="s">
        <v>888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35">
      <c r="A4514" s="49" t="s">
        <v>890</v>
      </c>
      <c r="B4514" s="50">
        <v>42397</v>
      </c>
      <c r="C4514" s="62"/>
      <c r="D4514" s="62"/>
      <c r="E4514" s="51" t="s">
        <v>888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35">
      <c r="A4515" s="49" t="s">
        <v>890</v>
      </c>
      <c r="B4515" s="50">
        <v>42398</v>
      </c>
      <c r="C4515" s="62"/>
      <c r="D4515" s="62"/>
      <c r="E4515" s="51" t="s">
        <v>888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35">
      <c r="A4516" s="49" t="s">
        <v>890</v>
      </c>
      <c r="B4516" s="50">
        <v>42399</v>
      </c>
      <c r="C4516" s="62"/>
      <c r="D4516" s="62"/>
      <c r="E4516" s="51" t="s">
        <v>888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35">
      <c r="A4517" s="49" t="s">
        <v>890</v>
      </c>
      <c r="B4517" s="50">
        <v>42400</v>
      </c>
      <c r="C4517" s="62"/>
      <c r="D4517" s="62"/>
      <c r="E4517" s="51" t="s">
        <v>888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35">
      <c r="A4518" s="49" t="s">
        <v>890</v>
      </c>
      <c r="B4518" s="50">
        <v>42401</v>
      </c>
      <c r="C4518" s="62"/>
      <c r="D4518" s="62"/>
      <c r="E4518" s="51" t="s">
        <v>888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35">
      <c r="A4519" s="49" t="s">
        <v>890</v>
      </c>
      <c r="B4519" s="50">
        <v>42402</v>
      </c>
      <c r="C4519" s="62"/>
      <c r="D4519" s="62"/>
      <c r="E4519" s="51" t="s">
        <v>888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35">
      <c r="A4520" s="49" t="s">
        <v>890</v>
      </c>
      <c r="B4520" s="50">
        <v>42403</v>
      </c>
      <c r="C4520" s="62"/>
      <c r="D4520" s="62"/>
      <c r="E4520" s="51" t="s">
        <v>888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35">
      <c r="A4521" s="49" t="s">
        <v>890</v>
      </c>
      <c r="B4521" s="50">
        <v>42404</v>
      </c>
      <c r="C4521" s="62"/>
      <c r="D4521" s="62"/>
      <c r="E4521" s="51" t="s">
        <v>888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35">
      <c r="A4522" s="49" t="s">
        <v>890</v>
      </c>
      <c r="B4522" s="50">
        <v>42405</v>
      </c>
      <c r="C4522" s="62"/>
      <c r="D4522" s="62"/>
      <c r="E4522" s="51" t="s">
        <v>888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35">
      <c r="A4523" s="49" t="s">
        <v>890</v>
      </c>
      <c r="B4523" s="50">
        <v>42406</v>
      </c>
      <c r="C4523" s="62"/>
      <c r="D4523" s="62"/>
      <c r="E4523" s="51" t="s">
        <v>888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35">
      <c r="A4524" s="49" t="s">
        <v>890</v>
      </c>
      <c r="B4524" s="50">
        <v>42407</v>
      </c>
      <c r="C4524" s="62"/>
      <c r="D4524" s="62"/>
      <c r="E4524" s="51" t="s">
        <v>888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35">
      <c r="A4525" s="49" t="s">
        <v>890</v>
      </c>
      <c r="B4525" s="50">
        <v>42408</v>
      </c>
      <c r="C4525" s="62"/>
      <c r="D4525" s="62"/>
      <c r="E4525" s="51" t="s">
        <v>888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35">
      <c r="A4526" s="49" t="s">
        <v>890</v>
      </c>
      <c r="B4526" s="50">
        <v>42409</v>
      </c>
      <c r="C4526" s="62"/>
      <c r="D4526" s="62"/>
      <c r="E4526" s="51" t="s">
        <v>888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35">
      <c r="A4527" s="49" t="s">
        <v>890</v>
      </c>
      <c r="B4527" s="50">
        <v>42410</v>
      </c>
      <c r="C4527" s="62"/>
      <c r="D4527" s="62"/>
      <c r="E4527" s="51" t="s">
        <v>888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35">
      <c r="A4528" s="49" t="s">
        <v>890</v>
      </c>
      <c r="B4528" s="50">
        <v>42411</v>
      </c>
      <c r="C4528" s="62"/>
      <c r="D4528" s="62"/>
      <c r="E4528" s="51" t="s">
        <v>888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35">
      <c r="A4529" s="49" t="s">
        <v>890</v>
      </c>
      <c r="B4529" s="50">
        <v>42412</v>
      </c>
      <c r="C4529" s="62"/>
      <c r="D4529" s="62"/>
      <c r="E4529" s="51" t="s">
        <v>888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35">
      <c r="A4530" s="49" t="s">
        <v>890</v>
      </c>
      <c r="B4530" s="50">
        <v>42413</v>
      </c>
      <c r="C4530" s="62"/>
      <c r="D4530" s="62"/>
      <c r="E4530" s="51" t="s">
        <v>888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857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35">
      <c r="A4531" s="49" t="s">
        <v>890</v>
      </c>
      <c r="B4531" s="50">
        <v>42414</v>
      </c>
      <c r="C4531" s="62"/>
      <c r="D4531" s="62"/>
      <c r="E4531" s="51" t="s">
        <v>888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35">
      <c r="A4532" s="49" t="s">
        <v>890</v>
      </c>
      <c r="B4532" s="50">
        <v>42415</v>
      </c>
      <c r="C4532" s="62"/>
      <c r="D4532" s="62"/>
      <c r="E4532" s="51" t="s">
        <v>888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35">
      <c r="A4533" s="49" t="s">
        <v>890</v>
      </c>
      <c r="B4533" s="50">
        <v>42416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35">
      <c r="A4534" s="49" t="s">
        <v>887</v>
      </c>
      <c r="B4534" s="50">
        <v>42284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35">
      <c r="A4535" s="49" t="s">
        <v>887</v>
      </c>
      <c r="B4535" s="50">
        <v>42286</v>
      </c>
      <c r="C4535" s="62"/>
      <c r="D4535" s="62"/>
      <c r="E4535" s="51" t="s">
        <v>888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35">
      <c r="A4536" s="49" t="s">
        <v>887</v>
      </c>
      <c r="B4536" s="50">
        <v>42289</v>
      </c>
      <c r="C4536" s="62"/>
      <c r="D4536" s="62"/>
      <c r="E4536" s="51" t="s">
        <v>888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35">
      <c r="A4537" s="49" t="s">
        <v>887</v>
      </c>
      <c r="B4537" s="50">
        <v>42291</v>
      </c>
      <c r="C4537" s="62"/>
      <c r="D4537" s="62"/>
      <c r="E4537" s="51" t="s">
        <v>888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35">
      <c r="A4538" s="49" t="s">
        <v>887</v>
      </c>
      <c r="B4538" s="50">
        <v>42292</v>
      </c>
      <c r="C4538" s="62"/>
      <c r="D4538" s="62"/>
      <c r="E4538" s="51" t="s">
        <v>888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35">
      <c r="A4539" s="49" t="s">
        <v>887</v>
      </c>
      <c r="B4539" s="50">
        <v>42293</v>
      </c>
      <c r="C4539" s="62"/>
      <c r="D4539" s="62"/>
      <c r="E4539" s="51" t="s">
        <v>888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35">
      <c r="A4540" s="49" t="s">
        <v>887</v>
      </c>
      <c r="B4540" s="50">
        <v>42294</v>
      </c>
      <c r="C4540" s="62"/>
      <c r="D4540" s="62"/>
      <c r="E4540" s="51" t="s">
        <v>888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35">
      <c r="A4541" s="49" t="s">
        <v>887</v>
      </c>
      <c r="B4541" s="50">
        <v>42295</v>
      </c>
      <c r="C4541" s="62"/>
      <c r="D4541" s="62"/>
      <c r="E4541" s="51" t="s">
        <v>888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35">
      <c r="A4542" s="49" t="s">
        <v>887</v>
      </c>
      <c r="B4542" s="50">
        <v>42296</v>
      </c>
      <c r="C4542" s="62"/>
      <c r="D4542" s="62"/>
      <c r="E4542" s="51" t="s">
        <v>888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35">
      <c r="A4543" s="49" t="s">
        <v>887</v>
      </c>
      <c r="B4543" s="50">
        <v>42297</v>
      </c>
      <c r="C4543" s="62"/>
      <c r="D4543" s="62"/>
      <c r="E4543" s="51" t="s">
        <v>888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35">
      <c r="A4544" s="49" t="s">
        <v>887</v>
      </c>
      <c r="B4544" s="50">
        <v>42298</v>
      </c>
      <c r="C4544" s="62"/>
      <c r="D4544" s="62"/>
      <c r="E4544" s="51" t="s">
        <v>888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35">
      <c r="A4545" s="49" t="s">
        <v>887</v>
      </c>
      <c r="B4545" s="50">
        <v>42299</v>
      </c>
      <c r="C4545" s="62"/>
      <c r="D4545" s="62"/>
      <c r="E4545" s="51" t="s">
        <v>888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35">
      <c r="A4546" s="49" t="s">
        <v>887</v>
      </c>
      <c r="B4546" s="50">
        <v>42300</v>
      </c>
      <c r="C4546" s="62"/>
      <c r="D4546" s="62"/>
      <c r="E4546" s="51" t="s">
        <v>888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35">
      <c r="A4547" s="49" t="s">
        <v>887</v>
      </c>
      <c r="B4547" s="50">
        <v>42301</v>
      </c>
      <c r="C4547" s="62"/>
      <c r="D4547" s="62"/>
      <c r="E4547" s="51" t="s">
        <v>888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35">
      <c r="A4548" s="49" t="s">
        <v>887</v>
      </c>
      <c r="B4548" s="50">
        <v>42302</v>
      </c>
      <c r="C4548" s="62"/>
      <c r="D4548" s="62"/>
      <c r="E4548" s="51" t="s">
        <v>888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35">
      <c r="A4549" s="49" t="s">
        <v>887</v>
      </c>
      <c r="B4549" s="50">
        <v>42303</v>
      </c>
      <c r="C4549" s="62"/>
      <c r="D4549" s="62"/>
      <c r="E4549" s="51" t="s">
        <v>888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35">
      <c r="A4550" s="49" t="s">
        <v>887</v>
      </c>
      <c r="B4550" s="50">
        <v>42304</v>
      </c>
      <c r="C4550" s="62"/>
      <c r="D4550" s="62"/>
      <c r="E4550" s="51" t="s">
        <v>888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35">
      <c r="A4551" s="49" t="s">
        <v>887</v>
      </c>
      <c r="B4551" s="50">
        <v>42305</v>
      </c>
      <c r="C4551" s="62"/>
      <c r="D4551" s="62"/>
      <c r="E4551" s="51" t="s">
        <v>888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35">
      <c r="A4552" s="49" t="s">
        <v>887</v>
      </c>
      <c r="B4552" s="50">
        <v>42306</v>
      </c>
      <c r="C4552" s="62"/>
      <c r="D4552" s="62"/>
      <c r="E4552" s="51" t="s">
        <v>888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35">
      <c r="A4553" s="49" t="s">
        <v>887</v>
      </c>
      <c r="B4553" s="50">
        <v>42307</v>
      </c>
      <c r="C4553" s="62"/>
      <c r="D4553" s="62"/>
      <c r="E4553" s="51" t="s">
        <v>888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35">
      <c r="A4554" s="49" t="s">
        <v>887</v>
      </c>
      <c r="B4554" s="50">
        <v>42308</v>
      </c>
      <c r="C4554" s="62"/>
      <c r="D4554" s="62"/>
      <c r="E4554" s="51" t="s">
        <v>888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35">
      <c r="A4555" s="49" t="s">
        <v>887</v>
      </c>
      <c r="B4555" s="50">
        <v>42309</v>
      </c>
      <c r="C4555" s="62"/>
      <c r="D4555" s="62"/>
      <c r="E4555" s="51" t="s">
        <v>888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35">
      <c r="A4556" s="49" t="s">
        <v>887</v>
      </c>
      <c r="B4556" s="50">
        <v>42310</v>
      </c>
      <c r="C4556" s="62"/>
      <c r="D4556" s="62"/>
      <c r="E4556" s="51" t="s">
        <v>888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35">
      <c r="A4557" s="49" t="s">
        <v>887</v>
      </c>
      <c r="B4557" s="50">
        <v>42311</v>
      </c>
      <c r="C4557" s="62"/>
      <c r="D4557" s="62"/>
      <c r="E4557" s="51" t="s">
        <v>888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35">
      <c r="A4558" s="49" t="s">
        <v>887</v>
      </c>
      <c r="B4558" s="50">
        <v>42312</v>
      </c>
      <c r="C4558" s="62"/>
      <c r="D4558" s="62"/>
      <c r="E4558" s="51" t="s">
        <v>888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35">
      <c r="A4559" s="49" t="s">
        <v>887</v>
      </c>
      <c r="B4559" s="50">
        <v>42313</v>
      </c>
      <c r="C4559" s="62"/>
      <c r="D4559" s="62"/>
      <c r="E4559" s="51" t="s">
        <v>888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35">
      <c r="A4560" s="49" t="s">
        <v>887</v>
      </c>
      <c r="B4560" s="50">
        <v>42314</v>
      </c>
      <c r="C4560" s="62"/>
      <c r="D4560" s="62"/>
      <c r="E4560" s="51" t="s">
        <v>888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35">
      <c r="A4561" s="49" t="s">
        <v>887</v>
      </c>
      <c r="B4561" s="50">
        <v>42315</v>
      </c>
      <c r="C4561" s="62"/>
      <c r="D4561" s="62"/>
      <c r="E4561" s="51" t="s">
        <v>888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35">
      <c r="A4562" s="49" t="s">
        <v>887</v>
      </c>
      <c r="B4562" s="50">
        <v>42316</v>
      </c>
      <c r="C4562" s="62"/>
      <c r="D4562" s="62"/>
      <c r="E4562" s="51" t="s">
        <v>888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35">
      <c r="A4563" s="49" t="s">
        <v>887</v>
      </c>
      <c r="B4563" s="50">
        <v>42317</v>
      </c>
      <c r="C4563" s="62"/>
      <c r="D4563" s="62"/>
      <c r="E4563" s="51" t="s">
        <v>888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35">
      <c r="A4564" s="49" t="s">
        <v>887</v>
      </c>
      <c r="B4564" s="50">
        <v>42318</v>
      </c>
      <c r="C4564" s="62"/>
      <c r="D4564" s="62"/>
      <c r="E4564" s="51" t="s">
        <v>888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35">
      <c r="A4565" s="49" t="s">
        <v>887</v>
      </c>
      <c r="B4565" s="50">
        <v>42319</v>
      </c>
      <c r="C4565" s="62"/>
      <c r="D4565" s="62"/>
      <c r="E4565" s="51" t="s">
        <v>888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35">
      <c r="A4566" s="49" t="s">
        <v>887</v>
      </c>
      <c r="B4566" s="50">
        <v>42320</v>
      </c>
      <c r="C4566" s="62"/>
      <c r="D4566" s="62"/>
      <c r="E4566" s="51" t="s">
        <v>888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35">
      <c r="A4567" s="49" t="s">
        <v>887</v>
      </c>
      <c r="B4567" s="50">
        <v>42321</v>
      </c>
      <c r="C4567" s="62"/>
      <c r="D4567" s="62"/>
      <c r="E4567" s="51" t="s">
        <v>888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35">
      <c r="A4568" s="49" t="s">
        <v>887</v>
      </c>
      <c r="B4568" s="50">
        <v>42322</v>
      </c>
      <c r="C4568" s="62"/>
      <c r="D4568" s="62"/>
      <c r="E4568" s="51" t="s">
        <v>888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35">
      <c r="A4569" s="49" t="s">
        <v>887</v>
      </c>
      <c r="B4569" s="50">
        <v>42323</v>
      </c>
      <c r="C4569" s="62"/>
      <c r="D4569" s="62"/>
      <c r="E4569" s="51" t="s">
        <v>888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35">
      <c r="A4570" s="49" t="s">
        <v>887</v>
      </c>
      <c r="B4570" s="50">
        <v>42324</v>
      </c>
      <c r="C4570" s="62"/>
      <c r="D4570" s="62"/>
      <c r="E4570" s="51" t="s">
        <v>888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35">
      <c r="A4571" s="49" t="s">
        <v>887</v>
      </c>
      <c r="B4571" s="50">
        <v>42325</v>
      </c>
      <c r="C4571" s="62"/>
      <c r="D4571" s="62"/>
      <c r="E4571" s="51" t="s">
        <v>888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35">
      <c r="A4572" s="49" t="s">
        <v>887</v>
      </c>
      <c r="B4572" s="50">
        <v>42326</v>
      </c>
      <c r="C4572" s="62"/>
      <c r="D4572" s="62"/>
      <c r="E4572" s="51" t="s">
        <v>888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35">
      <c r="A4573" s="49" t="s">
        <v>887</v>
      </c>
      <c r="B4573" s="50">
        <v>42327</v>
      </c>
      <c r="C4573" s="62"/>
      <c r="D4573" s="62"/>
      <c r="E4573" s="51" t="s">
        <v>888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35">
      <c r="A4574" s="49" t="s">
        <v>887</v>
      </c>
      <c r="B4574" s="50">
        <v>42328</v>
      </c>
      <c r="C4574" s="62"/>
      <c r="D4574" s="62"/>
      <c r="E4574" s="51" t="s">
        <v>888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35">
      <c r="A4575" s="49" t="s">
        <v>887</v>
      </c>
      <c r="B4575" s="50">
        <v>42329</v>
      </c>
      <c r="C4575" s="62"/>
      <c r="D4575" s="62"/>
      <c r="E4575" s="51" t="s">
        <v>888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35">
      <c r="A4576" s="49" t="s">
        <v>887</v>
      </c>
      <c r="B4576" s="50">
        <v>42330</v>
      </c>
      <c r="C4576" s="62"/>
      <c r="D4576" s="62"/>
      <c r="E4576" s="51" t="s">
        <v>888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35">
      <c r="A4577" s="49" t="s">
        <v>887</v>
      </c>
      <c r="B4577" s="50">
        <v>42331</v>
      </c>
      <c r="C4577" s="62"/>
      <c r="D4577" s="62"/>
      <c r="E4577" s="51" t="s">
        <v>888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35">
      <c r="A4578" s="49" t="s">
        <v>887</v>
      </c>
      <c r="B4578" s="50">
        <v>42332</v>
      </c>
      <c r="C4578" s="62"/>
      <c r="D4578" s="62"/>
      <c r="E4578" s="51" t="s">
        <v>888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35">
      <c r="A4579" s="49" t="s">
        <v>887</v>
      </c>
      <c r="B4579" s="50">
        <v>42333</v>
      </c>
      <c r="C4579" s="62"/>
      <c r="D4579" s="62"/>
      <c r="E4579" s="51" t="s">
        <v>888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35">
      <c r="A4580" s="49" t="s">
        <v>887</v>
      </c>
      <c r="B4580" s="50">
        <v>42334</v>
      </c>
      <c r="C4580" s="62"/>
      <c r="D4580" s="62"/>
      <c r="E4580" s="51" t="s">
        <v>888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35">
      <c r="A4581" s="49" t="s">
        <v>887</v>
      </c>
      <c r="B4581" s="50">
        <v>42335</v>
      </c>
      <c r="C4581" s="62"/>
      <c r="D4581" s="62"/>
      <c r="E4581" s="51" t="s">
        <v>888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35">
      <c r="A4582" s="49" t="s">
        <v>887</v>
      </c>
      <c r="B4582" s="50">
        <v>42336</v>
      </c>
      <c r="C4582" s="62"/>
      <c r="D4582" s="62"/>
      <c r="E4582" s="51" t="s">
        <v>888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35">
      <c r="A4583" s="49" t="s">
        <v>887</v>
      </c>
      <c r="B4583" s="50">
        <v>42337</v>
      </c>
      <c r="C4583" s="62"/>
      <c r="D4583" s="62"/>
      <c r="E4583" s="51" t="s">
        <v>888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35">
      <c r="A4584" s="49" t="s">
        <v>887</v>
      </c>
      <c r="B4584" s="50">
        <v>42338</v>
      </c>
      <c r="C4584" s="62"/>
      <c r="D4584" s="62"/>
      <c r="E4584" s="51" t="s">
        <v>888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35">
      <c r="A4585" s="49" t="s">
        <v>887</v>
      </c>
      <c r="B4585" s="50">
        <v>42339</v>
      </c>
      <c r="C4585" s="62"/>
      <c r="D4585" s="62"/>
      <c r="E4585" s="51" t="s">
        <v>888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35">
      <c r="A4586" s="49" t="s">
        <v>887</v>
      </c>
      <c r="B4586" s="50">
        <v>42340</v>
      </c>
      <c r="C4586" s="62"/>
      <c r="D4586" s="62"/>
      <c r="E4586" s="51" t="s">
        <v>888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35">
      <c r="A4587" s="49" t="s">
        <v>887</v>
      </c>
      <c r="B4587" s="50">
        <v>42341</v>
      </c>
      <c r="C4587" s="62"/>
      <c r="D4587" s="62"/>
      <c r="E4587" s="51" t="s">
        <v>888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35">
      <c r="A4588" s="49" t="s">
        <v>887</v>
      </c>
      <c r="B4588" s="50">
        <v>42342</v>
      </c>
      <c r="C4588" s="62"/>
      <c r="D4588" s="62"/>
      <c r="E4588" s="51" t="s">
        <v>888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35">
      <c r="A4589" s="49" t="s">
        <v>887</v>
      </c>
      <c r="B4589" s="50">
        <v>42343</v>
      </c>
      <c r="C4589" s="62"/>
      <c r="D4589" s="62"/>
      <c r="E4589" s="51" t="s">
        <v>888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35">
      <c r="A4590" s="49" t="s">
        <v>887</v>
      </c>
      <c r="B4590" s="50">
        <v>42344</v>
      </c>
      <c r="C4590" s="62"/>
      <c r="D4590" s="62"/>
      <c r="E4590" s="51" t="s">
        <v>888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35">
      <c r="A4591" s="49" t="s">
        <v>887</v>
      </c>
      <c r="B4591" s="50">
        <v>42345</v>
      </c>
      <c r="C4591" s="62"/>
      <c r="D4591" s="62"/>
      <c r="E4591" s="51" t="s">
        <v>888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35">
      <c r="A4592" s="49" t="s">
        <v>887</v>
      </c>
      <c r="B4592" s="50">
        <v>42346</v>
      </c>
      <c r="C4592" s="62"/>
      <c r="D4592" s="62"/>
      <c r="E4592" s="51" t="s">
        <v>888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35">
      <c r="A4593" s="49" t="s">
        <v>887</v>
      </c>
      <c r="B4593" s="50">
        <v>42347</v>
      </c>
      <c r="C4593" s="62"/>
      <c r="D4593" s="62"/>
      <c r="E4593" s="51" t="s">
        <v>888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35">
      <c r="A4594" s="49" t="s">
        <v>887</v>
      </c>
      <c r="B4594" s="50">
        <v>42348</v>
      </c>
      <c r="C4594" s="62"/>
      <c r="D4594" s="62"/>
      <c r="E4594" s="51" t="s">
        <v>888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35">
      <c r="A4595" s="49" t="s">
        <v>887</v>
      </c>
      <c r="B4595" s="50">
        <v>42349</v>
      </c>
      <c r="C4595" s="62"/>
      <c r="D4595" s="62"/>
      <c r="E4595" s="51" t="s">
        <v>888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35">
      <c r="A4596" s="49" t="s">
        <v>887</v>
      </c>
      <c r="B4596" s="50">
        <v>42350</v>
      </c>
      <c r="C4596" s="62"/>
      <c r="D4596" s="62"/>
      <c r="E4596" s="51" t="s">
        <v>888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35">
      <c r="A4597" s="49" t="s">
        <v>887</v>
      </c>
      <c r="B4597" s="50">
        <v>42351</v>
      </c>
      <c r="C4597" s="62"/>
      <c r="D4597" s="62"/>
      <c r="E4597" s="51" t="s">
        <v>888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35">
      <c r="A4598" s="49" t="s">
        <v>887</v>
      </c>
      <c r="B4598" s="50">
        <v>42352</v>
      </c>
      <c r="C4598" s="62"/>
      <c r="D4598" s="62"/>
      <c r="E4598" s="51" t="s">
        <v>888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35">
      <c r="A4599" s="49" t="s">
        <v>887</v>
      </c>
      <c r="B4599" s="50">
        <v>42353</v>
      </c>
      <c r="C4599" s="62"/>
      <c r="D4599" s="62"/>
      <c r="E4599" s="51" t="s">
        <v>888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35">
      <c r="A4600" s="49" t="s">
        <v>887</v>
      </c>
      <c r="B4600" s="50">
        <v>42354</v>
      </c>
      <c r="C4600" s="62"/>
      <c r="D4600" s="62"/>
      <c r="E4600" s="51" t="s">
        <v>888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35">
      <c r="A4601" s="49" t="s">
        <v>887</v>
      </c>
      <c r="B4601" s="50">
        <v>42355</v>
      </c>
      <c r="C4601" s="62"/>
      <c r="D4601" s="62"/>
      <c r="E4601" s="51" t="s">
        <v>888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35">
      <c r="A4602" s="49" t="s">
        <v>887</v>
      </c>
      <c r="B4602" s="50">
        <v>42356</v>
      </c>
      <c r="C4602" s="62"/>
      <c r="D4602" s="62"/>
      <c r="E4602" s="51" t="s">
        <v>888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35">
      <c r="A4603" s="49" t="s">
        <v>887</v>
      </c>
      <c r="B4603" s="50">
        <v>42357</v>
      </c>
      <c r="C4603" s="62"/>
      <c r="D4603" s="62"/>
      <c r="E4603" s="51" t="s">
        <v>888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35">
      <c r="A4604" s="49" t="s">
        <v>887</v>
      </c>
      <c r="B4604" s="50">
        <v>42358</v>
      </c>
      <c r="C4604" s="62"/>
      <c r="D4604" s="62"/>
      <c r="E4604" s="51" t="s">
        <v>888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35">
      <c r="A4605" s="49" t="s">
        <v>887</v>
      </c>
      <c r="B4605" s="50">
        <v>42359</v>
      </c>
      <c r="C4605" s="62"/>
      <c r="D4605" s="62"/>
      <c r="E4605" s="51" t="s">
        <v>888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35">
      <c r="A4606" s="49" t="s">
        <v>887</v>
      </c>
      <c r="B4606" s="50">
        <v>42360</v>
      </c>
      <c r="C4606" s="62"/>
      <c r="D4606" s="62"/>
      <c r="E4606" s="51" t="s">
        <v>888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35">
      <c r="A4607" s="49" t="s">
        <v>887</v>
      </c>
      <c r="B4607" s="50">
        <v>42361</v>
      </c>
      <c r="C4607" s="62"/>
      <c r="D4607" s="62"/>
      <c r="E4607" s="51" t="s">
        <v>888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35">
      <c r="A4608" s="49" t="s">
        <v>887</v>
      </c>
      <c r="B4608" s="50">
        <v>42362</v>
      </c>
      <c r="C4608" s="62"/>
      <c r="D4608" s="62"/>
      <c r="E4608" s="51" t="s">
        <v>888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35">
      <c r="A4609" s="49" t="s">
        <v>887</v>
      </c>
      <c r="B4609" s="50">
        <v>42363</v>
      </c>
      <c r="C4609" s="62"/>
      <c r="D4609" s="62"/>
      <c r="E4609" s="51" t="s">
        <v>888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35">
      <c r="A4610" s="49" t="s">
        <v>887</v>
      </c>
      <c r="B4610" s="50">
        <v>42364</v>
      </c>
      <c r="C4610" s="62"/>
      <c r="D4610" s="62"/>
      <c r="E4610" s="51" t="s">
        <v>888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35">
      <c r="A4611" s="49" t="s">
        <v>887</v>
      </c>
      <c r="B4611" s="50">
        <v>42365</v>
      </c>
      <c r="C4611" s="62"/>
      <c r="D4611" s="62"/>
      <c r="E4611" s="51" t="s">
        <v>888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35">
      <c r="A4612" s="49" t="s">
        <v>887</v>
      </c>
      <c r="B4612" s="50">
        <v>42366</v>
      </c>
      <c r="C4612" s="62"/>
      <c r="D4612" s="62"/>
      <c r="E4612" s="51" t="s">
        <v>888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35">
      <c r="A4613" s="49" t="s">
        <v>887</v>
      </c>
      <c r="B4613" s="50">
        <v>42367</v>
      </c>
      <c r="C4613" s="62"/>
      <c r="D4613" s="62"/>
      <c r="E4613" s="51" t="s">
        <v>888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35">
      <c r="A4614" s="49" t="s">
        <v>887</v>
      </c>
      <c r="B4614" s="50">
        <v>42368</v>
      </c>
      <c r="C4614" s="62"/>
      <c r="D4614" s="62"/>
      <c r="E4614" s="51" t="s">
        <v>888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35">
      <c r="A4615" s="49" t="s">
        <v>887</v>
      </c>
      <c r="B4615" s="50">
        <v>42369</v>
      </c>
      <c r="C4615" s="62"/>
      <c r="D4615" s="62"/>
      <c r="E4615" s="51" t="s">
        <v>888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35">
      <c r="A4616" s="49" t="s">
        <v>887</v>
      </c>
      <c r="B4616" s="50">
        <v>42370</v>
      </c>
      <c r="C4616" s="62"/>
      <c r="D4616" s="62"/>
      <c r="E4616" s="51" t="s">
        <v>888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35">
      <c r="A4617" s="49" t="s">
        <v>887</v>
      </c>
      <c r="B4617" s="50">
        <v>42371</v>
      </c>
      <c r="C4617" s="62"/>
      <c r="D4617" s="62"/>
      <c r="E4617" s="51" t="s">
        <v>888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35">
      <c r="A4618" s="49" t="s">
        <v>887</v>
      </c>
      <c r="B4618" s="50">
        <v>42372</v>
      </c>
      <c r="C4618" s="62"/>
      <c r="D4618" s="62"/>
      <c r="E4618" s="51" t="s">
        <v>888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35">
      <c r="A4619" s="49" t="s">
        <v>887</v>
      </c>
      <c r="B4619" s="50">
        <v>42373</v>
      </c>
      <c r="C4619" s="62"/>
      <c r="D4619" s="62"/>
      <c r="E4619" s="51" t="s">
        <v>888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35">
      <c r="A4620" s="49" t="s">
        <v>887</v>
      </c>
      <c r="B4620" s="50">
        <v>42374</v>
      </c>
      <c r="C4620" s="62"/>
      <c r="D4620" s="62"/>
      <c r="E4620" s="51" t="s">
        <v>888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35">
      <c r="A4621" s="49" t="s">
        <v>887</v>
      </c>
      <c r="B4621" s="50">
        <v>42375</v>
      </c>
      <c r="C4621" s="62"/>
      <c r="D4621" s="62"/>
      <c r="E4621" s="51" t="s">
        <v>888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35">
      <c r="A4622" s="49" t="s">
        <v>887</v>
      </c>
      <c r="B4622" s="50">
        <v>42376</v>
      </c>
      <c r="C4622" s="62"/>
      <c r="D4622" s="62"/>
      <c r="E4622" s="51" t="s">
        <v>888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35">
      <c r="A4623" s="49" t="s">
        <v>887</v>
      </c>
      <c r="B4623" s="50">
        <v>42377</v>
      </c>
      <c r="C4623" s="62"/>
      <c r="D4623" s="62"/>
      <c r="E4623" s="51" t="s">
        <v>888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35">
      <c r="A4624" s="49" t="s">
        <v>887</v>
      </c>
      <c r="B4624" s="50">
        <v>42378</v>
      </c>
      <c r="C4624" s="62"/>
      <c r="D4624" s="62"/>
      <c r="E4624" s="51" t="s">
        <v>888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35">
      <c r="A4625" s="49" t="s">
        <v>887</v>
      </c>
      <c r="B4625" s="50">
        <v>42379</v>
      </c>
      <c r="C4625" s="62"/>
      <c r="D4625" s="62"/>
      <c r="E4625" s="51" t="s">
        <v>888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35">
      <c r="A4626" s="49" t="s">
        <v>887</v>
      </c>
      <c r="B4626" s="50">
        <v>42380</v>
      </c>
      <c r="C4626" s="62"/>
      <c r="D4626" s="62"/>
      <c r="E4626" s="51" t="s">
        <v>888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35">
      <c r="A4627" s="49" t="s">
        <v>887</v>
      </c>
      <c r="B4627" s="50">
        <v>42381</v>
      </c>
      <c r="C4627" s="62"/>
      <c r="D4627" s="62"/>
      <c r="E4627" s="51" t="s">
        <v>888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35">
      <c r="A4628" s="49" t="s">
        <v>887</v>
      </c>
      <c r="B4628" s="50">
        <v>42382</v>
      </c>
      <c r="C4628" s="62"/>
      <c r="D4628" s="62"/>
      <c r="E4628" s="51" t="s">
        <v>888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35">
      <c r="A4629" s="49" t="s">
        <v>887</v>
      </c>
      <c r="B4629" s="50">
        <v>42383</v>
      </c>
      <c r="C4629" s="62"/>
      <c r="D4629" s="62"/>
      <c r="E4629" s="51" t="s">
        <v>888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35">
      <c r="A4630" s="49" t="s">
        <v>887</v>
      </c>
      <c r="B4630" s="50">
        <v>42384</v>
      </c>
      <c r="C4630" s="62"/>
      <c r="D4630" s="62"/>
      <c r="E4630" s="51" t="s">
        <v>888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35">
      <c r="A4631" s="49" t="s">
        <v>887</v>
      </c>
      <c r="B4631" s="50">
        <v>42385</v>
      </c>
      <c r="C4631" s="62"/>
      <c r="D4631" s="62"/>
      <c r="E4631" s="51" t="s">
        <v>888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35">
      <c r="A4632" s="49" t="s">
        <v>887</v>
      </c>
      <c r="B4632" s="50">
        <v>42386</v>
      </c>
      <c r="C4632" s="62"/>
      <c r="D4632" s="62"/>
      <c r="E4632" s="51" t="s">
        <v>888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35">
      <c r="A4633" s="49" t="s">
        <v>887</v>
      </c>
      <c r="B4633" s="50">
        <v>42387</v>
      </c>
      <c r="C4633" s="62"/>
      <c r="D4633" s="62"/>
      <c r="E4633" s="51" t="s">
        <v>888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35">
      <c r="A4634" s="49" t="s">
        <v>887</v>
      </c>
      <c r="B4634" s="50">
        <v>42388</v>
      </c>
      <c r="C4634" s="62"/>
      <c r="D4634" s="62"/>
      <c r="E4634" s="51" t="s">
        <v>888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35">
      <c r="A4635" s="49" t="s">
        <v>887</v>
      </c>
      <c r="B4635" s="50">
        <v>42389</v>
      </c>
      <c r="C4635" s="62"/>
      <c r="D4635" s="62"/>
      <c r="E4635" s="51" t="s">
        <v>888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35">
      <c r="A4636" s="49" t="s">
        <v>887</v>
      </c>
      <c r="B4636" s="50">
        <v>42390</v>
      </c>
      <c r="C4636" s="62"/>
      <c r="D4636" s="62"/>
      <c r="E4636" s="51" t="s">
        <v>888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35">
      <c r="A4637" s="49" t="s">
        <v>887</v>
      </c>
      <c r="B4637" s="50">
        <v>42391</v>
      </c>
      <c r="C4637" s="62"/>
      <c r="D4637" s="62"/>
      <c r="E4637" s="51" t="s">
        <v>888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35">
      <c r="A4638" s="49" t="s">
        <v>887</v>
      </c>
      <c r="B4638" s="50">
        <v>42392</v>
      </c>
      <c r="C4638" s="62"/>
      <c r="D4638" s="62"/>
      <c r="E4638" s="51" t="s">
        <v>888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35">
      <c r="A4639" s="49" t="s">
        <v>887</v>
      </c>
      <c r="B4639" s="50">
        <v>42393</v>
      </c>
      <c r="C4639" s="62"/>
      <c r="D4639" s="62"/>
      <c r="E4639" s="51" t="s">
        <v>888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35">
      <c r="A4640" s="49" t="s">
        <v>887</v>
      </c>
      <c r="B4640" s="50">
        <v>42394</v>
      </c>
      <c r="C4640" s="62"/>
      <c r="D4640" s="62"/>
      <c r="E4640" s="51" t="s">
        <v>888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35">
      <c r="A4641" s="49" t="s">
        <v>887</v>
      </c>
      <c r="B4641" s="50">
        <v>42395</v>
      </c>
      <c r="C4641" s="62"/>
      <c r="D4641" s="62"/>
      <c r="E4641" s="51" t="s">
        <v>888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35">
      <c r="A4642" s="49" t="s">
        <v>887</v>
      </c>
      <c r="B4642" s="50">
        <v>42396</v>
      </c>
      <c r="C4642" s="62"/>
      <c r="D4642" s="62"/>
      <c r="E4642" s="51" t="s">
        <v>888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35">
      <c r="A4643" s="49" t="s">
        <v>887</v>
      </c>
      <c r="B4643" s="50">
        <v>42397</v>
      </c>
      <c r="C4643" s="62"/>
      <c r="D4643" s="62"/>
      <c r="E4643" s="51" t="s">
        <v>888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35">
      <c r="A4644" s="49" t="s">
        <v>887</v>
      </c>
      <c r="B4644" s="50">
        <v>42398</v>
      </c>
      <c r="C4644" s="62"/>
      <c r="D4644" s="62"/>
      <c r="E4644" s="51" t="s">
        <v>888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35">
      <c r="A4645" s="49" t="s">
        <v>887</v>
      </c>
      <c r="B4645" s="50">
        <v>42399</v>
      </c>
      <c r="C4645" s="62"/>
      <c r="D4645" s="62"/>
      <c r="E4645" s="51" t="s">
        <v>888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35">
      <c r="A4646" s="49" t="s">
        <v>887</v>
      </c>
      <c r="B4646" s="50">
        <v>42400</v>
      </c>
      <c r="C4646" s="62"/>
      <c r="D4646" s="62"/>
      <c r="E4646" s="51" t="s">
        <v>888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35">
      <c r="A4647" s="49" t="s">
        <v>887</v>
      </c>
      <c r="B4647" s="50">
        <v>42401</v>
      </c>
      <c r="C4647" s="62"/>
      <c r="D4647" s="62"/>
      <c r="E4647" s="51" t="s">
        <v>888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35">
      <c r="A4648" s="49" t="s">
        <v>887</v>
      </c>
      <c r="B4648" s="50">
        <v>42402</v>
      </c>
      <c r="C4648" s="62"/>
      <c r="D4648" s="62"/>
      <c r="E4648" s="51" t="s">
        <v>888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35">
      <c r="A4649" s="49" t="s">
        <v>887</v>
      </c>
      <c r="B4649" s="50">
        <v>42403</v>
      </c>
      <c r="C4649" s="62"/>
      <c r="D4649" s="62"/>
      <c r="E4649" s="51" t="s">
        <v>888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35">
      <c r="A4650" s="49" t="s">
        <v>887</v>
      </c>
      <c r="B4650" s="50">
        <v>42404</v>
      </c>
      <c r="C4650" s="62"/>
      <c r="D4650" s="62"/>
      <c r="E4650" s="51" t="s">
        <v>888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35">
      <c r="A4651" s="49" t="s">
        <v>887</v>
      </c>
      <c r="B4651" s="50">
        <v>42405</v>
      </c>
      <c r="C4651" s="62"/>
      <c r="D4651" s="62"/>
      <c r="E4651" s="51" t="s">
        <v>888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35">
      <c r="A4652" s="49" t="s">
        <v>887</v>
      </c>
      <c r="B4652" s="50">
        <v>42406</v>
      </c>
      <c r="C4652" s="62"/>
      <c r="D4652" s="62"/>
      <c r="E4652" s="51" t="s">
        <v>888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35">
      <c r="A4653" s="49" t="s">
        <v>887</v>
      </c>
      <c r="B4653" s="50">
        <v>42407</v>
      </c>
      <c r="C4653" s="62"/>
      <c r="D4653" s="62"/>
      <c r="E4653" s="51" t="s">
        <v>888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35">
      <c r="A4654" s="49" t="s">
        <v>887</v>
      </c>
      <c r="B4654" s="50">
        <v>42408</v>
      </c>
      <c r="C4654" s="62"/>
      <c r="D4654" s="62"/>
      <c r="E4654" s="51" t="s">
        <v>888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35">
      <c r="A4655" s="49" t="s">
        <v>887</v>
      </c>
      <c r="B4655" s="50">
        <v>42409</v>
      </c>
      <c r="C4655" s="62"/>
      <c r="D4655" s="62"/>
      <c r="E4655" s="51" t="s">
        <v>888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35">
      <c r="A4656" s="49" t="s">
        <v>887</v>
      </c>
      <c r="B4656" s="50">
        <v>42410</v>
      </c>
      <c r="C4656" s="62"/>
      <c r="D4656" s="62"/>
      <c r="E4656" s="51" t="s">
        <v>888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35">
      <c r="A4657" s="49" t="s">
        <v>887</v>
      </c>
      <c r="B4657" s="50">
        <v>42411</v>
      </c>
      <c r="C4657" s="62"/>
      <c r="D4657" s="62"/>
      <c r="E4657" s="51" t="s">
        <v>888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35">
      <c r="A4658" s="49" t="s">
        <v>887</v>
      </c>
      <c r="B4658" s="50">
        <v>42412</v>
      </c>
      <c r="C4658" s="62"/>
      <c r="D4658" s="62"/>
      <c r="E4658" s="51" t="s">
        <v>888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35">
      <c r="A4659" s="49" t="s">
        <v>887</v>
      </c>
      <c r="B4659" s="50">
        <v>42413</v>
      </c>
      <c r="C4659" s="62"/>
      <c r="D4659" s="62"/>
      <c r="E4659" s="51" t="s">
        <v>888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857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35">
      <c r="A4660" s="49" t="s">
        <v>887</v>
      </c>
      <c r="B4660" s="50">
        <v>42414</v>
      </c>
      <c r="C4660" s="62"/>
      <c r="D4660" s="62"/>
      <c r="E4660" s="51" t="s">
        <v>888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35">
      <c r="A4661" s="49" t="s">
        <v>887</v>
      </c>
      <c r="B4661" s="50">
        <v>42415</v>
      </c>
      <c r="C4661" s="62"/>
      <c r="D4661" s="62"/>
      <c r="E4661" s="51" t="s">
        <v>888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35">
      <c r="A4662" s="49" t="s">
        <v>887</v>
      </c>
      <c r="B4662" s="50">
        <v>42416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35">
      <c r="A4663" s="49" t="s">
        <v>892</v>
      </c>
      <c r="B4663" s="50">
        <v>42284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35">
      <c r="A4664" s="49" t="s">
        <v>892</v>
      </c>
      <c r="B4664" s="50">
        <v>42286</v>
      </c>
      <c r="C4664" s="62"/>
      <c r="D4664" s="62"/>
      <c r="E4664" s="51" t="s">
        <v>888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35">
      <c r="A4665" s="49" t="s">
        <v>892</v>
      </c>
      <c r="B4665" s="50">
        <v>42289</v>
      </c>
      <c r="C4665" s="62"/>
      <c r="D4665" s="62"/>
      <c r="E4665" s="51" t="s">
        <v>888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35">
      <c r="A4666" s="49" t="s">
        <v>892</v>
      </c>
      <c r="B4666" s="50">
        <v>42291</v>
      </c>
      <c r="C4666" s="62"/>
      <c r="D4666" s="62"/>
      <c r="E4666" s="51" t="s">
        <v>888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35">
      <c r="A4667" s="49" t="s">
        <v>892</v>
      </c>
      <c r="B4667" s="50">
        <v>42292</v>
      </c>
      <c r="C4667" s="62"/>
      <c r="D4667" s="62"/>
      <c r="E4667" s="51" t="s">
        <v>888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35">
      <c r="A4668" s="49" t="s">
        <v>892</v>
      </c>
      <c r="B4668" s="50">
        <v>42293</v>
      </c>
      <c r="C4668" s="62"/>
      <c r="D4668" s="62"/>
      <c r="E4668" s="51" t="s">
        <v>888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35">
      <c r="A4669" s="49" t="s">
        <v>892</v>
      </c>
      <c r="B4669" s="50">
        <v>42294</v>
      </c>
      <c r="C4669" s="62"/>
      <c r="D4669" s="62"/>
      <c r="E4669" s="51" t="s">
        <v>888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35">
      <c r="A4670" s="49" t="s">
        <v>892</v>
      </c>
      <c r="B4670" s="50">
        <v>42295</v>
      </c>
      <c r="C4670" s="62"/>
      <c r="D4670" s="62"/>
      <c r="E4670" s="51" t="s">
        <v>888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35">
      <c r="A4671" s="49" t="s">
        <v>892</v>
      </c>
      <c r="B4671" s="50">
        <v>42296</v>
      </c>
      <c r="C4671" s="62"/>
      <c r="D4671" s="62"/>
      <c r="E4671" s="51" t="s">
        <v>888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35">
      <c r="A4672" s="49" t="s">
        <v>892</v>
      </c>
      <c r="B4672" s="50">
        <v>42297</v>
      </c>
      <c r="C4672" s="62"/>
      <c r="D4672" s="62"/>
      <c r="E4672" s="51" t="s">
        <v>888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35">
      <c r="A4673" s="49" t="s">
        <v>892</v>
      </c>
      <c r="B4673" s="50">
        <v>42298</v>
      </c>
      <c r="C4673" s="62"/>
      <c r="D4673" s="62"/>
      <c r="E4673" s="51" t="s">
        <v>888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35">
      <c r="A4674" s="49" t="s">
        <v>892</v>
      </c>
      <c r="B4674" s="50">
        <v>42299</v>
      </c>
      <c r="C4674" s="62"/>
      <c r="D4674" s="62"/>
      <c r="E4674" s="51" t="s">
        <v>888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35">
      <c r="A4675" s="49" t="s">
        <v>892</v>
      </c>
      <c r="B4675" s="50">
        <v>42300</v>
      </c>
      <c r="C4675" s="62"/>
      <c r="D4675" s="62"/>
      <c r="E4675" s="51" t="s">
        <v>888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35">
      <c r="A4676" s="49" t="s">
        <v>892</v>
      </c>
      <c r="B4676" s="50">
        <v>42301</v>
      </c>
      <c r="C4676" s="62"/>
      <c r="D4676" s="62"/>
      <c r="E4676" s="51" t="s">
        <v>888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35">
      <c r="A4677" s="49" t="s">
        <v>892</v>
      </c>
      <c r="B4677" s="50">
        <v>42302</v>
      </c>
      <c r="C4677" s="62"/>
      <c r="D4677" s="62"/>
      <c r="E4677" s="51" t="s">
        <v>888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35">
      <c r="A4678" s="49" t="s">
        <v>892</v>
      </c>
      <c r="B4678" s="50">
        <v>42303</v>
      </c>
      <c r="C4678" s="62"/>
      <c r="D4678" s="62"/>
      <c r="E4678" s="51" t="s">
        <v>888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35">
      <c r="A4679" s="49" t="s">
        <v>892</v>
      </c>
      <c r="B4679" s="50">
        <v>42304</v>
      </c>
      <c r="C4679" s="62"/>
      <c r="D4679" s="62"/>
      <c r="E4679" s="51" t="s">
        <v>888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35">
      <c r="A4680" s="49" t="s">
        <v>892</v>
      </c>
      <c r="B4680" s="50">
        <v>42305</v>
      </c>
      <c r="C4680" s="62"/>
      <c r="D4680" s="62"/>
      <c r="E4680" s="51" t="s">
        <v>888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35">
      <c r="A4681" s="49" t="s">
        <v>892</v>
      </c>
      <c r="B4681" s="50">
        <v>42306</v>
      </c>
      <c r="C4681" s="62"/>
      <c r="D4681" s="62"/>
      <c r="E4681" s="51" t="s">
        <v>888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35">
      <c r="A4682" s="49" t="s">
        <v>892</v>
      </c>
      <c r="B4682" s="50">
        <v>42307</v>
      </c>
      <c r="C4682" s="62"/>
      <c r="D4682" s="62"/>
      <c r="E4682" s="51" t="s">
        <v>888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35">
      <c r="A4683" s="49" t="s">
        <v>892</v>
      </c>
      <c r="B4683" s="50">
        <v>42308</v>
      </c>
      <c r="C4683" s="62"/>
      <c r="D4683" s="62"/>
      <c r="E4683" s="51" t="s">
        <v>888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35">
      <c r="A4684" s="49" t="s">
        <v>892</v>
      </c>
      <c r="B4684" s="50">
        <v>42309</v>
      </c>
      <c r="C4684" s="62"/>
      <c r="D4684" s="62"/>
      <c r="E4684" s="51" t="s">
        <v>888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35">
      <c r="A4685" s="49" t="s">
        <v>892</v>
      </c>
      <c r="B4685" s="50">
        <v>42310</v>
      </c>
      <c r="C4685" s="62"/>
      <c r="D4685" s="62"/>
      <c r="E4685" s="51" t="s">
        <v>888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35">
      <c r="A4686" s="49" t="s">
        <v>892</v>
      </c>
      <c r="B4686" s="50">
        <v>42311</v>
      </c>
      <c r="C4686" s="62"/>
      <c r="D4686" s="62"/>
      <c r="E4686" s="51" t="s">
        <v>888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35">
      <c r="A4687" s="49" t="s">
        <v>892</v>
      </c>
      <c r="B4687" s="50">
        <v>42312</v>
      </c>
      <c r="C4687" s="62"/>
      <c r="D4687" s="62"/>
      <c r="E4687" s="51" t="s">
        <v>888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35">
      <c r="A4688" s="49" t="s">
        <v>892</v>
      </c>
      <c r="B4688" s="50">
        <v>42313</v>
      </c>
      <c r="C4688" s="62"/>
      <c r="D4688" s="62"/>
      <c r="E4688" s="51" t="s">
        <v>888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35">
      <c r="A4689" s="49" t="s">
        <v>892</v>
      </c>
      <c r="B4689" s="50">
        <v>42314</v>
      </c>
      <c r="C4689" s="62"/>
      <c r="D4689" s="62"/>
      <c r="E4689" s="51" t="s">
        <v>888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35">
      <c r="A4690" s="49" t="s">
        <v>892</v>
      </c>
      <c r="B4690" s="50">
        <v>42315</v>
      </c>
      <c r="C4690" s="62"/>
      <c r="D4690" s="62"/>
      <c r="E4690" s="51" t="s">
        <v>888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35">
      <c r="A4691" s="49" t="s">
        <v>892</v>
      </c>
      <c r="B4691" s="50">
        <v>42316</v>
      </c>
      <c r="C4691" s="62"/>
      <c r="D4691" s="62"/>
      <c r="E4691" s="51" t="s">
        <v>888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35">
      <c r="A4692" s="49" t="s">
        <v>892</v>
      </c>
      <c r="B4692" s="50">
        <v>42317</v>
      </c>
      <c r="C4692" s="62"/>
      <c r="D4692" s="62"/>
      <c r="E4692" s="51" t="s">
        <v>888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35">
      <c r="A4693" s="49" t="s">
        <v>892</v>
      </c>
      <c r="B4693" s="50">
        <v>42318</v>
      </c>
      <c r="C4693" s="62"/>
      <c r="D4693" s="62"/>
      <c r="E4693" s="51" t="s">
        <v>888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35">
      <c r="A4694" s="49" t="s">
        <v>892</v>
      </c>
      <c r="B4694" s="50">
        <v>42319</v>
      </c>
      <c r="C4694" s="62"/>
      <c r="D4694" s="62"/>
      <c r="E4694" s="51" t="s">
        <v>888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35">
      <c r="A4695" s="49" t="s">
        <v>892</v>
      </c>
      <c r="B4695" s="50">
        <v>42320</v>
      </c>
      <c r="C4695" s="62"/>
      <c r="D4695" s="62"/>
      <c r="E4695" s="51" t="s">
        <v>888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35">
      <c r="A4696" s="49" t="s">
        <v>892</v>
      </c>
      <c r="B4696" s="50">
        <v>42321</v>
      </c>
      <c r="C4696" s="62"/>
      <c r="D4696" s="62"/>
      <c r="E4696" s="51" t="s">
        <v>888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35">
      <c r="A4697" s="49" t="s">
        <v>892</v>
      </c>
      <c r="B4697" s="50">
        <v>42322</v>
      </c>
      <c r="C4697" s="62"/>
      <c r="D4697" s="62"/>
      <c r="E4697" s="51" t="s">
        <v>888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35">
      <c r="A4698" s="49" t="s">
        <v>892</v>
      </c>
      <c r="B4698" s="50">
        <v>42323</v>
      </c>
      <c r="C4698" s="62"/>
      <c r="D4698" s="62"/>
      <c r="E4698" s="51" t="s">
        <v>888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35">
      <c r="A4699" s="49" t="s">
        <v>892</v>
      </c>
      <c r="B4699" s="50">
        <v>42324</v>
      </c>
      <c r="C4699" s="62"/>
      <c r="D4699" s="62"/>
      <c r="E4699" s="51" t="s">
        <v>888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35">
      <c r="A4700" s="49" t="s">
        <v>892</v>
      </c>
      <c r="B4700" s="50">
        <v>42325</v>
      </c>
      <c r="C4700" s="62"/>
      <c r="D4700" s="62"/>
      <c r="E4700" s="51" t="s">
        <v>888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35">
      <c r="A4701" s="49" t="s">
        <v>892</v>
      </c>
      <c r="B4701" s="50">
        <v>42326</v>
      </c>
      <c r="C4701" s="62"/>
      <c r="D4701" s="62"/>
      <c r="E4701" s="51" t="s">
        <v>888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35">
      <c r="A4702" s="49" t="s">
        <v>892</v>
      </c>
      <c r="B4702" s="50">
        <v>42327</v>
      </c>
      <c r="C4702" s="62"/>
      <c r="D4702" s="62"/>
      <c r="E4702" s="51" t="s">
        <v>888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35">
      <c r="A4703" s="49" t="s">
        <v>892</v>
      </c>
      <c r="B4703" s="50">
        <v>42328</v>
      </c>
      <c r="C4703" s="62"/>
      <c r="D4703" s="62"/>
      <c r="E4703" s="51" t="s">
        <v>888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35">
      <c r="A4704" s="49" t="s">
        <v>892</v>
      </c>
      <c r="B4704" s="50">
        <v>42329</v>
      </c>
      <c r="C4704" s="62"/>
      <c r="D4704" s="62"/>
      <c r="E4704" s="51" t="s">
        <v>888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35">
      <c r="A4705" s="49" t="s">
        <v>892</v>
      </c>
      <c r="B4705" s="50">
        <v>42330</v>
      </c>
      <c r="C4705" s="62"/>
      <c r="D4705" s="62"/>
      <c r="E4705" s="51" t="s">
        <v>888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35">
      <c r="A4706" s="49" t="s">
        <v>892</v>
      </c>
      <c r="B4706" s="50">
        <v>42331</v>
      </c>
      <c r="C4706" s="62"/>
      <c r="D4706" s="62"/>
      <c r="E4706" s="51" t="s">
        <v>888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35">
      <c r="A4707" s="49" t="s">
        <v>892</v>
      </c>
      <c r="B4707" s="50">
        <v>42332</v>
      </c>
      <c r="C4707" s="62"/>
      <c r="D4707" s="62"/>
      <c r="E4707" s="51" t="s">
        <v>888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35">
      <c r="A4708" s="49" t="s">
        <v>892</v>
      </c>
      <c r="B4708" s="50">
        <v>42333</v>
      </c>
      <c r="C4708" s="62"/>
      <c r="D4708" s="62"/>
      <c r="E4708" s="51" t="s">
        <v>888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35">
      <c r="A4709" s="49" t="s">
        <v>892</v>
      </c>
      <c r="B4709" s="50">
        <v>42334</v>
      </c>
      <c r="C4709" s="62"/>
      <c r="D4709" s="62"/>
      <c r="E4709" s="51" t="s">
        <v>888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35">
      <c r="A4710" s="49" t="s">
        <v>892</v>
      </c>
      <c r="B4710" s="50">
        <v>42335</v>
      </c>
      <c r="C4710" s="62"/>
      <c r="D4710" s="62"/>
      <c r="E4710" s="51" t="s">
        <v>888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35">
      <c r="A4711" s="49" t="s">
        <v>892</v>
      </c>
      <c r="B4711" s="50">
        <v>42336</v>
      </c>
      <c r="C4711" s="62"/>
      <c r="D4711" s="62"/>
      <c r="E4711" s="51" t="s">
        <v>888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35">
      <c r="A4712" s="49" t="s">
        <v>892</v>
      </c>
      <c r="B4712" s="50">
        <v>42337</v>
      </c>
      <c r="C4712" s="62"/>
      <c r="D4712" s="62"/>
      <c r="E4712" s="51" t="s">
        <v>888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35">
      <c r="A4713" s="49" t="s">
        <v>892</v>
      </c>
      <c r="B4713" s="50">
        <v>42338</v>
      </c>
      <c r="C4713" s="62"/>
      <c r="D4713" s="62"/>
      <c r="E4713" s="51" t="s">
        <v>888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35">
      <c r="A4714" s="49" t="s">
        <v>892</v>
      </c>
      <c r="B4714" s="50">
        <v>42339</v>
      </c>
      <c r="C4714" s="62"/>
      <c r="D4714" s="62"/>
      <c r="E4714" s="51" t="s">
        <v>888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35">
      <c r="A4715" s="49" t="s">
        <v>892</v>
      </c>
      <c r="B4715" s="50">
        <v>42340</v>
      </c>
      <c r="C4715" s="62"/>
      <c r="D4715" s="62"/>
      <c r="E4715" s="51" t="s">
        <v>888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35">
      <c r="A4716" s="49" t="s">
        <v>892</v>
      </c>
      <c r="B4716" s="50">
        <v>42341</v>
      </c>
      <c r="C4716" s="62"/>
      <c r="D4716" s="62"/>
      <c r="E4716" s="51" t="s">
        <v>888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35">
      <c r="A4717" s="49" t="s">
        <v>892</v>
      </c>
      <c r="B4717" s="50">
        <v>42342</v>
      </c>
      <c r="C4717" s="62"/>
      <c r="D4717" s="62"/>
      <c r="E4717" s="51" t="s">
        <v>888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35">
      <c r="A4718" s="49" t="s">
        <v>892</v>
      </c>
      <c r="B4718" s="50">
        <v>42343</v>
      </c>
      <c r="C4718" s="62"/>
      <c r="D4718" s="62"/>
      <c r="E4718" s="51" t="s">
        <v>888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35">
      <c r="A4719" s="49" t="s">
        <v>892</v>
      </c>
      <c r="B4719" s="50">
        <v>42344</v>
      </c>
      <c r="C4719" s="62"/>
      <c r="D4719" s="62"/>
      <c r="E4719" s="51" t="s">
        <v>888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35">
      <c r="A4720" s="49" t="s">
        <v>892</v>
      </c>
      <c r="B4720" s="50">
        <v>42345</v>
      </c>
      <c r="C4720" s="62"/>
      <c r="D4720" s="62"/>
      <c r="E4720" s="51" t="s">
        <v>888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35">
      <c r="A4721" s="49" t="s">
        <v>892</v>
      </c>
      <c r="B4721" s="50">
        <v>42346</v>
      </c>
      <c r="C4721" s="62"/>
      <c r="D4721" s="62"/>
      <c r="E4721" s="51" t="s">
        <v>888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35">
      <c r="A4722" s="49" t="s">
        <v>892</v>
      </c>
      <c r="B4722" s="50">
        <v>42347</v>
      </c>
      <c r="C4722" s="62"/>
      <c r="D4722" s="62"/>
      <c r="E4722" s="51" t="s">
        <v>888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35">
      <c r="A4723" s="49" t="s">
        <v>892</v>
      </c>
      <c r="B4723" s="50">
        <v>42348</v>
      </c>
      <c r="C4723" s="62"/>
      <c r="D4723" s="62"/>
      <c r="E4723" s="51" t="s">
        <v>888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35">
      <c r="A4724" s="49" t="s">
        <v>892</v>
      </c>
      <c r="B4724" s="50">
        <v>42349</v>
      </c>
      <c r="C4724" s="62"/>
      <c r="D4724" s="62"/>
      <c r="E4724" s="51" t="s">
        <v>888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35">
      <c r="A4725" s="49" t="s">
        <v>892</v>
      </c>
      <c r="B4725" s="50">
        <v>42350</v>
      </c>
      <c r="C4725" s="62"/>
      <c r="D4725" s="62"/>
      <c r="E4725" s="51" t="s">
        <v>888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35">
      <c r="A4726" s="49" t="s">
        <v>892</v>
      </c>
      <c r="B4726" s="50">
        <v>42351</v>
      </c>
      <c r="C4726" s="62"/>
      <c r="D4726" s="62"/>
      <c r="E4726" s="51" t="s">
        <v>888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35">
      <c r="A4727" s="49" t="s">
        <v>892</v>
      </c>
      <c r="B4727" s="50">
        <v>42352</v>
      </c>
      <c r="C4727" s="62"/>
      <c r="D4727" s="62"/>
      <c r="E4727" s="51" t="s">
        <v>888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35">
      <c r="A4728" s="49" t="s">
        <v>892</v>
      </c>
      <c r="B4728" s="50">
        <v>42353</v>
      </c>
      <c r="C4728" s="62"/>
      <c r="D4728" s="62"/>
      <c r="E4728" s="51" t="s">
        <v>888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35">
      <c r="A4729" s="49" t="s">
        <v>892</v>
      </c>
      <c r="B4729" s="50">
        <v>42354</v>
      </c>
      <c r="C4729" s="62"/>
      <c r="D4729" s="62"/>
      <c r="E4729" s="51" t="s">
        <v>888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35">
      <c r="A4730" s="49" t="s">
        <v>892</v>
      </c>
      <c r="B4730" s="50">
        <v>42355</v>
      </c>
      <c r="C4730" s="62"/>
      <c r="D4730" s="62"/>
      <c r="E4730" s="51" t="s">
        <v>888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35">
      <c r="A4731" s="49" t="s">
        <v>892</v>
      </c>
      <c r="B4731" s="50">
        <v>42356</v>
      </c>
      <c r="C4731" s="62"/>
      <c r="D4731" s="62"/>
      <c r="E4731" s="51" t="s">
        <v>888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35">
      <c r="A4732" s="49" t="s">
        <v>892</v>
      </c>
      <c r="B4732" s="50">
        <v>42357</v>
      </c>
      <c r="C4732" s="62"/>
      <c r="D4732" s="62"/>
      <c r="E4732" s="51" t="s">
        <v>888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35">
      <c r="A4733" s="49" t="s">
        <v>892</v>
      </c>
      <c r="B4733" s="50">
        <v>42358</v>
      </c>
      <c r="C4733" s="62"/>
      <c r="D4733" s="62"/>
      <c r="E4733" s="51" t="s">
        <v>888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35">
      <c r="A4734" s="49" t="s">
        <v>892</v>
      </c>
      <c r="B4734" s="50">
        <v>42359</v>
      </c>
      <c r="C4734" s="62"/>
      <c r="D4734" s="62"/>
      <c r="E4734" s="51" t="s">
        <v>888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35">
      <c r="A4735" s="49" t="s">
        <v>892</v>
      </c>
      <c r="B4735" s="50">
        <v>42360</v>
      </c>
      <c r="C4735" s="62"/>
      <c r="D4735" s="62"/>
      <c r="E4735" s="51" t="s">
        <v>888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35">
      <c r="A4736" s="49" t="s">
        <v>892</v>
      </c>
      <c r="B4736" s="50">
        <v>42361</v>
      </c>
      <c r="C4736" s="62"/>
      <c r="D4736" s="62"/>
      <c r="E4736" s="51" t="s">
        <v>888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35">
      <c r="A4737" s="49" t="s">
        <v>892</v>
      </c>
      <c r="B4737" s="50">
        <v>42362</v>
      </c>
      <c r="C4737" s="62"/>
      <c r="D4737" s="62"/>
      <c r="E4737" s="51" t="s">
        <v>888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35">
      <c r="A4738" s="49" t="s">
        <v>892</v>
      </c>
      <c r="B4738" s="50">
        <v>42363</v>
      </c>
      <c r="C4738" s="62"/>
      <c r="D4738" s="62"/>
      <c r="E4738" s="51" t="s">
        <v>888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35">
      <c r="A4739" s="49" t="s">
        <v>892</v>
      </c>
      <c r="B4739" s="50">
        <v>42364</v>
      </c>
      <c r="C4739" s="62"/>
      <c r="D4739" s="62"/>
      <c r="E4739" s="51" t="s">
        <v>888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35">
      <c r="A4740" s="49" t="s">
        <v>892</v>
      </c>
      <c r="B4740" s="50">
        <v>42365</v>
      </c>
      <c r="C4740" s="62"/>
      <c r="D4740" s="62"/>
      <c r="E4740" s="51" t="s">
        <v>888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35">
      <c r="A4741" s="49" t="s">
        <v>892</v>
      </c>
      <c r="B4741" s="50">
        <v>42366</v>
      </c>
      <c r="C4741" s="62"/>
      <c r="D4741" s="62"/>
      <c r="E4741" s="51" t="s">
        <v>888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35">
      <c r="A4742" s="49" t="s">
        <v>892</v>
      </c>
      <c r="B4742" s="50">
        <v>42367</v>
      </c>
      <c r="C4742" s="62"/>
      <c r="D4742" s="62"/>
      <c r="E4742" s="51" t="s">
        <v>888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35">
      <c r="A4743" s="49" t="s">
        <v>892</v>
      </c>
      <c r="B4743" s="50">
        <v>42368</v>
      </c>
      <c r="C4743" s="62"/>
      <c r="D4743" s="62"/>
      <c r="E4743" s="51" t="s">
        <v>888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35">
      <c r="A4744" s="49" t="s">
        <v>892</v>
      </c>
      <c r="B4744" s="50">
        <v>42369</v>
      </c>
      <c r="C4744" s="62"/>
      <c r="D4744" s="62"/>
      <c r="E4744" s="51" t="s">
        <v>888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35">
      <c r="A4745" s="49" t="s">
        <v>892</v>
      </c>
      <c r="B4745" s="50">
        <v>42370</v>
      </c>
      <c r="C4745" s="62"/>
      <c r="D4745" s="62"/>
      <c r="E4745" s="51" t="s">
        <v>888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35">
      <c r="A4746" s="49" t="s">
        <v>892</v>
      </c>
      <c r="B4746" s="50">
        <v>42371</v>
      </c>
      <c r="C4746" s="62"/>
      <c r="D4746" s="62"/>
      <c r="E4746" s="51" t="s">
        <v>888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35">
      <c r="A4747" s="49" t="s">
        <v>892</v>
      </c>
      <c r="B4747" s="50">
        <v>42372</v>
      </c>
      <c r="C4747" s="62"/>
      <c r="D4747" s="62"/>
      <c r="E4747" s="51" t="s">
        <v>888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35">
      <c r="A4748" s="49" t="s">
        <v>892</v>
      </c>
      <c r="B4748" s="50">
        <v>42373</v>
      </c>
      <c r="C4748" s="62"/>
      <c r="D4748" s="62"/>
      <c r="E4748" s="51" t="s">
        <v>888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35">
      <c r="A4749" s="49" t="s">
        <v>892</v>
      </c>
      <c r="B4749" s="50">
        <v>42374</v>
      </c>
      <c r="C4749" s="62"/>
      <c r="D4749" s="62"/>
      <c r="E4749" s="51" t="s">
        <v>888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35">
      <c r="A4750" s="49" t="s">
        <v>892</v>
      </c>
      <c r="B4750" s="50">
        <v>42375</v>
      </c>
      <c r="C4750" s="62"/>
      <c r="D4750" s="62"/>
      <c r="E4750" s="51" t="s">
        <v>888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35">
      <c r="A4751" s="49" t="s">
        <v>892</v>
      </c>
      <c r="B4751" s="50">
        <v>42376</v>
      </c>
      <c r="C4751" s="62"/>
      <c r="D4751" s="62"/>
      <c r="E4751" s="51" t="s">
        <v>888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35">
      <c r="A4752" s="49" t="s">
        <v>892</v>
      </c>
      <c r="B4752" s="50">
        <v>42377</v>
      </c>
      <c r="C4752" s="62"/>
      <c r="D4752" s="62"/>
      <c r="E4752" s="51" t="s">
        <v>888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35">
      <c r="A4753" s="49" t="s">
        <v>892</v>
      </c>
      <c r="B4753" s="50">
        <v>42378</v>
      </c>
      <c r="C4753" s="62"/>
      <c r="D4753" s="62"/>
      <c r="E4753" s="51" t="s">
        <v>888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35">
      <c r="A4754" s="49" t="s">
        <v>892</v>
      </c>
      <c r="B4754" s="50">
        <v>42379</v>
      </c>
      <c r="C4754" s="62"/>
      <c r="D4754" s="62"/>
      <c r="E4754" s="51" t="s">
        <v>888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35">
      <c r="A4755" s="49" t="s">
        <v>892</v>
      </c>
      <c r="B4755" s="50">
        <v>42380</v>
      </c>
      <c r="C4755" s="62"/>
      <c r="D4755" s="62"/>
      <c r="E4755" s="51" t="s">
        <v>888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35">
      <c r="A4756" s="49" t="s">
        <v>892</v>
      </c>
      <c r="B4756" s="50">
        <v>42381</v>
      </c>
      <c r="C4756" s="62"/>
      <c r="D4756" s="62"/>
      <c r="E4756" s="51" t="s">
        <v>888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35">
      <c r="A4757" s="49" t="s">
        <v>892</v>
      </c>
      <c r="B4757" s="50">
        <v>42382</v>
      </c>
      <c r="C4757" s="62"/>
      <c r="D4757" s="62"/>
      <c r="E4757" s="51" t="s">
        <v>888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35">
      <c r="A4758" s="49" t="s">
        <v>892</v>
      </c>
      <c r="B4758" s="50">
        <v>42383</v>
      </c>
      <c r="C4758" s="62"/>
      <c r="D4758" s="62"/>
      <c r="E4758" s="51" t="s">
        <v>888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35">
      <c r="A4759" s="49" t="s">
        <v>892</v>
      </c>
      <c r="B4759" s="50">
        <v>42384</v>
      </c>
      <c r="C4759" s="62"/>
      <c r="D4759" s="62"/>
      <c r="E4759" s="51" t="s">
        <v>888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35">
      <c r="A4760" s="49" t="s">
        <v>892</v>
      </c>
      <c r="B4760" s="50">
        <v>42385</v>
      </c>
      <c r="C4760" s="62"/>
      <c r="D4760" s="62"/>
      <c r="E4760" s="51" t="s">
        <v>888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35">
      <c r="A4761" s="49" t="s">
        <v>892</v>
      </c>
      <c r="B4761" s="50">
        <v>42386</v>
      </c>
      <c r="C4761" s="62"/>
      <c r="D4761" s="62"/>
      <c r="E4761" s="51" t="s">
        <v>888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35">
      <c r="A4762" s="49" t="s">
        <v>892</v>
      </c>
      <c r="B4762" s="50">
        <v>42387</v>
      </c>
      <c r="C4762" s="62"/>
      <c r="D4762" s="62"/>
      <c r="E4762" s="51" t="s">
        <v>888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35">
      <c r="A4763" s="49" t="s">
        <v>892</v>
      </c>
      <c r="B4763" s="50">
        <v>42388</v>
      </c>
      <c r="C4763" s="62"/>
      <c r="D4763" s="62"/>
      <c r="E4763" s="51" t="s">
        <v>888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35">
      <c r="A4764" s="49" t="s">
        <v>892</v>
      </c>
      <c r="B4764" s="50">
        <v>42389</v>
      </c>
      <c r="C4764" s="62"/>
      <c r="D4764" s="62"/>
      <c r="E4764" s="51" t="s">
        <v>888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35">
      <c r="A4765" s="49" t="s">
        <v>892</v>
      </c>
      <c r="B4765" s="50">
        <v>42390</v>
      </c>
      <c r="C4765" s="62"/>
      <c r="D4765" s="62"/>
      <c r="E4765" s="51" t="s">
        <v>888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35">
      <c r="A4766" s="49" t="s">
        <v>892</v>
      </c>
      <c r="B4766" s="50">
        <v>42391</v>
      </c>
      <c r="C4766" s="62"/>
      <c r="D4766" s="62"/>
      <c r="E4766" s="51" t="s">
        <v>888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35">
      <c r="A4767" s="49" t="s">
        <v>892</v>
      </c>
      <c r="B4767" s="50">
        <v>42392</v>
      </c>
      <c r="C4767" s="62"/>
      <c r="D4767" s="62"/>
      <c r="E4767" s="51" t="s">
        <v>888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35">
      <c r="A4768" s="49" t="s">
        <v>892</v>
      </c>
      <c r="B4768" s="50">
        <v>42393</v>
      </c>
      <c r="C4768" s="62"/>
      <c r="D4768" s="62"/>
      <c r="E4768" s="51" t="s">
        <v>888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35">
      <c r="A4769" s="49" t="s">
        <v>892</v>
      </c>
      <c r="B4769" s="50">
        <v>42394</v>
      </c>
      <c r="C4769" s="62"/>
      <c r="D4769" s="62"/>
      <c r="E4769" s="51" t="s">
        <v>888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35">
      <c r="A4770" s="49" t="s">
        <v>892</v>
      </c>
      <c r="B4770" s="50">
        <v>42395</v>
      </c>
      <c r="C4770" s="62"/>
      <c r="D4770" s="62"/>
      <c r="E4770" s="51" t="s">
        <v>888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35">
      <c r="A4771" s="49" t="s">
        <v>892</v>
      </c>
      <c r="B4771" s="50">
        <v>42396</v>
      </c>
      <c r="C4771" s="62"/>
      <c r="D4771" s="62"/>
      <c r="E4771" s="51" t="s">
        <v>888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35">
      <c r="A4772" s="49" t="s">
        <v>892</v>
      </c>
      <c r="B4772" s="50">
        <v>42397</v>
      </c>
      <c r="C4772" s="62"/>
      <c r="D4772" s="62"/>
      <c r="E4772" s="51" t="s">
        <v>888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35">
      <c r="A4773" s="49" t="s">
        <v>892</v>
      </c>
      <c r="B4773" s="50">
        <v>42398</v>
      </c>
      <c r="C4773" s="62"/>
      <c r="D4773" s="62"/>
      <c r="E4773" s="51" t="s">
        <v>888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35">
      <c r="A4774" s="49" t="s">
        <v>892</v>
      </c>
      <c r="B4774" s="50">
        <v>42399</v>
      </c>
      <c r="C4774" s="62"/>
      <c r="D4774" s="62"/>
      <c r="E4774" s="51" t="s">
        <v>888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35">
      <c r="A4775" s="49" t="s">
        <v>892</v>
      </c>
      <c r="B4775" s="50">
        <v>42400</v>
      </c>
      <c r="C4775" s="62"/>
      <c r="D4775" s="62"/>
      <c r="E4775" s="51" t="s">
        <v>888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35">
      <c r="A4776" s="49" t="s">
        <v>892</v>
      </c>
      <c r="B4776" s="50">
        <v>42401</v>
      </c>
      <c r="C4776" s="62"/>
      <c r="D4776" s="62"/>
      <c r="E4776" s="51" t="s">
        <v>888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35">
      <c r="A4777" s="49" t="s">
        <v>892</v>
      </c>
      <c r="B4777" s="50">
        <v>42402</v>
      </c>
      <c r="C4777" s="62"/>
      <c r="D4777" s="62"/>
      <c r="E4777" s="51" t="s">
        <v>888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35">
      <c r="A4778" s="49" t="s">
        <v>892</v>
      </c>
      <c r="B4778" s="50">
        <v>42403</v>
      </c>
      <c r="C4778" s="62"/>
      <c r="D4778" s="62"/>
      <c r="E4778" s="51" t="s">
        <v>888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35">
      <c r="A4779" s="49" t="s">
        <v>892</v>
      </c>
      <c r="B4779" s="50">
        <v>42404</v>
      </c>
      <c r="C4779" s="62"/>
      <c r="D4779" s="62"/>
      <c r="E4779" s="51" t="s">
        <v>888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35">
      <c r="A4780" s="49" t="s">
        <v>892</v>
      </c>
      <c r="B4780" s="50">
        <v>42405</v>
      </c>
      <c r="C4780" s="62"/>
      <c r="D4780" s="62"/>
      <c r="E4780" s="51" t="s">
        <v>888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35">
      <c r="A4781" s="49" t="s">
        <v>892</v>
      </c>
      <c r="B4781" s="50">
        <v>42406</v>
      </c>
      <c r="C4781" s="62"/>
      <c r="D4781" s="62"/>
      <c r="E4781" s="51" t="s">
        <v>888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35">
      <c r="A4782" s="49" t="s">
        <v>892</v>
      </c>
      <c r="B4782" s="50">
        <v>42407</v>
      </c>
      <c r="C4782" s="62"/>
      <c r="D4782" s="62"/>
      <c r="E4782" s="51" t="s">
        <v>888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35">
      <c r="A4783" s="49" t="s">
        <v>892</v>
      </c>
      <c r="B4783" s="50">
        <v>42408</v>
      </c>
      <c r="C4783" s="62"/>
      <c r="D4783" s="62"/>
      <c r="E4783" s="51" t="s">
        <v>888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35">
      <c r="A4784" s="49" t="s">
        <v>892</v>
      </c>
      <c r="B4784" s="50">
        <v>42409</v>
      </c>
      <c r="C4784" s="62"/>
      <c r="D4784" s="62"/>
      <c r="E4784" s="51" t="s">
        <v>888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35">
      <c r="A4785" s="49" t="s">
        <v>892</v>
      </c>
      <c r="B4785" s="50">
        <v>42410</v>
      </c>
      <c r="C4785" s="62"/>
      <c r="D4785" s="62"/>
      <c r="E4785" s="51" t="s">
        <v>888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35">
      <c r="A4786" s="49" t="s">
        <v>892</v>
      </c>
      <c r="B4786" s="50">
        <v>42411</v>
      </c>
      <c r="C4786" s="62"/>
      <c r="D4786" s="62"/>
      <c r="E4786" s="51" t="s">
        <v>888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35">
      <c r="A4787" s="49" t="s">
        <v>892</v>
      </c>
      <c r="B4787" s="50">
        <v>42412</v>
      </c>
      <c r="C4787" s="62"/>
      <c r="D4787" s="62"/>
      <c r="E4787" s="51" t="s">
        <v>888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35">
      <c r="A4788" s="49" t="s">
        <v>892</v>
      </c>
      <c r="B4788" s="50">
        <v>42413</v>
      </c>
      <c r="C4788" s="62"/>
      <c r="D4788" s="62"/>
      <c r="E4788" s="51" t="s">
        <v>888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857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35">
      <c r="A4789" s="49" t="s">
        <v>892</v>
      </c>
      <c r="B4789" s="50">
        <v>42414</v>
      </c>
      <c r="C4789" s="62"/>
      <c r="D4789" s="62"/>
      <c r="E4789" s="51" t="s">
        <v>888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35">
      <c r="A4790" s="49" t="s">
        <v>892</v>
      </c>
      <c r="B4790" s="50">
        <v>42415</v>
      </c>
      <c r="C4790" s="62"/>
      <c r="D4790" s="62"/>
      <c r="E4790" s="51" t="s">
        <v>888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35">
      <c r="A4791" s="49" t="s">
        <v>892</v>
      </c>
      <c r="B4791" s="50">
        <v>42416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35">
      <c r="A4792" s="49" t="s">
        <v>889</v>
      </c>
      <c r="B4792" s="50">
        <v>42284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35">
      <c r="A4793" s="49" t="s">
        <v>889</v>
      </c>
      <c r="B4793" s="50">
        <v>42286</v>
      </c>
      <c r="C4793" s="62"/>
      <c r="D4793" s="62"/>
      <c r="E4793" s="51" t="s">
        <v>888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35">
      <c r="A4794" s="49" t="s">
        <v>889</v>
      </c>
      <c r="B4794" s="50">
        <v>42289</v>
      </c>
      <c r="C4794" s="62"/>
      <c r="D4794" s="62"/>
      <c r="E4794" s="51" t="s">
        <v>888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35">
      <c r="A4795" s="49" t="s">
        <v>889</v>
      </c>
      <c r="B4795" s="50">
        <v>42291</v>
      </c>
      <c r="C4795" s="62"/>
      <c r="D4795" s="62"/>
      <c r="E4795" s="51" t="s">
        <v>888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35">
      <c r="A4796" s="49" t="s">
        <v>889</v>
      </c>
      <c r="B4796" s="50">
        <v>42292</v>
      </c>
      <c r="C4796" s="62"/>
      <c r="D4796" s="62"/>
      <c r="E4796" s="51" t="s">
        <v>888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35">
      <c r="A4797" s="49" t="s">
        <v>889</v>
      </c>
      <c r="B4797" s="50">
        <v>42293</v>
      </c>
      <c r="C4797" s="62"/>
      <c r="D4797" s="62"/>
      <c r="E4797" s="51" t="s">
        <v>888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35">
      <c r="A4798" s="49" t="s">
        <v>889</v>
      </c>
      <c r="B4798" s="50">
        <v>42294</v>
      </c>
      <c r="C4798" s="62"/>
      <c r="D4798" s="62"/>
      <c r="E4798" s="51" t="s">
        <v>888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35">
      <c r="A4799" s="49" t="s">
        <v>889</v>
      </c>
      <c r="B4799" s="50">
        <v>42295</v>
      </c>
      <c r="C4799" s="62"/>
      <c r="D4799" s="62"/>
      <c r="E4799" s="51" t="s">
        <v>888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35">
      <c r="A4800" s="49" t="s">
        <v>889</v>
      </c>
      <c r="B4800" s="50">
        <v>42296</v>
      </c>
      <c r="C4800" s="62"/>
      <c r="D4800" s="62"/>
      <c r="E4800" s="51" t="s">
        <v>888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35">
      <c r="A4801" s="49" t="s">
        <v>889</v>
      </c>
      <c r="B4801" s="50">
        <v>42297</v>
      </c>
      <c r="C4801" s="62"/>
      <c r="D4801" s="62"/>
      <c r="E4801" s="51" t="s">
        <v>888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35">
      <c r="A4802" s="49" t="s">
        <v>889</v>
      </c>
      <c r="B4802" s="50">
        <v>42298</v>
      </c>
      <c r="C4802" s="62"/>
      <c r="D4802" s="62"/>
      <c r="E4802" s="51" t="s">
        <v>888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35">
      <c r="A4803" s="49" t="s">
        <v>889</v>
      </c>
      <c r="B4803" s="50">
        <v>42299</v>
      </c>
      <c r="C4803" s="62"/>
      <c r="D4803" s="62"/>
      <c r="E4803" s="51" t="s">
        <v>888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35">
      <c r="A4804" s="49" t="s">
        <v>889</v>
      </c>
      <c r="B4804" s="50">
        <v>42300</v>
      </c>
      <c r="C4804" s="62"/>
      <c r="D4804" s="62"/>
      <c r="E4804" s="51" t="s">
        <v>888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35">
      <c r="A4805" s="49" t="s">
        <v>889</v>
      </c>
      <c r="B4805" s="50">
        <v>42301</v>
      </c>
      <c r="C4805" s="62"/>
      <c r="D4805" s="62"/>
      <c r="E4805" s="51" t="s">
        <v>888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35">
      <c r="A4806" s="49" t="s">
        <v>889</v>
      </c>
      <c r="B4806" s="50">
        <v>42302</v>
      </c>
      <c r="C4806" s="62"/>
      <c r="D4806" s="62"/>
      <c r="E4806" s="51" t="s">
        <v>888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35">
      <c r="A4807" s="49" t="s">
        <v>889</v>
      </c>
      <c r="B4807" s="50">
        <v>42303</v>
      </c>
      <c r="C4807" s="62"/>
      <c r="D4807" s="62"/>
      <c r="E4807" s="51" t="s">
        <v>888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35">
      <c r="A4808" s="49" t="s">
        <v>889</v>
      </c>
      <c r="B4808" s="50">
        <v>42304</v>
      </c>
      <c r="C4808" s="62"/>
      <c r="D4808" s="62"/>
      <c r="E4808" s="51" t="s">
        <v>888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35">
      <c r="A4809" s="49" t="s">
        <v>889</v>
      </c>
      <c r="B4809" s="50">
        <v>42305</v>
      </c>
      <c r="C4809" s="62"/>
      <c r="D4809" s="62"/>
      <c r="E4809" s="51" t="s">
        <v>888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35">
      <c r="A4810" s="49" t="s">
        <v>889</v>
      </c>
      <c r="B4810" s="50">
        <v>42306</v>
      </c>
      <c r="C4810" s="62"/>
      <c r="D4810" s="62"/>
      <c r="E4810" s="51" t="s">
        <v>888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35">
      <c r="A4811" s="49" t="s">
        <v>889</v>
      </c>
      <c r="B4811" s="50">
        <v>42307</v>
      </c>
      <c r="C4811" s="62"/>
      <c r="D4811" s="62"/>
      <c r="E4811" s="51" t="s">
        <v>888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35">
      <c r="A4812" s="49" t="s">
        <v>889</v>
      </c>
      <c r="B4812" s="50">
        <v>42308</v>
      </c>
      <c r="C4812" s="62"/>
      <c r="D4812" s="62"/>
      <c r="E4812" s="51" t="s">
        <v>888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35">
      <c r="A4813" s="49" t="s">
        <v>889</v>
      </c>
      <c r="B4813" s="50">
        <v>42309</v>
      </c>
      <c r="C4813" s="62"/>
      <c r="D4813" s="62"/>
      <c r="E4813" s="51" t="s">
        <v>888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35">
      <c r="A4814" s="49" t="s">
        <v>889</v>
      </c>
      <c r="B4814" s="50">
        <v>42310</v>
      </c>
      <c r="C4814" s="62"/>
      <c r="D4814" s="62"/>
      <c r="E4814" s="51" t="s">
        <v>888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35">
      <c r="A4815" s="49" t="s">
        <v>889</v>
      </c>
      <c r="B4815" s="50">
        <v>42311</v>
      </c>
      <c r="C4815" s="62"/>
      <c r="D4815" s="62"/>
      <c r="E4815" s="51" t="s">
        <v>888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35">
      <c r="A4816" s="49" t="s">
        <v>889</v>
      </c>
      <c r="B4816" s="50">
        <v>42312</v>
      </c>
      <c r="C4816" s="62"/>
      <c r="D4816" s="62"/>
      <c r="E4816" s="51" t="s">
        <v>888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35">
      <c r="A4817" s="49" t="s">
        <v>889</v>
      </c>
      <c r="B4817" s="50">
        <v>42313</v>
      </c>
      <c r="C4817" s="62"/>
      <c r="D4817" s="62"/>
      <c r="E4817" s="51" t="s">
        <v>888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35">
      <c r="A4818" s="49" t="s">
        <v>889</v>
      </c>
      <c r="B4818" s="50">
        <v>42314</v>
      </c>
      <c r="C4818" s="62"/>
      <c r="D4818" s="62"/>
      <c r="E4818" s="51" t="s">
        <v>888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35">
      <c r="A4819" s="49" t="s">
        <v>889</v>
      </c>
      <c r="B4819" s="50">
        <v>42315</v>
      </c>
      <c r="C4819" s="62"/>
      <c r="D4819" s="62"/>
      <c r="E4819" s="51" t="s">
        <v>888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35">
      <c r="A4820" s="49" t="s">
        <v>889</v>
      </c>
      <c r="B4820" s="50">
        <v>42316</v>
      </c>
      <c r="C4820" s="62"/>
      <c r="D4820" s="62"/>
      <c r="E4820" s="51" t="s">
        <v>888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35">
      <c r="A4821" s="49" t="s">
        <v>889</v>
      </c>
      <c r="B4821" s="50">
        <v>42317</v>
      </c>
      <c r="C4821" s="62"/>
      <c r="D4821" s="62"/>
      <c r="E4821" s="51" t="s">
        <v>888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35">
      <c r="A4822" s="49" t="s">
        <v>889</v>
      </c>
      <c r="B4822" s="50">
        <v>42318</v>
      </c>
      <c r="C4822" s="62"/>
      <c r="D4822" s="62"/>
      <c r="E4822" s="51" t="s">
        <v>888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35">
      <c r="A4823" s="49" t="s">
        <v>889</v>
      </c>
      <c r="B4823" s="50">
        <v>42319</v>
      </c>
      <c r="C4823" s="62"/>
      <c r="D4823" s="62"/>
      <c r="E4823" s="51" t="s">
        <v>888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35">
      <c r="A4824" s="49" t="s">
        <v>889</v>
      </c>
      <c r="B4824" s="50">
        <v>42320</v>
      </c>
      <c r="C4824" s="62"/>
      <c r="D4824" s="62"/>
      <c r="E4824" s="51" t="s">
        <v>888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35">
      <c r="A4825" s="49" t="s">
        <v>889</v>
      </c>
      <c r="B4825" s="50">
        <v>42321</v>
      </c>
      <c r="C4825" s="62"/>
      <c r="D4825" s="62"/>
      <c r="E4825" s="51" t="s">
        <v>888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35">
      <c r="A4826" s="49" t="s">
        <v>889</v>
      </c>
      <c r="B4826" s="50">
        <v>42322</v>
      </c>
      <c r="C4826" s="62"/>
      <c r="D4826" s="62"/>
      <c r="E4826" s="51" t="s">
        <v>888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35">
      <c r="A4827" s="49" t="s">
        <v>889</v>
      </c>
      <c r="B4827" s="50">
        <v>42323</v>
      </c>
      <c r="C4827" s="62"/>
      <c r="D4827" s="62"/>
      <c r="E4827" s="51" t="s">
        <v>888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35">
      <c r="A4828" s="49" t="s">
        <v>889</v>
      </c>
      <c r="B4828" s="50">
        <v>42324</v>
      </c>
      <c r="C4828" s="62"/>
      <c r="D4828" s="62"/>
      <c r="E4828" s="51" t="s">
        <v>888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35">
      <c r="A4829" s="49" t="s">
        <v>889</v>
      </c>
      <c r="B4829" s="50">
        <v>42325</v>
      </c>
      <c r="C4829" s="62"/>
      <c r="D4829" s="62"/>
      <c r="E4829" s="51" t="s">
        <v>888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35">
      <c r="A4830" s="49" t="s">
        <v>889</v>
      </c>
      <c r="B4830" s="50">
        <v>42326</v>
      </c>
      <c r="C4830" s="62"/>
      <c r="D4830" s="62"/>
      <c r="E4830" s="51" t="s">
        <v>888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35">
      <c r="A4831" s="49" t="s">
        <v>889</v>
      </c>
      <c r="B4831" s="50">
        <v>42327</v>
      </c>
      <c r="C4831" s="62"/>
      <c r="D4831" s="62"/>
      <c r="E4831" s="51" t="s">
        <v>888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35">
      <c r="A4832" s="49" t="s">
        <v>889</v>
      </c>
      <c r="B4832" s="50">
        <v>42328</v>
      </c>
      <c r="C4832" s="62"/>
      <c r="D4832" s="62"/>
      <c r="E4832" s="51" t="s">
        <v>888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35">
      <c r="A4833" s="49" t="s">
        <v>889</v>
      </c>
      <c r="B4833" s="50">
        <v>42329</v>
      </c>
      <c r="C4833" s="62"/>
      <c r="D4833" s="62"/>
      <c r="E4833" s="51" t="s">
        <v>888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35">
      <c r="A4834" s="49" t="s">
        <v>889</v>
      </c>
      <c r="B4834" s="50">
        <v>42330</v>
      </c>
      <c r="C4834" s="62"/>
      <c r="D4834" s="62"/>
      <c r="E4834" s="51" t="s">
        <v>888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35">
      <c r="A4835" s="49" t="s">
        <v>889</v>
      </c>
      <c r="B4835" s="50">
        <v>42331</v>
      </c>
      <c r="C4835" s="62"/>
      <c r="D4835" s="62"/>
      <c r="E4835" s="51" t="s">
        <v>888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35">
      <c r="A4836" s="49" t="s">
        <v>889</v>
      </c>
      <c r="B4836" s="50">
        <v>42332</v>
      </c>
      <c r="C4836" s="62"/>
      <c r="D4836" s="62"/>
      <c r="E4836" s="51" t="s">
        <v>888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35">
      <c r="A4837" s="49" t="s">
        <v>889</v>
      </c>
      <c r="B4837" s="50">
        <v>42333</v>
      </c>
      <c r="C4837" s="62"/>
      <c r="D4837" s="62"/>
      <c r="E4837" s="51" t="s">
        <v>888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35">
      <c r="A4838" s="49" t="s">
        <v>889</v>
      </c>
      <c r="B4838" s="50">
        <v>42334</v>
      </c>
      <c r="C4838" s="62"/>
      <c r="D4838" s="62"/>
      <c r="E4838" s="51" t="s">
        <v>888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35">
      <c r="A4839" s="49" t="s">
        <v>889</v>
      </c>
      <c r="B4839" s="50">
        <v>42335</v>
      </c>
      <c r="C4839" s="62"/>
      <c r="D4839" s="62"/>
      <c r="E4839" s="51" t="s">
        <v>888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35">
      <c r="A4840" s="49" t="s">
        <v>889</v>
      </c>
      <c r="B4840" s="50">
        <v>42336</v>
      </c>
      <c r="C4840" s="62"/>
      <c r="D4840" s="62"/>
      <c r="E4840" s="51" t="s">
        <v>888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35">
      <c r="A4841" s="49" t="s">
        <v>889</v>
      </c>
      <c r="B4841" s="50">
        <v>42337</v>
      </c>
      <c r="C4841" s="62"/>
      <c r="D4841" s="62"/>
      <c r="E4841" s="51" t="s">
        <v>888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35">
      <c r="A4842" s="49" t="s">
        <v>889</v>
      </c>
      <c r="B4842" s="50">
        <v>42338</v>
      </c>
      <c r="C4842" s="62"/>
      <c r="D4842" s="62"/>
      <c r="E4842" s="51" t="s">
        <v>888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35">
      <c r="A4843" s="49" t="s">
        <v>889</v>
      </c>
      <c r="B4843" s="50">
        <v>42339</v>
      </c>
      <c r="C4843" s="62"/>
      <c r="D4843" s="62"/>
      <c r="E4843" s="51" t="s">
        <v>888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35">
      <c r="A4844" s="49" t="s">
        <v>889</v>
      </c>
      <c r="B4844" s="50">
        <v>42340</v>
      </c>
      <c r="C4844" s="62"/>
      <c r="D4844" s="62"/>
      <c r="E4844" s="51" t="s">
        <v>888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35">
      <c r="A4845" s="49" t="s">
        <v>889</v>
      </c>
      <c r="B4845" s="50">
        <v>42341</v>
      </c>
      <c r="C4845" s="62"/>
      <c r="D4845" s="62"/>
      <c r="E4845" s="51" t="s">
        <v>888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35">
      <c r="A4846" s="49" t="s">
        <v>889</v>
      </c>
      <c r="B4846" s="50">
        <v>42342</v>
      </c>
      <c r="C4846" s="62"/>
      <c r="D4846" s="62"/>
      <c r="E4846" s="51" t="s">
        <v>888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35">
      <c r="A4847" s="49" t="s">
        <v>889</v>
      </c>
      <c r="B4847" s="50">
        <v>42343</v>
      </c>
      <c r="C4847" s="62"/>
      <c r="D4847" s="62"/>
      <c r="E4847" s="51" t="s">
        <v>888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35">
      <c r="A4848" s="49" t="s">
        <v>889</v>
      </c>
      <c r="B4848" s="50">
        <v>42344</v>
      </c>
      <c r="C4848" s="62"/>
      <c r="D4848" s="62"/>
      <c r="E4848" s="51" t="s">
        <v>888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35">
      <c r="A4849" s="49" t="s">
        <v>889</v>
      </c>
      <c r="B4849" s="50">
        <v>42345</v>
      </c>
      <c r="C4849" s="62"/>
      <c r="D4849" s="62"/>
      <c r="E4849" s="51" t="s">
        <v>888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35">
      <c r="A4850" s="49" t="s">
        <v>889</v>
      </c>
      <c r="B4850" s="50">
        <v>42346</v>
      </c>
      <c r="C4850" s="62"/>
      <c r="D4850" s="62"/>
      <c r="E4850" s="51" t="s">
        <v>888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35">
      <c r="A4851" s="49" t="s">
        <v>889</v>
      </c>
      <c r="B4851" s="50">
        <v>42347</v>
      </c>
      <c r="C4851" s="62"/>
      <c r="D4851" s="62"/>
      <c r="E4851" s="51" t="s">
        <v>888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35">
      <c r="A4852" s="49" t="s">
        <v>889</v>
      </c>
      <c r="B4852" s="50">
        <v>42348</v>
      </c>
      <c r="C4852" s="62"/>
      <c r="D4852" s="62"/>
      <c r="E4852" s="51" t="s">
        <v>888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35">
      <c r="A4853" s="49" t="s">
        <v>889</v>
      </c>
      <c r="B4853" s="50">
        <v>42349</v>
      </c>
      <c r="C4853" s="62"/>
      <c r="D4853" s="62"/>
      <c r="E4853" s="51" t="s">
        <v>888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35">
      <c r="A4854" s="49" t="s">
        <v>889</v>
      </c>
      <c r="B4854" s="50">
        <v>42350</v>
      </c>
      <c r="C4854" s="62"/>
      <c r="D4854" s="62"/>
      <c r="E4854" s="51" t="s">
        <v>888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35">
      <c r="A4855" s="49" t="s">
        <v>889</v>
      </c>
      <c r="B4855" s="50">
        <v>42351</v>
      </c>
      <c r="C4855" s="62"/>
      <c r="D4855" s="62"/>
      <c r="E4855" s="51" t="s">
        <v>888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35">
      <c r="A4856" s="49" t="s">
        <v>889</v>
      </c>
      <c r="B4856" s="50">
        <v>42352</v>
      </c>
      <c r="C4856" s="62"/>
      <c r="D4856" s="62"/>
      <c r="E4856" s="51" t="s">
        <v>888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35">
      <c r="A4857" s="49" t="s">
        <v>889</v>
      </c>
      <c r="B4857" s="50">
        <v>42353</v>
      </c>
      <c r="C4857" s="62"/>
      <c r="D4857" s="62"/>
      <c r="E4857" s="51" t="s">
        <v>888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35">
      <c r="A4858" s="49" t="s">
        <v>889</v>
      </c>
      <c r="B4858" s="50">
        <v>42354</v>
      </c>
      <c r="C4858" s="62"/>
      <c r="D4858" s="62"/>
      <c r="E4858" s="51" t="s">
        <v>888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35">
      <c r="A4859" s="49" t="s">
        <v>889</v>
      </c>
      <c r="B4859" s="50">
        <v>42355</v>
      </c>
      <c r="C4859" s="62"/>
      <c r="D4859" s="62"/>
      <c r="E4859" s="51" t="s">
        <v>888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35">
      <c r="A4860" s="49" t="s">
        <v>889</v>
      </c>
      <c r="B4860" s="50">
        <v>42356</v>
      </c>
      <c r="C4860" s="62"/>
      <c r="D4860" s="62"/>
      <c r="E4860" s="51" t="s">
        <v>888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35">
      <c r="A4861" s="49" t="s">
        <v>889</v>
      </c>
      <c r="B4861" s="50">
        <v>42357</v>
      </c>
      <c r="C4861" s="62"/>
      <c r="D4861" s="62"/>
      <c r="E4861" s="51" t="s">
        <v>888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35">
      <c r="A4862" s="49" t="s">
        <v>889</v>
      </c>
      <c r="B4862" s="50">
        <v>42358</v>
      </c>
      <c r="C4862" s="62"/>
      <c r="D4862" s="62"/>
      <c r="E4862" s="51" t="s">
        <v>888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35">
      <c r="A4863" s="49" t="s">
        <v>889</v>
      </c>
      <c r="B4863" s="50">
        <v>42359</v>
      </c>
      <c r="C4863" s="62"/>
      <c r="D4863" s="62"/>
      <c r="E4863" s="51" t="s">
        <v>888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35">
      <c r="A4864" s="49" t="s">
        <v>889</v>
      </c>
      <c r="B4864" s="50">
        <v>42360</v>
      </c>
      <c r="C4864" s="62"/>
      <c r="D4864" s="62"/>
      <c r="E4864" s="51" t="s">
        <v>888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35">
      <c r="A4865" s="49" t="s">
        <v>889</v>
      </c>
      <c r="B4865" s="50">
        <v>42361</v>
      </c>
      <c r="C4865" s="62"/>
      <c r="D4865" s="62"/>
      <c r="E4865" s="51" t="s">
        <v>888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35">
      <c r="A4866" s="49" t="s">
        <v>889</v>
      </c>
      <c r="B4866" s="50">
        <v>42362</v>
      </c>
      <c r="C4866" s="62"/>
      <c r="D4866" s="62"/>
      <c r="E4866" s="51" t="s">
        <v>888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35">
      <c r="A4867" s="49" t="s">
        <v>889</v>
      </c>
      <c r="B4867" s="50">
        <v>42363</v>
      </c>
      <c r="C4867" s="62"/>
      <c r="D4867" s="62"/>
      <c r="E4867" s="51" t="s">
        <v>888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35">
      <c r="A4868" s="49" t="s">
        <v>889</v>
      </c>
      <c r="B4868" s="50">
        <v>42364</v>
      </c>
      <c r="C4868" s="62"/>
      <c r="D4868" s="62"/>
      <c r="E4868" s="51" t="s">
        <v>888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35">
      <c r="A4869" s="49" t="s">
        <v>889</v>
      </c>
      <c r="B4869" s="50">
        <v>42365</v>
      </c>
      <c r="C4869" s="62"/>
      <c r="D4869" s="62"/>
      <c r="E4869" s="51" t="s">
        <v>888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35">
      <c r="A4870" s="49" t="s">
        <v>889</v>
      </c>
      <c r="B4870" s="50">
        <v>42366</v>
      </c>
      <c r="C4870" s="62"/>
      <c r="D4870" s="62"/>
      <c r="E4870" s="51" t="s">
        <v>888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35">
      <c r="A4871" s="49" t="s">
        <v>889</v>
      </c>
      <c r="B4871" s="50">
        <v>42367</v>
      </c>
      <c r="C4871" s="62"/>
      <c r="D4871" s="62"/>
      <c r="E4871" s="51" t="s">
        <v>888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35">
      <c r="A4872" s="49" t="s">
        <v>889</v>
      </c>
      <c r="B4872" s="50">
        <v>42368</v>
      </c>
      <c r="C4872" s="62"/>
      <c r="D4872" s="62"/>
      <c r="E4872" s="51" t="s">
        <v>888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35">
      <c r="A4873" s="49" t="s">
        <v>889</v>
      </c>
      <c r="B4873" s="50">
        <v>42369</v>
      </c>
      <c r="C4873" s="62"/>
      <c r="D4873" s="62"/>
      <c r="E4873" s="51" t="s">
        <v>888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35">
      <c r="A4874" s="49" t="s">
        <v>889</v>
      </c>
      <c r="B4874" s="50">
        <v>42370</v>
      </c>
      <c r="C4874" s="62"/>
      <c r="D4874" s="62"/>
      <c r="E4874" s="51" t="s">
        <v>888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35">
      <c r="A4875" s="49" t="s">
        <v>889</v>
      </c>
      <c r="B4875" s="50">
        <v>42371</v>
      </c>
      <c r="C4875" s="62"/>
      <c r="D4875" s="62"/>
      <c r="E4875" s="51" t="s">
        <v>888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35">
      <c r="A4876" s="49" t="s">
        <v>889</v>
      </c>
      <c r="B4876" s="50">
        <v>42372</v>
      </c>
      <c r="C4876" s="62"/>
      <c r="D4876" s="62"/>
      <c r="E4876" s="51" t="s">
        <v>888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35">
      <c r="A4877" s="49" t="s">
        <v>889</v>
      </c>
      <c r="B4877" s="50">
        <v>42373</v>
      </c>
      <c r="C4877" s="62"/>
      <c r="D4877" s="62"/>
      <c r="E4877" s="51" t="s">
        <v>888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35">
      <c r="A4878" s="49" t="s">
        <v>889</v>
      </c>
      <c r="B4878" s="50">
        <v>42374</v>
      </c>
      <c r="C4878" s="62"/>
      <c r="D4878" s="62"/>
      <c r="E4878" s="51" t="s">
        <v>888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35">
      <c r="A4879" s="49" t="s">
        <v>889</v>
      </c>
      <c r="B4879" s="50">
        <v>42375</v>
      </c>
      <c r="C4879" s="62"/>
      <c r="D4879" s="62"/>
      <c r="E4879" s="51" t="s">
        <v>888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35">
      <c r="A4880" s="49" t="s">
        <v>889</v>
      </c>
      <c r="B4880" s="50">
        <v>42376</v>
      </c>
      <c r="C4880" s="62"/>
      <c r="D4880" s="62"/>
      <c r="E4880" s="51" t="s">
        <v>888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35">
      <c r="A4881" s="49" t="s">
        <v>889</v>
      </c>
      <c r="B4881" s="50">
        <v>42377</v>
      </c>
      <c r="C4881" s="62"/>
      <c r="D4881" s="62"/>
      <c r="E4881" s="51" t="s">
        <v>888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35">
      <c r="A4882" s="49" t="s">
        <v>889</v>
      </c>
      <c r="B4882" s="50">
        <v>42378</v>
      </c>
      <c r="C4882" s="62"/>
      <c r="D4882" s="62"/>
      <c r="E4882" s="51" t="s">
        <v>888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35">
      <c r="A4883" s="49" t="s">
        <v>889</v>
      </c>
      <c r="B4883" s="50">
        <v>42379</v>
      </c>
      <c r="C4883" s="62"/>
      <c r="D4883" s="62"/>
      <c r="E4883" s="51" t="s">
        <v>888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35">
      <c r="A4884" s="49" t="s">
        <v>889</v>
      </c>
      <c r="B4884" s="50">
        <v>42380</v>
      </c>
      <c r="C4884" s="62"/>
      <c r="D4884" s="62"/>
      <c r="E4884" s="51" t="s">
        <v>888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35">
      <c r="A4885" s="49" t="s">
        <v>889</v>
      </c>
      <c r="B4885" s="50">
        <v>42381</v>
      </c>
      <c r="C4885" s="62"/>
      <c r="D4885" s="62"/>
      <c r="E4885" s="51" t="s">
        <v>888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35">
      <c r="A4886" s="49" t="s">
        <v>889</v>
      </c>
      <c r="B4886" s="50">
        <v>42382</v>
      </c>
      <c r="C4886" s="62"/>
      <c r="D4886" s="62"/>
      <c r="E4886" s="51" t="s">
        <v>888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35">
      <c r="A4887" s="49" t="s">
        <v>889</v>
      </c>
      <c r="B4887" s="50">
        <v>42383</v>
      </c>
      <c r="C4887" s="62"/>
      <c r="D4887" s="62"/>
      <c r="E4887" s="51" t="s">
        <v>888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35">
      <c r="A4888" s="49" t="s">
        <v>889</v>
      </c>
      <c r="B4888" s="50">
        <v>42384</v>
      </c>
      <c r="C4888" s="62"/>
      <c r="D4888" s="62"/>
      <c r="E4888" s="51" t="s">
        <v>888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35">
      <c r="A4889" s="49" t="s">
        <v>889</v>
      </c>
      <c r="B4889" s="50">
        <v>42385</v>
      </c>
      <c r="C4889" s="62"/>
      <c r="D4889" s="62"/>
      <c r="E4889" s="51" t="s">
        <v>888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35">
      <c r="A4890" s="49" t="s">
        <v>889</v>
      </c>
      <c r="B4890" s="50">
        <v>42386</v>
      </c>
      <c r="C4890" s="62"/>
      <c r="D4890" s="62"/>
      <c r="E4890" s="51" t="s">
        <v>888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35">
      <c r="A4891" s="49" t="s">
        <v>889</v>
      </c>
      <c r="B4891" s="50">
        <v>42387</v>
      </c>
      <c r="C4891" s="62"/>
      <c r="D4891" s="62"/>
      <c r="E4891" s="51" t="s">
        <v>888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35">
      <c r="A4892" s="49" t="s">
        <v>889</v>
      </c>
      <c r="B4892" s="50">
        <v>42388</v>
      </c>
      <c r="C4892" s="62"/>
      <c r="D4892" s="62"/>
      <c r="E4892" s="51" t="s">
        <v>888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35">
      <c r="A4893" s="49" t="s">
        <v>889</v>
      </c>
      <c r="B4893" s="50">
        <v>42389</v>
      </c>
      <c r="C4893" s="62"/>
      <c r="D4893" s="62"/>
      <c r="E4893" s="51" t="s">
        <v>888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35">
      <c r="A4894" s="49" t="s">
        <v>889</v>
      </c>
      <c r="B4894" s="50">
        <v>42390</v>
      </c>
      <c r="C4894" s="62"/>
      <c r="D4894" s="62"/>
      <c r="E4894" s="51" t="s">
        <v>888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35">
      <c r="A4895" s="49" t="s">
        <v>889</v>
      </c>
      <c r="B4895" s="50">
        <v>42391</v>
      </c>
      <c r="C4895" s="62"/>
      <c r="D4895" s="62"/>
      <c r="E4895" s="51" t="s">
        <v>888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35">
      <c r="A4896" s="49" t="s">
        <v>889</v>
      </c>
      <c r="B4896" s="50">
        <v>42392</v>
      </c>
      <c r="C4896" s="62"/>
      <c r="D4896" s="62"/>
      <c r="E4896" s="51" t="s">
        <v>888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35">
      <c r="A4897" s="49" t="s">
        <v>889</v>
      </c>
      <c r="B4897" s="50">
        <v>42393</v>
      </c>
      <c r="C4897" s="62"/>
      <c r="D4897" s="62"/>
      <c r="E4897" s="51" t="s">
        <v>888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35">
      <c r="A4898" s="49" t="s">
        <v>889</v>
      </c>
      <c r="B4898" s="50">
        <v>42394</v>
      </c>
      <c r="C4898" s="62"/>
      <c r="D4898" s="62"/>
      <c r="E4898" s="51" t="s">
        <v>888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857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35">
      <c r="A4899" s="49" t="s">
        <v>889</v>
      </c>
      <c r="B4899" s="50">
        <v>42395</v>
      </c>
      <c r="C4899" s="62"/>
      <c r="D4899" s="62"/>
      <c r="E4899" s="51" t="s">
        <v>888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35">
      <c r="A4900" s="49" t="s">
        <v>889</v>
      </c>
      <c r="B4900" s="50">
        <v>42396</v>
      </c>
      <c r="C4900" s="62"/>
      <c r="D4900" s="62"/>
      <c r="E4900" s="51" t="s">
        <v>888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35">
      <c r="A4901" s="49" t="s">
        <v>889</v>
      </c>
      <c r="B4901" s="50">
        <v>42397</v>
      </c>
      <c r="C4901" s="62"/>
      <c r="D4901" s="62"/>
      <c r="E4901" s="51" t="s">
        <v>888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35">
      <c r="A4902" s="49" t="s">
        <v>889</v>
      </c>
      <c r="B4902" s="50">
        <v>42398</v>
      </c>
      <c r="C4902" s="62"/>
      <c r="D4902" s="62"/>
      <c r="E4902" s="51" t="s">
        <v>888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35">
      <c r="A4903" s="49" t="s">
        <v>889</v>
      </c>
      <c r="B4903" s="50">
        <v>42399</v>
      </c>
      <c r="C4903" s="62"/>
      <c r="D4903" s="62"/>
      <c r="E4903" s="51" t="s">
        <v>888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35">
      <c r="A4904" s="49" t="s">
        <v>889</v>
      </c>
      <c r="B4904" s="50">
        <v>42400</v>
      </c>
      <c r="C4904" s="62"/>
      <c r="D4904" s="62"/>
      <c r="E4904" s="51" t="s">
        <v>888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35">
      <c r="A4905" s="49" t="s">
        <v>889</v>
      </c>
      <c r="B4905" s="50">
        <v>42401</v>
      </c>
      <c r="C4905" s="62"/>
      <c r="D4905" s="62"/>
      <c r="E4905" s="51" t="s">
        <v>888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35">
      <c r="A4906" s="49" t="s">
        <v>889</v>
      </c>
      <c r="B4906" s="50">
        <v>42402</v>
      </c>
      <c r="C4906" s="62"/>
      <c r="D4906" s="62"/>
      <c r="E4906" s="51" t="s">
        <v>888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35">
      <c r="A4907" s="49" t="s">
        <v>889</v>
      </c>
      <c r="B4907" s="50">
        <v>42403</v>
      </c>
      <c r="C4907" s="62"/>
      <c r="D4907" s="62"/>
      <c r="E4907" s="51" t="s">
        <v>888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35">
      <c r="A4908" s="49" t="s">
        <v>889</v>
      </c>
      <c r="B4908" s="50">
        <v>42404</v>
      </c>
      <c r="C4908" s="62"/>
      <c r="D4908" s="62"/>
      <c r="E4908" s="51" t="s">
        <v>888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35">
      <c r="A4909" s="49" t="s">
        <v>889</v>
      </c>
      <c r="B4909" s="50">
        <v>42405</v>
      </c>
      <c r="C4909" s="62"/>
      <c r="D4909" s="62"/>
      <c r="E4909" s="51" t="s">
        <v>888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35">
      <c r="A4910" s="49" t="s">
        <v>889</v>
      </c>
      <c r="B4910" s="50">
        <v>42406</v>
      </c>
      <c r="C4910" s="62"/>
      <c r="D4910" s="62"/>
      <c r="E4910" s="51" t="s">
        <v>888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35">
      <c r="A4911" s="49" t="s">
        <v>889</v>
      </c>
      <c r="B4911" s="50">
        <v>42407</v>
      </c>
      <c r="C4911" s="62"/>
      <c r="D4911" s="62"/>
      <c r="E4911" s="51" t="s">
        <v>888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35">
      <c r="A4912" s="49" t="s">
        <v>889</v>
      </c>
      <c r="B4912" s="50">
        <v>42408</v>
      </c>
      <c r="C4912" s="62"/>
      <c r="D4912" s="62"/>
      <c r="E4912" s="51" t="s">
        <v>888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35">
      <c r="A4913" s="49" t="s">
        <v>889</v>
      </c>
      <c r="B4913" s="50">
        <v>42409</v>
      </c>
      <c r="C4913" s="62"/>
      <c r="D4913" s="62"/>
      <c r="E4913" s="51" t="s">
        <v>888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35">
      <c r="A4914" s="49" t="s">
        <v>889</v>
      </c>
      <c r="B4914" s="50">
        <v>42410</v>
      </c>
      <c r="C4914" s="62"/>
      <c r="D4914" s="62"/>
      <c r="E4914" s="51" t="s">
        <v>888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35">
      <c r="A4915" s="49" t="s">
        <v>889</v>
      </c>
      <c r="B4915" s="50">
        <v>42411</v>
      </c>
      <c r="C4915" s="62"/>
      <c r="D4915" s="62"/>
      <c r="E4915" s="51" t="s">
        <v>888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35">
      <c r="A4916" s="49" t="s">
        <v>889</v>
      </c>
      <c r="B4916" s="50">
        <v>42412</v>
      </c>
      <c r="C4916" s="62"/>
      <c r="D4916" s="62"/>
      <c r="E4916" s="51" t="s">
        <v>888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35">
      <c r="A4917" s="49" t="s">
        <v>889</v>
      </c>
      <c r="B4917" s="50">
        <v>42413</v>
      </c>
      <c r="C4917" s="62"/>
      <c r="D4917" s="62"/>
      <c r="E4917" s="51" t="s">
        <v>888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35">
      <c r="A4918" s="49" t="s">
        <v>889</v>
      </c>
      <c r="B4918" s="50">
        <v>42414</v>
      </c>
      <c r="C4918" s="62"/>
      <c r="D4918" s="62"/>
      <c r="E4918" s="51" t="s">
        <v>888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35">
      <c r="A4919" s="49" t="s">
        <v>889</v>
      </c>
      <c r="B4919" s="50">
        <v>42415</v>
      </c>
      <c r="C4919" s="62"/>
      <c r="D4919" s="62"/>
      <c r="E4919" s="51" t="s">
        <v>888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35">
      <c r="A4920" s="49" t="s">
        <v>889</v>
      </c>
      <c r="B4920" s="50">
        <v>42416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35">
      <c r="A4921" s="49" t="s">
        <v>893</v>
      </c>
      <c r="B4921" s="50">
        <v>42284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35">
      <c r="A4922" s="49" t="s">
        <v>893</v>
      </c>
      <c r="B4922" s="50">
        <v>42286</v>
      </c>
      <c r="C4922" s="62"/>
      <c r="D4922" s="62"/>
      <c r="E4922" s="51" t="s">
        <v>888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35">
      <c r="A4923" s="49" t="s">
        <v>893</v>
      </c>
      <c r="B4923" s="50">
        <v>42289</v>
      </c>
      <c r="C4923" s="62"/>
      <c r="D4923" s="62"/>
      <c r="E4923" s="51" t="s">
        <v>888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35">
      <c r="A4924" s="49" t="s">
        <v>893</v>
      </c>
      <c r="B4924" s="50">
        <v>42291</v>
      </c>
      <c r="C4924" s="62"/>
      <c r="D4924" s="62"/>
      <c r="E4924" s="51" t="s">
        <v>888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35">
      <c r="A4925" s="49" t="s">
        <v>893</v>
      </c>
      <c r="B4925" s="50">
        <v>42292</v>
      </c>
      <c r="C4925" s="62"/>
      <c r="D4925" s="62"/>
      <c r="E4925" s="51" t="s">
        <v>888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35">
      <c r="A4926" s="49" t="s">
        <v>893</v>
      </c>
      <c r="B4926" s="50">
        <v>42293</v>
      </c>
      <c r="C4926" s="62"/>
      <c r="D4926" s="62"/>
      <c r="E4926" s="51" t="s">
        <v>888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35">
      <c r="A4927" s="49" t="s">
        <v>893</v>
      </c>
      <c r="B4927" s="50">
        <v>42294</v>
      </c>
      <c r="C4927" s="62"/>
      <c r="D4927" s="62"/>
      <c r="E4927" s="51" t="s">
        <v>888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35">
      <c r="A4928" s="49" t="s">
        <v>893</v>
      </c>
      <c r="B4928" s="50">
        <v>42295</v>
      </c>
      <c r="C4928" s="62"/>
      <c r="D4928" s="62"/>
      <c r="E4928" s="51" t="s">
        <v>888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35">
      <c r="A4929" s="49" t="s">
        <v>893</v>
      </c>
      <c r="B4929" s="50">
        <v>42296</v>
      </c>
      <c r="C4929" s="62"/>
      <c r="D4929" s="62"/>
      <c r="E4929" s="51" t="s">
        <v>888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35">
      <c r="A4930" s="49" t="s">
        <v>893</v>
      </c>
      <c r="B4930" s="50">
        <v>42297</v>
      </c>
      <c r="C4930" s="62"/>
      <c r="D4930" s="62"/>
      <c r="E4930" s="51" t="s">
        <v>888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35">
      <c r="A4931" s="49" t="s">
        <v>893</v>
      </c>
      <c r="B4931" s="50">
        <v>42298</v>
      </c>
      <c r="C4931" s="62"/>
      <c r="D4931" s="62"/>
      <c r="E4931" s="51" t="s">
        <v>888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35">
      <c r="A4932" s="49" t="s">
        <v>893</v>
      </c>
      <c r="B4932" s="50">
        <v>42299</v>
      </c>
      <c r="C4932" s="62"/>
      <c r="D4932" s="62"/>
      <c r="E4932" s="51" t="s">
        <v>888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35">
      <c r="A4933" s="49" t="s">
        <v>893</v>
      </c>
      <c r="B4933" s="50">
        <v>42300</v>
      </c>
      <c r="C4933" s="62"/>
      <c r="D4933" s="62"/>
      <c r="E4933" s="51" t="s">
        <v>888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35">
      <c r="A4934" s="49" t="s">
        <v>893</v>
      </c>
      <c r="B4934" s="50">
        <v>42301</v>
      </c>
      <c r="C4934" s="62"/>
      <c r="D4934" s="62"/>
      <c r="E4934" s="51" t="s">
        <v>888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35">
      <c r="A4935" s="49" t="s">
        <v>893</v>
      </c>
      <c r="B4935" s="50">
        <v>42302</v>
      </c>
      <c r="C4935" s="62"/>
      <c r="D4935" s="62"/>
      <c r="E4935" s="51" t="s">
        <v>888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35">
      <c r="A4936" s="49" t="s">
        <v>893</v>
      </c>
      <c r="B4936" s="50">
        <v>42303</v>
      </c>
      <c r="C4936" s="62"/>
      <c r="D4936" s="62"/>
      <c r="E4936" s="51" t="s">
        <v>888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35">
      <c r="A4937" s="49" t="s">
        <v>893</v>
      </c>
      <c r="B4937" s="50">
        <v>42304</v>
      </c>
      <c r="C4937" s="62"/>
      <c r="D4937" s="62"/>
      <c r="E4937" s="51" t="s">
        <v>888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35">
      <c r="A4938" s="49" t="s">
        <v>893</v>
      </c>
      <c r="B4938" s="50">
        <v>42305</v>
      </c>
      <c r="C4938" s="62"/>
      <c r="D4938" s="62"/>
      <c r="E4938" s="51" t="s">
        <v>888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35">
      <c r="A4939" s="49" t="s">
        <v>893</v>
      </c>
      <c r="B4939" s="50">
        <v>42306</v>
      </c>
      <c r="C4939" s="62"/>
      <c r="D4939" s="62"/>
      <c r="E4939" s="51" t="s">
        <v>888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35">
      <c r="A4940" s="49" t="s">
        <v>893</v>
      </c>
      <c r="B4940" s="50">
        <v>42307</v>
      </c>
      <c r="C4940" s="62"/>
      <c r="D4940" s="62"/>
      <c r="E4940" s="51" t="s">
        <v>888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35">
      <c r="A4941" s="49" t="s">
        <v>893</v>
      </c>
      <c r="B4941" s="50">
        <v>42308</v>
      </c>
      <c r="C4941" s="62"/>
      <c r="D4941" s="62"/>
      <c r="E4941" s="51" t="s">
        <v>888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35">
      <c r="A4942" s="49" t="s">
        <v>893</v>
      </c>
      <c r="B4942" s="50">
        <v>42309</v>
      </c>
      <c r="C4942" s="62"/>
      <c r="D4942" s="62"/>
      <c r="E4942" s="51" t="s">
        <v>888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35">
      <c r="A4943" s="49" t="s">
        <v>893</v>
      </c>
      <c r="B4943" s="50">
        <v>42310</v>
      </c>
      <c r="C4943" s="62"/>
      <c r="D4943" s="62"/>
      <c r="E4943" s="51" t="s">
        <v>888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35">
      <c r="A4944" s="49" t="s">
        <v>893</v>
      </c>
      <c r="B4944" s="50">
        <v>42311</v>
      </c>
      <c r="C4944" s="62"/>
      <c r="D4944" s="62"/>
      <c r="E4944" s="51" t="s">
        <v>888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35">
      <c r="A4945" s="49" t="s">
        <v>893</v>
      </c>
      <c r="B4945" s="50">
        <v>42312</v>
      </c>
      <c r="C4945" s="62"/>
      <c r="D4945" s="62"/>
      <c r="E4945" s="51" t="s">
        <v>888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35">
      <c r="A4946" s="49" t="s">
        <v>893</v>
      </c>
      <c r="B4946" s="50">
        <v>42313</v>
      </c>
      <c r="C4946" s="62"/>
      <c r="D4946" s="62"/>
      <c r="E4946" s="51" t="s">
        <v>888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35">
      <c r="A4947" s="49" t="s">
        <v>893</v>
      </c>
      <c r="B4947" s="50">
        <v>42314</v>
      </c>
      <c r="C4947" s="62"/>
      <c r="D4947" s="62"/>
      <c r="E4947" s="51" t="s">
        <v>888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35">
      <c r="A4948" s="49" t="s">
        <v>893</v>
      </c>
      <c r="B4948" s="50">
        <v>42315</v>
      </c>
      <c r="C4948" s="62"/>
      <c r="D4948" s="62"/>
      <c r="E4948" s="51" t="s">
        <v>888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35">
      <c r="A4949" s="49" t="s">
        <v>893</v>
      </c>
      <c r="B4949" s="50">
        <v>42316</v>
      </c>
      <c r="C4949" s="62"/>
      <c r="D4949" s="62"/>
      <c r="E4949" s="51" t="s">
        <v>888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35">
      <c r="A4950" s="49" t="s">
        <v>893</v>
      </c>
      <c r="B4950" s="50">
        <v>42317</v>
      </c>
      <c r="C4950" s="62"/>
      <c r="D4950" s="62"/>
      <c r="E4950" s="51" t="s">
        <v>888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35">
      <c r="A4951" s="49" t="s">
        <v>893</v>
      </c>
      <c r="B4951" s="50">
        <v>42318</v>
      </c>
      <c r="C4951" s="62"/>
      <c r="D4951" s="62"/>
      <c r="E4951" s="51" t="s">
        <v>888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35">
      <c r="A4952" s="49" t="s">
        <v>893</v>
      </c>
      <c r="B4952" s="50">
        <v>42319</v>
      </c>
      <c r="C4952" s="62"/>
      <c r="D4952" s="62"/>
      <c r="E4952" s="51" t="s">
        <v>888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35">
      <c r="A4953" s="49" t="s">
        <v>893</v>
      </c>
      <c r="B4953" s="50">
        <v>42320</v>
      </c>
      <c r="C4953" s="62"/>
      <c r="D4953" s="62"/>
      <c r="E4953" s="51" t="s">
        <v>888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35">
      <c r="A4954" s="49" t="s">
        <v>893</v>
      </c>
      <c r="B4954" s="50">
        <v>42321</v>
      </c>
      <c r="C4954" s="62"/>
      <c r="D4954" s="62"/>
      <c r="E4954" s="51" t="s">
        <v>888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35">
      <c r="A4955" s="49" t="s">
        <v>893</v>
      </c>
      <c r="B4955" s="50">
        <v>42322</v>
      </c>
      <c r="C4955" s="62"/>
      <c r="D4955" s="62"/>
      <c r="E4955" s="51" t="s">
        <v>888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35">
      <c r="A4956" s="49" t="s">
        <v>893</v>
      </c>
      <c r="B4956" s="50">
        <v>42323</v>
      </c>
      <c r="C4956" s="62"/>
      <c r="D4956" s="62"/>
      <c r="E4956" s="51" t="s">
        <v>888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35">
      <c r="A4957" s="49" t="s">
        <v>893</v>
      </c>
      <c r="B4957" s="50">
        <v>42324</v>
      </c>
      <c r="C4957" s="62"/>
      <c r="D4957" s="62"/>
      <c r="E4957" s="51" t="s">
        <v>888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35">
      <c r="A4958" s="49" t="s">
        <v>893</v>
      </c>
      <c r="B4958" s="50">
        <v>42325</v>
      </c>
      <c r="C4958" s="62"/>
      <c r="D4958" s="62"/>
      <c r="E4958" s="51" t="s">
        <v>888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35">
      <c r="A4959" s="49" t="s">
        <v>893</v>
      </c>
      <c r="B4959" s="50">
        <v>42326</v>
      </c>
      <c r="C4959" s="62"/>
      <c r="D4959" s="62"/>
      <c r="E4959" s="51" t="s">
        <v>888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35">
      <c r="A4960" s="49" t="s">
        <v>893</v>
      </c>
      <c r="B4960" s="50">
        <v>42327</v>
      </c>
      <c r="C4960" s="62"/>
      <c r="D4960" s="62"/>
      <c r="E4960" s="51" t="s">
        <v>888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35">
      <c r="A4961" s="49" t="s">
        <v>893</v>
      </c>
      <c r="B4961" s="50">
        <v>42328</v>
      </c>
      <c r="C4961" s="62"/>
      <c r="D4961" s="62"/>
      <c r="E4961" s="51" t="s">
        <v>888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35">
      <c r="A4962" s="49" t="s">
        <v>893</v>
      </c>
      <c r="B4962" s="50">
        <v>42329</v>
      </c>
      <c r="C4962" s="62"/>
      <c r="D4962" s="62"/>
      <c r="E4962" s="51" t="s">
        <v>888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35">
      <c r="A4963" s="49" t="s">
        <v>893</v>
      </c>
      <c r="B4963" s="50">
        <v>42330</v>
      </c>
      <c r="C4963" s="62"/>
      <c r="D4963" s="62"/>
      <c r="E4963" s="51" t="s">
        <v>888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35">
      <c r="A4964" s="49" t="s">
        <v>893</v>
      </c>
      <c r="B4964" s="50">
        <v>42331</v>
      </c>
      <c r="C4964" s="62"/>
      <c r="D4964" s="62"/>
      <c r="E4964" s="51" t="s">
        <v>888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35">
      <c r="A4965" s="49" t="s">
        <v>893</v>
      </c>
      <c r="B4965" s="50">
        <v>42332</v>
      </c>
      <c r="C4965" s="62"/>
      <c r="D4965" s="62"/>
      <c r="E4965" s="51" t="s">
        <v>888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35">
      <c r="A4966" s="49" t="s">
        <v>893</v>
      </c>
      <c r="B4966" s="50">
        <v>42333</v>
      </c>
      <c r="C4966" s="62"/>
      <c r="D4966" s="62"/>
      <c r="E4966" s="51" t="s">
        <v>888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35">
      <c r="A4967" s="49" t="s">
        <v>893</v>
      </c>
      <c r="B4967" s="50">
        <v>42334</v>
      </c>
      <c r="C4967" s="62"/>
      <c r="D4967" s="62"/>
      <c r="E4967" s="51" t="s">
        <v>888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35">
      <c r="A4968" s="49" t="s">
        <v>893</v>
      </c>
      <c r="B4968" s="50">
        <v>42335</v>
      </c>
      <c r="C4968" s="62"/>
      <c r="D4968" s="62"/>
      <c r="E4968" s="51" t="s">
        <v>888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35">
      <c r="A4969" s="49" t="s">
        <v>893</v>
      </c>
      <c r="B4969" s="50">
        <v>42336</v>
      </c>
      <c r="C4969" s="62"/>
      <c r="D4969" s="62"/>
      <c r="E4969" s="51" t="s">
        <v>888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35">
      <c r="A4970" s="49" t="s">
        <v>893</v>
      </c>
      <c r="B4970" s="50">
        <v>42337</v>
      </c>
      <c r="C4970" s="62"/>
      <c r="D4970" s="62"/>
      <c r="E4970" s="51" t="s">
        <v>888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35">
      <c r="A4971" s="49" t="s">
        <v>893</v>
      </c>
      <c r="B4971" s="50">
        <v>42338</v>
      </c>
      <c r="C4971" s="62"/>
      <c r="D4971" s="62"/>
      <c r="E4971" s="51" t="s">
        <v>888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35">
      <c r="A4972" s="49" t="s">
        <v>893</v>
      </c>
      <c r="B4972" s="50">
        <v>42339</v>
      </c>
      <c r="C4972" s="62"/>
      <c r="D4972" s="62"/>
      <c r="E4972" s="51" t="s">
        <v>888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35">
      <c r="A4973" s="49" t="s">
        <v>893</v>
      </c>
      <c r="B4973" s="50">
        <v>42340</v>
      </c>
      <c r="C4973" s="62"/>
      <c r="D4973" s="62"/>
      <c r="E4973" s="51" t="s">
        <v>888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35">
      <c r="A4974" s="49" t="s">
        <v>893</v>
      </c>
      <c r="B4974" s="50">
        <v>42341</v>
      </c>
      <c r="C4974" s="62"/>
      <c r="D4974" s="62"/>
      <c r="E4974" s="51" t="s">
        <v>888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35">
      <c r="A4975" s="49" t="s">
        <v>893</v>
      </c>
      <c r="B4975" s="50">
        <v>42342</v>
      </c>
      <c r="C4975" s="62"/>
      <c r="D4975" s="62"/>
      <c r="E4975" s="51" t="s">
        <v>888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35">
      <c r="A4976" s="49" t="s">
        <v>893</v>
      </c>
      <c r="B4976" s="50">
        <v>42343</v>
      </c>
      <c r="C4976" s="62"/>
      <c r="D4976" s="62"/>
      <c r="E4976" s="51" t="s">
        <v>888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35">
      <c r="A4977" s="49" t="s">
        <v>893</v>
      </c>
      <c r="B4977" s="50">
        <v>42344</v>
      </c>
      <c r="C4977" s="62"/>
      <c r="D4977" s="62"/>
      <c r="E4977" s="51" t="s">
        <v>888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35">
      <c r="A4978" s="49" t="s">
        <v>893</v>
      </c>
      <c r="B4978" s="50">
        <v>42345</v>
      </c>
      <c r="C4978" s="62"/>
      <c r="D4978" s="62"/>
      <c r="E4978" s="51" t="s">
        <v>888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35">
      <c r="A4979" s="49" t="s">
        <v>893</v>
      </c>
      <c r="B4979" s="50">
        <v>42346</v>
      </c>
      <c r="C4979" s="62"/>
      <c r="D4979" s="62"/>
      <c r="E4979" s="51" t="s">
        <v>888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35">
      <c r="A4980" s="49" t="s">
        <v>893</v>
      </c>
      <c r="B4980" s="50">
        <v>42347</v>
      </c>
      <c r="C4980" s="62"/>
      <c r="D4980" s="62"/>
      <c r="E4980" s="51" t="s">
        <v>888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35">
      <c r="A4981" s="49" t="s">
        <v>893</v>
      </c>
      <c r="B4981" s="50">
        <v>42348</v>
      </c>
      <c r="C4981" s="62"/>
      <c r="D4981" s="62"/>
      <c r="E4981" s="51" t="s">
        <v>888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35">
      <c r="A4982" s="49" t="s">
        <v>893</v>
      </c>
      <c r="B4982" s="50">
        <v>42349</v>
      </c>
      <c r="C4982" s="62"/>
      <c r="D4982" s="62"/>
      <c r="E4982" s="51" t="s">
        <v>888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35">
      <c r="A4983" s="49" t="s">
        <v>893</v>
      </c>
      <c r="B4983" s="50">
        <v>42350</v>
      </c>
      <c r="C4983" s="62"/>
      <c r="D4983" s="62"/>
      <c r="E4983" s="51" t="s">
        <v>888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35">
      <c r="A4984" s="49" t="s">
        <v>893</v>
      </c>
      <c r="B4984" s="50">
        <v>42351</v>
      </c>
      <c r="C4984" s="62"/>
      <c r="D4984" s="62"/>
      <c r="E4984" s="51" t="s">
        <v>888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35">
      <c r="A4985" s="49" t="s">
        <v>893</v>
      </c>
      <c r="B4985" s="50">
        <v>42352</v>
      </c>
      <c r="C4985" s="62"/>
      <c r="D4985" s="62"/>
      <c r="E4985" s="51" t="s">
        <v>888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35">
      <c r="A4986" s="49" t="s">
        <v>893</v>
      </c>
      <c r="B4986" s="50">
        <v>42353</v>
      </c>
      <c r="C4986" s="62"/>
      <c r="D4986" s="62"/>
      <c r="E4986" s="51" t="s">
        <v>888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35">
      <c r="A4987" s="49" t="s">
        <v>893</v>
      </c>
      <c r="B4987" s="50">
        <v>42354</v>
      </c>
      <c r="C4987" s="62"/>
      <c r="D4987" s="62"/>
      <c r="E4987" s="51" t="s">
        <v>888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35">
      <c r="A4988" s="49" t="s">
        <v>893</v>
      </c>
      <c r="B4988" s="50">
        <v>42355</v>
      </c>
      <c r="C4988" s="62"/>
      <c r="D4988" s="62"/>
      <c r="E4988" s="51" t="s">
        <v>888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35">
      <c r="A4989" s="49" t="s">
        <v>893</v>
      </c>
      <c r="B4989" s="50">
        <v>42356</v>
      </c>
      <c r="C4989" s="62"/>
      <c r="D4989" s="62"/>
      <c r="E4989" s="51" t="s">
        <v>888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35">
      <c r="A4990" s="49" t="s">
        <v>893</v>
      </c>
      <c r="B4990" s="50">
        <v>42357</v>
      </c>
      <c r="C4990" s="62"/>
      <c r="D4990" s="62"/>
      <c r="E4990" s="51" t="s">
        <v>888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35">
      <c r="A4991" s="49" t="s">
        <v>893</v>
      </c>
      <c r="B4991" s="50">
        <v>42358</v>
      </c>
      <c r="C4991" s="62"/>
      <c r="D4991" s="62"/>
      <c r="E4991" s="51" t="s">
        <v>888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35">
      <c r="A4992" s="49" t="s">
        <v>893</v>
      </c>
      <c r="B4992" s="50">
        <v>42359</v>
      </c>
      <c r="C4992" s="62"/>
      <c r="D4992" s="62"/>
      <c r="E4992" s="51" t="s">
        <v>888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35">
      <c r="A4993" s="49" t="s">
        <v>893</v>
      </c>
      <c r="B4993" s="50">
        <v>42360</v>
      </c>
      <c r="C4993" s="62"/>
      <c r="D4993" s="62"/>
      <c r="E4993" s="51" t="s">
        <v>888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35">
      <c r="A4994" s="49" t="s">
        <v>893</v>
      </c>
      <c r="B4994" s="50">
        <v>42361</v>
      </c>
      <c r="C4994" s="62"/>
      <c r="D4994" s="62"/>
      <c r="E4994" s="51" t="s">
        <v>888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35">
      <c r="A4995" s="49" t="s">
        <v>893</v>
      </c>
      <c r="B4995" s="50">
        <v>42362</v>
      </c>
      <c r="C4995" s="62"/>
      <c r="D4995" s="62"/>
      <c r="E4995" s="51" t="s">
        <v>888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35">
      <c r="A4996" s="49" t="s">
        <v>893</v>
      </c>
      <c r="B4996" s="50">
        <v>42363</v>
      </c>
      <c r="C4996" s="62"/>
      <c r="D4996" s="62"/>
      <c r="E4996" s="51" t="s">
        <v>888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35">
      <c r="A4997" s="49" t="s">
        <v>893</v>
      </c>
      <c r="B4997" s="50">
        <v>42364</v>
      </c>
      <c r="C4997" s="62"/>
      <c r="D4997" s="62"/>
      <c r="E4997" s="51" t="s">
        <v>888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35">
      <c r="A4998" s="49" t="s">
        <v>893</v>
      </c>
      <c r="B4998" s="50">
        <v>42365</v>
      </c>
      <c r="C4998" s="62"/>
      <c r="D4998" s="62"/>
      <c r="E4998" s="51" t="s">
        <v>888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35">
      <c r="A4999" s="49" t="s">
        <v>893</v>
      </c>
      <c r="B4999" s="50">
        <v>42366</v>
      </c>
      <c r="C4999" s="62"/>
      <c r="D4999" s="62"/>
      <c r="E4999" s="51" t="s">
        <v>888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35">
      <c r="A5000" s="49" t="s">
        <v>893</v>
      </c>
      <c r="B5000" s="50">
        <v>42367</v>
      </c>
      <c r="C5000" s="62"/>
      <c r="D5000" s="62"/>
      <c r="E5000" s="51" t="s">
        <v>888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35">
      <c r="A5001" s="49" t="s">
        <v>893</v>
      </c>
      <c r="B5001" s="50">
        <v>42368</v>
      </c>
      <c r="C5001" s="62"/>
      <c r="D5001" s="62"/>
      <c r="E5001" s="51" t="s">
        <v>888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35">
      <c r="A5002" s="49" t="s">
        <v>893</v>
      </c>
      <c r="B5002" s="50">
        <v>42369</v>
      </c>
      <c r="C5002" s="62"/>
      <c r="D5002" s="62"/>
      <c r="E5002" s="51" t="s">
        <v>888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35">
      <c r="A5003" s="49" t="s">
        <v>893</v>
      </c>
      <c r="B5003" s="50">
        <v>42370</v>
      </c>
      <c r="C5003" s="62"/>
      <c r="D5003" s="62"/>
      <c r="E5003" s="51" t="s">
        <v>888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35">
      <c r="A5004" s="49" t="s">
        <v>893</v>
      </c>
      <c r="B5004" s="50">
        <v>42371</v>
      </c>
      <c r="C5004" s="62"/>
      <c r="D5004" s="62"/>
      <c r="E5004" s="51" t="s">
        <v>888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35">
      <c r="A5005" s="49" t="s">
        <v>893</v>
      </c>
      <c r="B5005" s="50">
        <v>42372</v>
      </c>
      <c r="C5005" s="62"/>
      <c r="D5005" s="62"/>
      <c r="E5005" s="51" t="s">
        <v>888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35">
      <c r="A5006" s="49" t="s">
        <v>893</v>
      </c>
      <c r="B5006" s="50">
        <v>42373</v>
      </c>
      <c r="C5006" s="62"/>
      <c r="D5006" s="62"/>
      <c r="E5006" s="51" t="s">
        <v>888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35">
      <c r="A5007" s="49" t="s">
        <v>893</v>
      </c>
      <c r="B5007" s="50">
        <v>42374</v>
      </c>
      <c r="C5007" s="62"/>
      <c r="D5007" s="62"/>
      <c r="E5007" s="51" t="s">
        <v>888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35">
      <c r="A5008" s="49" t="s">
        <v>893</v>
      </c>
      <c r="B5008" s="50">
        <v>42375</v>
      </c>
      <c r="C5008" s="62"/>
      <c r="D5008" s="62"/>
      <c r="E5008" s="51" t="s">
        <v>888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35">
      <c r="A5009" s="49" t="s">
        <v>893</v>
      </c>
      <c r="B5009" s="50">
        <v>42376</v>
      </c>
      <c r="C5009" s="62"/>
      <c r="D5009" s="62"/>
      <c r="E5009" s="51" t="s">
        <v>888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35">
      <c r="A5010" s="49" t="s">
        <v>893</v>
      </c>
      <c r="B5010" s="50">
        <v>42377</v>
      </c>
      <c r="C5010" s="62"/>
      <c r="D5010" s="62"/>
      <c r="E5010" s="51" t="s">
        <v>888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35">
      <c r="A5011" s="49" t="s">
        <v>893</v>
      </c>
      <c r="B5011" s="50">
        <v>42378</v>
      </c>
      <c r="C5011" s="62"/>
      <c r="D5011" s="62"/>
      <c r="E5011" s="51" t="s">
        <v>888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35">
      <c r="A5012" s="49" t="s">
        <v>893</v>
      </c>
      <c r="B5012" s="50">
        <v>42379</v>
      </c>
      <c r="C5012" s="62"/>
      <c r="D5012" s="62"/>
      <c r="E5012" s="51" t="s">
        <v>888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35">
      <c r="A5013" s="49" t="s">
        <v>893</v>
      </c>
      <c r="B5013" s="50">
        <v>42380</v>
      </c>
      <c r="C5013" s="62"/>
      <c r="D5013" s="62"/>
      <c r="E5013" s="51" t="s">
        <v>888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35">
      <c r="A5014" s="49" t="s">
        <v>893</v>
      </c>
      <c r="B5014" s="50">
        <v>42381</v>
      </c>
      <c r="C5014" s="62"/>
      <c r="D5014" s="62"/>
      <c r="E5014" s="51" t="s">
        <v>888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35">
      <c r="A5015" s="49" t="s">
        <v>893</v>
      </c>
      <c r="B5015" s="50">
        <v>42382</v>
      </c>
      <c r="C5015" s="62"/>
      <c r="D5015" s="62"/>
      <c r="E5015" s="51" t="s">
        <v>888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35">
      <c r="A5016" s="49" t="s">
        <v>893</v>
      </c>
      <c r="B5016" s="50">
        <v>42383</v>
      </c>
      <c r="C5016" s="62"/>
      <c r="D5016" s="62"/>
      <c r="E5016" s="51" t="s">
        <v>888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35">
      <c r="A5017" s="49" t="s">
        <v>893</v>
      </c>
      <c r="B5017" s="50">
        <v>42384</v>
      </c>
      <c r="C5017" s="62"/>
      <c r="D5017" s="62"/>
      <c r="E5017" s="51" t="s">
        <v>888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35">
      <c r="A5018" s="49" t="s">
        <v>893</v>
      </c>
      <c r="B5018" s="50">
        <v>42385</v>
      </c>
      <c r="C5018" s="62"/>
      <c r="D5018" s="62"/>
      <c r="E5018" s="51" t="s">
        <v>888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35">
      <c r="A5019" s="49" t="s">
        <v>893</v>
      </c>
      <c r="B5019" s="50">
        <v>42386</v>
      </c>
      <c r="C5019" s="62"/>
      <c r="D5019" s="62"/>
      <c r="E5019" s="51" t="s">
        <v>888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35">
      <c r="A5020" s="49" t="s">
        <v>893</v>
      </c>
      <c r="B5020" s="50">
        <v>42387</v>
      </c>
      <c r="C5020" s="62"/>
      <c r="D5020" s="62"/>
      <c r="E5020" s="51" t="s">
        <v>888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35">
      <c r="A5021" s="49" t="s">
        <v>893</v>
      </c>
      <c r="B5021" s="50">
        <v>42388</v>
      </c>
      <c r="C5021" s="62"/>
      <c r="D5021" s="62"/>
      <c r="E5021" s="51" t="s">
        <v>888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35">
      <c r="A5022" s="49" t="s">
        <v>893</v>
      </c>
      <c r="B5022" s="50">
        <v>42389</v>
      </c>
      <c r="C5022" s="62"/>
      <c r="D5022" s="62"/>
      <c r="E5022" s="51" t="s">
        <v>888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35">
      <c r="A5023" s="49" t="s">
        <v>893</v>
      </c>
      <c r="B5023" s="50">
        <v>42390</v>
      </c>
      <c r="C5023" s="62"/>
      <c r="D5023" s="62"/>
      <c r="E5023" s="51" t="s">
        <v>888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35">
      <c r="A5024" s="49" t="s">
        <v>893</v>
      </c>
      <c r="B5024" s="50">
        <v>42391</v>
      </c>
      <c r="C5024" s="62"/>
      <c r="D5024" s="62"/>
      <c r="E5024" s="51" t="s">
        <v>888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35">
      <c r="A5025" s="49" t="s">
        <v>893</v>
      </c>
      <c r="B5025" s="50">
        <v>42392</v>
      </c>
      <c r="C5025" s="62"/>
      <c r="D5025" s="62"/>
      <c r="E5025" s="51" t="s">
        <v>888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35">
      <c r="A5026" s="49" t="s">
        <v>893</v>
      </c>
      <c r="B5026" s="50">
        <v>42393</v>
      </c>
      <c r="C5026" s="62"/>
      <c r="D5026" s="62"/>
      <c r="E5026" s="51" t="s">
        <v>888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35">
      <c r="A5027" s="49" t="s">
        <v>893</v>
      </c>
      <c r="B5027" s="50">
        <v>42394</v>
      </c>
      <c r="C5027" s="62"/>
      <c r="D5027" s="62"/>
      <c r="E5027" s="51" t="s">
        <v>888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35">
      <c r="A5028" s="49" t="s">
        <v>893</v>
      </c>
      <c r="B5028" s="50">
        <v>42395</v>
      </c>
      <c r="C5028" s="62"/>
      <c r="D5028" s="62"/>
      <c r="E5028" s="51" t="s">
        <v>888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35">
      <c r="A5029" s="49" t="s">
        <v>893</v>
      </c>
      <c r="B5029" s="50">
        <v>42396</v>
      </c>
      <c r="C5029" s="62"/>
      <c r="D5029" s="62"/>
      <c r="E5029" s="51" t="s">
        <v>888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35">
      <c r="A5030" s="49" t="s">
        <v>893</v>
      </c>
      <c r="B5030" s="50">
        <v>42397</v>
      </c>
      <c r="C5030" s="62"/>
      <c r="D5030" s="62"/>
      <c r="E5030" s="51" t="s">
        <v>888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35">
      <c r="A5031" s="49" t="s">
        <v>893</v>
      </c>
      <c r="B5031" s="50">
        <v>42398</v>
      </c>
      <c r="C5031" s="62"/>
      <c r="D5031" s="62"/>
      <c r="E5031" s="51" t="s">
        <v>888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35">
      <c r="A5032" s="49" t="s">
        <v>893</v>
      </c>
      <c r="B5032" s="50">
        <v>42399</v>
      </c>
      <c r="C5032" s="62"/>
      <c r="D5032" s="62"/>
      <c r="E5032" s="51" t="s">
        <v>888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35">
      <c r="A5033" s="49" t="s">
        <v>893</v>
      </c>
      <c r="B5033" s="50">
        <v>42400</v>
      </c>
      <c r="C5033" s="62"/>
      <c r="D5033" s="62"/>
      <c r="E5033" s="51" t="s">
        <v>888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35">
      <c r="A5034" s="49" t="s">
        <v>893</v>
      </c>
      <c r="B5034" s="50">
        <v>42401</v>
      </c>
      <c r="C5034" s="62"/>
      <c r="D5034" s="62"/>
      <c r="E5034" s="51" t="s">
        <v>888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857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35">
      <c r="A5035" s="49" t="s">
        <v>893</v>
      </c>
      <c r="B5035" s="50">
        <v>42402</v>
      </c>
      <c r="C5035" s="62"/>
      <c r="D5035" s="62"/>
      <c r="E5035" s="51" t="s">
        <v>888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35">
      <c r="A5036" s="49" t="s">
        <v>893</v>
      </c>
      <c r="B5036" s="50">
        <v>42403</v>
      </c>
      <c r="C5036" s="62"/>
      <c r="D5036" s="62"/>
      <c r="E5036" s="51" t="s">
        <v>888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35">
      <c r="A5037" s="49" t="s">
        <v>893</v>
      </c>
      <c r="B5037" s="50">
        <v>42404</v>
      </c>
      <c r="C5037" s="62"/>
      <c r="D5037" s="62"/>
      <c r="E5037" s="51" t="s">
        <v>888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35">
      <c r="A5038" s="49" t="s">
        <v>893</v>
      </c>
      <c r="B5038" s="50">
        <v>42405</v>
      </c>
      <c r="C5038" s="62"/>
      <c r="D5038" s="62"/>
      <c r="E5038" s="51" t="s">
        <v>888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35">
      <c r="A5039" s="49" t="s">
        <v>893</v>
      </c>
      <c r="B5039" s="50">
        <v>42406</v>
      </c>
      <c r="C5039" s="62"/>
      <c r="D5039" s="62"/>
      <c r="E5039" s="51" t="s">
        <v>888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35">
      <c r="A5040" s="49" t="s">
        <v>893</v>
      </c>
      <c r="B5040" s="50">
        <v>42407</v>
      </c>
      <c r="C5040" s="62"/>
      <c r="D5040" s="62"/>
      <c r="E5040" s="51" t="s">
        <v>888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35">
      <c r="A5041" s="49" t="s">
        <v>893</v>
      </c>
      <c r="B5041" s="50">
        <v>42408</v>
      </c>
      <c r="C5041" s="62"/>
      <c r="D5041" s="62"/>
      <c r="E5041" s="51" t="s">
        <v>888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35">
      <c r="A5042" s="49" t="s">
        <v>893</v>
      </c>
      <c r="B5042" s="50">
        <v>42409</v>
      </c>
      <c r="C5042" s="62"/>
      <c r="D5042" s="62"/>
      <c r="E5042" s="51" t="s">
        <v>888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35">
      <c r="A5043" s="49" t="s">
        <v>893</v>
      </c>
      <c r="B5043" s="50">
        <v>42410</v>
      </c>
      <c r="C5043" s="62"/>
      <c r="D5043" s="62"/>
      <c r="E5043" s="51" t="s">
        <v>888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35">
      <c r="A5044" s="49" t="s">
        <v>893</v>
      </c>
      <c r="B5044" s="50">
        <v>42411</v>
      </c>
      <c r="C5044" s="62"/>
      <c r="D5044" s="62"/>
      <c r="E5044" s="51" t="s">
        <v>888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35">
      <c r="A5045" s="49" t="s">
        <v>893</v>
      </c>
      <c r="B5045" s="50">
        <v>42412</v>
      </c>
      <c r="C5045" s="62"/>
      <c r="D5045" s="62"/>
      <c r="E5045" s="51" t="s">
        <v>888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35">
      <c r="A5046" s="49" t="s">
        <v>893</v>
      </c>
      <c r="B5046" s="50">
        <v>42413</v>
      </c>
      <c r="C5046" s="62"/>
      <c r="D5046" s="62"/>
      <c r="E5046" s="51" t="s">
        <v>888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35">
      <c r="A5047" s="49" t="s">
        <v>893</v>
      </c>
      <c r="B5047" s="50">
        <v>42414</v>
      </c>
      <c r="C5047" s="62"/>
      <c r="D5047" s="62"/>
      <c r="E5047" s="51" t="s">
        <v>888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35">
      <c r="A5048" s="49" t="s">
        <v>893</v>
      </c>
      <c r="B5048" s="50">
        <v>42415</v>
      </c>
      <c r="C5048" s="62"/>
      <c r="D5048" s="62"/>
      <c r="E5048" s="51" t="s">
        <v>888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35">
      <c r="A5049" s="49" t="s">
        <v>893</v>
      </c>
      <c r="B5049" s="50">
        <v>42416</v>
      </c>
      <c r="C5049" s="62"/>
      <c r="D5049" s="62"/>
      <c r="E5049" s="51" t="s">
        <v>888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35">
      <c r="A5050" s="53" t="s">
        <v>994</v>
      </c>
      <c r="C5050" s="63">
        <v>35171</v>
      </c>
      <c r="D5050" s="63"/>
      <c r="E5050" t="s">
        <v>831</v>
      </c>
      <c r="AS5050" s="51" t="s">
        <v>857</v>
      </c>
      <c r="AT5050" s="51"/>
      <c r="AU5050" s="51"/>
      <c r="AW5050">
        <v>117</v>
      </c>
    </row>
    <row r="5051" spans="1:82" x14ac:dyDescent="0.35">
      <c r="A5051" s="3" t="s">
        <v>995</v>
      </c>
      <c r="C5051" s="63">
        <v>35171</v>
      </c>
      <c r="D5051" s="63"/>
      <c r="E5051" t="s">
        <v>989</v>
      </c>
      <c r="AS5051" s="51" t="s">
        <v>857</v>
      </c>
      <c r="AT5051" s="51"/>
      <c r="AU5051" s="51"/>
      <c r="AW5051">
        <v>124</v>
      </c>
    </row>
    <row r="5052" spans="1:82" x14ac:dyDescent="0.35">
      <c r="A5052" s="3" t="s">
        <v>996</v>
      </c>
      <c r="C5052" s="63">
        <v>35171</v>
      </c>
      <c r="D5052" s="63"/>
      <c r="E5052" t="s">
        <v>990</v>
      </c>
      <c r="AS5052" s="51" t="s">
        <v>857</v>
      </c>
      <c r="AT5052" s="51"/>
      <c r="AU5052" s="51"/>
      <c r="AW5052">
        <v>133</v>
      </c>
    </row>
    <row r="5053" spans="1:82" x14ac:dyDescent="0.35">
      <c r="A5053" s="3" t="s">
        <v>997</v>
      </c>
      <c r="C5053" s="63">
        <v>35171</v>
      </c>
      <c r="D5053" s="63"/>
      <c r="E5053" t="s">
        <v>991</v>
      </c>
      <c r="AS5053" s="51" t="s">
        <v>857</v>
      </c>
      <c r="AT5053" s="51"/>
      <c r="AU5053" s="51"/>
      <c r="AW5053">
        <v>134</v>
      </c>
    </row>
    <row r="5054" spans="1:82" x14ac:dyDescent="0.35">
      <c r="A5054" s="3" t="s">
        <v>998</v>
      </c>
      <c r="C5054" s="63">
        <v>35171</v>
      </c>
      <c r="D5054" s="63"/>
      <c r="E5054" t="s">
        <v>992</v>
      </c>
      <c r="AS5054" s="51" t="s">
        <v>857</v>
      </c>
      <c r="AT5054" s="51"/>
      <c r="AU5054" s="51"/>
      <c r="AW5054">
        <v>124</v>
      </c>
    </row>
    <row r="5055" spans="1:82" x14ac:dyDescent="0.35">
      <c r="A5055" s="3" t="s">
        <v>999</v>
      </c>
      <c r="C5055" s="63">
        <v>35171</v>
      </c>
      <c r="D5055" s="63"/>
      <c r="E5055" t="s">
        <v>783</v>
      </c>
      <c r="AS5055" s="51" t="s">
        <v>857</v>
      </c>
      <c r="AT5055" s="51"/>
      <c r="AU5055" s="51"/>
      <c r="AW5055">
        <v>115</v>
      </c>
    </row>
    <row r="5056" spans="1:82" x14ac:dyDescent="0.35">
      <c r="A5056" s="3" t="s">
        <v>1000</v>
      </c>
      <c r="C5056" s="63">
        <v>35209</v>
      </c>
      <c r="D5056" s="63"/>
      <c r="E5056" t="s">
        <v>831</v>
      </c>
      <c r="AS5056" s="51" t="s">
        <v>857</v>
      </c>
      <c r="AT5056" s="51"/>
      <c r="AU5056" s="51"/>
      <c r="AW5056">
        <v>103</v>
      </c>
    </row>
    <row r="5057" spans="1:49" x14ac:dyDescent="0.35">
      <c r="A5057" s="3" t="s">
        <v>1001</v>
      </c>
      <c r="C5057" s="63">
        <v>35209</v>
      </c>
      <c r="D5057" s="63"/>
      <c r="E5057" t="s">
        <v>989</v>
      </c>
      <c r="AS5057" s="51" t="s">
        <v>857</v>
      </c>
      <c r="AT5057" s="51"/>
      <c r="AU5057" s="51"/>
      <c r="AW5057">
        <v>110</v>
      </c>
    </row>
    <row r="5058" spans="1:49" x14ac:dyDescent="0.35">
      <c r="A5058" s="3" t="s">
        <v>1002</v>
      </c>
      <c r="C5058" s="63">
        <v>35209</v>
      </c>
      <c r="D5058" s="63"/>
      <c r="E5058" t="s">
        <v>990</v>
      </c>
      <c r="AS5058" s="51" t="s">
        <v>857</v>
      </c>
      <c r="AT5058" s="51"/>
      <c r="AU5058" s="51"/>
      <c r="AW5058">
        <v>109</v>
      </c>
    </row>
    <row r="5059" spans="1:49" x14ac:dyDescent="0.35">
      <c r="A5059" s="3" t="s">
        <v>1003</v>
      </c>
      <c r="C5059" s="63">
        <v>35209</v>
      </c>
      <c r="D5059" s="63"/>
      <c r="E5059" t="s">
        <v>991</v>
      </c>
      <c r="AS5059" s="51" t="s">
        <v>857</v>
      </c>
      <c r="AT5059" s="51"/>
      <c r="AU5059" s="51"/>
      <c r="AW5059">
        <v>98</v>
      </c>
    </row>
    <row r="5060" spans="1:49" x14ac:dyDescent="0.35">
      <c r="A5060" s="3" t="s">
        <v>1004</v>
      </c>
      <c r="C5060" s="63">
        <v>35209</v>
      </c>
      <c r="D5060" s="63"/>
      <c r="E5060" t="s">
        <v>992</v>
      </c>
      <c r="AS5060" s="51" t="s">
        <v>857</v>
      </c>
      <c r="AT5060" s="51"/>
      <c r="AU5060" s="51"/>
      <c r="AW5060">
        <v>115</v>
      </c>
    </row>
    <row r="5061" spans="1:49" x14ac:dyDescent="0.35">
      <c r="A5061" s="3" t="s">
        <v>1005</v>
      </c>
      <c r="C5061" s="63">
        <v>35209</v>
      </c>
      <c r="D5061" s="63"/>
      <c r="E5061" t="s">
        <v>783</v>
      </c>
      <c r="AS5061" s="51" t="s">
        <v>857</v>
      </c>
      <c r="AT5061" s="51"/>
      <c r="AU5061" s="51"/>
      <c r="AW5061">
        <v>96</v>
      </c>
    </row>
    <row r="5062" spans="1:49" x14ac:dyDescent="0.35">
      <c r="A5062" s="3" t="s">
        <v>1006</v>
      </c>
      <c r="C5062" s="63">
        <v>35246</v>
      </c>
      <c r="D5062" s="63"/>
      <c r="E5062" t="s">
        <v>831</v>
      </c>
      <c r="AS5062" s="51" t="s">
        <v>857</v>
      </c>
      <c r="AT5062" s="51"/>
      <c r="AU5062" s="51"/>
      <c r="AW5062">
        <v>81</v>
      </c>
    </row>
    <row r="5063" spans="1:49" x14ac:dyDescent="0.35">
      <c r="A5063" s="3" t="s">
        <v>1007</v>
      </c>
      <c r="C5063" s="63">
        <v>35246</v>
      </c>
      <c r="D5063" s="63"/>
      <c r="E5063" t="s">
        <v>989</v>
      </c>
      <c r="AS5063" s="51" t="s">
        <v>857</v>
      </c>
      <c r="AT5063" s="51"/>
      <c r="AU5063" s="51"/>
      <c r="AW5063">
        <v>96</v>
      </c>
    </row>
    <row r="5064" spans="1:49" x14ac:dyDescent="0.35">
      <c r="A5064" s="3" t="s">
        <v>1008</v>
      </c>
      <c r="C5064" s="63">
        <v>35246</v>
      </c>
      <c r="D5064" s="63"/>
      <c r="E5064" t="s">
        <v>990</v>
      </c>
      <c r="AS5064" s="51" t="s">
        <v>857</v>
      </c>
      <c r="AT5064" s="51"/>
      <c r="AU5064" s="51"/>
      <c r="AW5064">
        <v>97</v>
      </c>
    </row>
    <row r="5065" spans="1:49" x14ac:dyDescent="0.35">
      <c r="A5065" s="3" t="s">
        <v>1009</v>
      </c>
      <c r="C5065" s="63">
        <v>35246</v>
      </c>
      <c r="D5065" s="63"/>
      <c r="E5065" t="s">
        <v>991</v>
      </c>
      <c r="AS5065" s="51" t="s">
        <v>857</v>
      </c>
      <c r="AT5065" s="51"/>
      <c r="AU5065" s="51"/>
      <c r="AW5065">
        <v>100</v>
      </c>
    </row>
    <row r="5066" spans="1:49" x14ac:dyDescent="0.35">
      <c r="A5066" s="3" t="s">
        <v>1010</v>
      </c>
      <c r="C5066" s="63">
        <v>35246</v>
      </c>
      <c r="D5066" s="63"/>
      <c r="E5066" t="s">
        <v>992</v>
      </c>
      <c r="AS5066" s="51" t="s">
        <v>857</v>
      </c>
      <c r="AT5066" s="51"/>
      <c r="AU5066" s="51"/>
      <c r="AW5066">
        <v>87</v>
      </c>
    </row>
    <row r="5067" spans="1:49" x14ac:dyDescent="0.35">
      <c r="A5067" s="3" t="s">
        <v>1011</v>
      </c>
      <c r="C5067" s="63">
        <v>35246</v>
      </c>
      <c r="D5067" s="63"/>
      <c r="E5067" t="s">
        <v>783</v>
      </c>
      <c r="AS5067" s="51" t="s">
        <v>857</v>
      </c>
      <c r="AT5067" s="51"/>
      <c r="AU5067" s="51"/>
      <c r="AW5067">
        <v>88</v>
      </c>
    </row>
    <row r="5068" spans="1:49" x14ac:dyDescent="0.35">
      <c r="A5068" s="3" t="s">
        <v>1012</v>
      </c>
      <c r="C5068" s="63">
        <v>35166</v>
      </c>
      <c r="D5068" s="63"/>
      <c r="E5068" t="s">
        <v>831</v>
      </c>
      <c r="AS5068" s="51" t="s">
        <v>857</v>
      </c>
      <c r="AT5068" s="51"/>
      <c r="AU5068" s="51"/>
      <c r="AW5068">
        <v>52</v>
      </c>
    </row>
    <row r="5069" spans="1:49" x14ac:dyDescent="0.35">
      <c r="A5069" s="3" t="s">
        <v>1013</v>
      </c>
      <c r="C5069" s="63">
        <v>35166</v>
      </c>
      <c r="D5069" s="63"/>
      <c r="E5069" t="s">
        <v>989</v>
      </c>
      <c r="AS5069" s="51" t="s">
        <v>857</v>
      </c>
      <c r="AT5069" s="51"/>
      <c r="AU5069" s="51"/>
      <c r="AW5069">
        <v>87</v>
      </c>
    </row>
    <row r="5070" spans="1:49" x14ac:dyDescent="0.35">
      <c r="A5070" s="3" t="s">
        <v>1014</v>
      </c>
      <c r="C5070" s="63">
        <v>35166</v>
      </c>
      <c r="D5070" s="63"/>
      <c r="E5070" t="s">
        <v>990</v>
      </c>
      <c r="AS5070" s="51" t="s">
        <v>857</v>
      </c>
      <c r="AT5070" s="51"/>
      <c r="AU5070" s="51"/>
      <c r="AW5070">
        <v>80</v>
      </c>
    </row>
    <row r="5071" spans="1:49" x14ac:dyDescent="0.35">
      <c r="A5071" s="3" t="s">
        <v>1015</v>
      </c>
      <c r="C5071" s="63">
        <v>35166</v>
      </c>
      <c r="D5071" s="63"/>
      <c r="E5071" t="s">
        <v>991</v>
      </c>
      <c r="AS5071" s="51" t="s">
        <v>857</v>
      </c>
      <c r="AT5071" s="51"/>
      <c r="AU5071" s="51"/>
      <c r="AW5071">
        <v>113</v>
      </c>
    </row>
    <row r="5072" spans="1:49" x14ac:dyDescent="0.35">
      <c r="A5072" s="3" t="s">
        <v>1016</v>
      </c>
      <c r="C5072" s="63">
        <v>35166</v>
      </c>
      <c r="D5072" s="63"/>
      <c r="E5072" t="s">
        <v>992</v>
      </c>
      <c r="AS5072" s="51" t="s">
        <v>857</v>
      </c>
      <c r="AT5072" s="51"/>
      <c r="AU5072" s="51"/>
      <c r="AW5072">
        <v>69</v>
      </c>
    </row>
    <row r="5073" spans="1:49" x14ac:dyDescent="0.35">
      <c r="A5073" s="3" t="s">
        <v>1017</v>
      </c>
      <c r="C5073" s="63">
        <v>35166</v>
      </c>
      <c r="D5073" s="63"/>
      <c r="E5073" t="s">
        <v>783</v>
      </c>
      <c r="AS5073" s="51" t="s">
        <v>857</v>
      </c>
      <c r="AT5073" s="51"/>
      <c r="AU5073" s="51"/>
      <c r="AW5073">
        <v>64</v>
      </c>
    </row>
    <row r="5074" spans="1:49" x14ac:dyDescent="0.35">
      <c r="A5074" s="3" t="s">
        <v>1018</v>
      </c>
      <c r="C5074" s="63">
        <v>35191</v>
      </c>
      <c r="D5074" s="63"/>
      <c r="E5074" t="s">
        <v>831</v>
      </c>
      <c r="AS5074" s="51" t="s">
        <v>857</v>
      </c>
      <c r="AT5074" s="51"/>
      <c r="AU5074" s="51"/>
      <c r="AW5074">
        <v>63</v>
      </c>
    </row>
    <row r="5075" spans="1:49" x14ac:dyDescent="0.35">
      <c r="A5075" s="3" t="s">
        <v>1019</v>
      </c>
      <c r="C5075" s="63">
        <v>35191</v>
      </c>
      <c r="D5075" s="63"/>
      <c r="E5075" t="s">
        <v>989</v>
      </c>
      <c r="AS5075" s="51" t="s">
        <v>857</v>
      </c>
      <c r="AT5075" s="51"/>
      <c r="AU5075" s="51"/>
      <c r="AW5075">
        <v>84</v>
      </c>
    </row>
    <row r="5076" spans="1:49" x14ac:dyDescent="0.35">
      <c r="A5076" s="3" t="s">
        <v>1020</v>
      </c>
      <c r="C5076" s="63">
        <v>35191</v>
      </c>
      <c r="D5076" s="63"/>
      <c r="E5076" t="s">
        <v>990</v>
      </c>
      <c r="AS5076" s="51" t="s">
        <v>857</v>
      </c>
      <c r="AT5076" s="51"/>
      <c r="AU5076" s="51"/>
      <c r="AW5076">
        <v>91</v>
      </c>
    </row>
    <row r="5077" spans="1:49" x14ac:dyDescent="0.35">
      <c r="A5077" s="3" t="s">
        <v>1021</v>
      </c>
      <c r="C5077" s="63">
        <v>35191</v>
      </c>
      <c r="D5077" s="63"/>
      <c r="E5077" t="s">
        <v>991</v>
      </c>
      <c r="AS5077" s="51" t="s">
        <v>857</v>
      </c>
      <c r="AT5077" s="51"/>
      <c r="AU5077" s="51"/>
      <c r="AW5077">
        <v>79</v>
      </c>
    </row>
    <row r="5078" spans="1:49" x14ac:dyDescent="0.35">
      <c r="A5078" s="3" t="s">
        <v>1022</v>
      </c>
      <c r="C5078" s="63">
        <v>35191</v>
      </c>
      <c r="D5078" s="63"/>
      <c r="E5078" t="s">
        <v>992</v>
      </c>
      <c r="AS5078" s="51" t="s">
        <v>857</v>
      </c>
      <c r="AT5078" s="51"/>
      <c r="AU5078" s="51"/>
      <c r="AW5078">
        <v>72</v>
      </c>
    </row>
    <row r="5079" spans="1:49" x14ac:dyDescent="0.35">
      <c r="A5079" s="3" t="s">
        <v>1023</v>
      </c>
      <c r="C5079" s="63">
        <v>35191</v>
      </c>
      <c r="D5079" s="63"/>
      <c r="E5079" t="s">
        <v>783</v>
      </c>
      <c r="AS5079" s="51" t="s">
        <v>857</v>
      </c>
      <c r="AT5079" s="51"/>
      <c r="AU5079" s="51"/>
      <c r="AW5079">
        <v>64</v>
      </c>
    </row>
    <row r="5080" spans="1:49" x14ac:dyDescent="0.35">
      <c r="A5080" s="3" t="s">
        <v>1024</v>
      </c>
      <c r="C5080" s="63">
        <v>35206</v>
      </c>
      <c r="D5080" s="63"/>
      <c r="E5080" t="s">
        <v>831</v>
      </c>
      <c r="AS5080" s="51" t="s">
        <v>857</v>
      </c>
      <c r="AT5080" s="51"/>
      <c r="AU5080" s="51"/>
      <c r="AW5080">
        <v>67</v>
      </c>
    </row>
    <row r="5081" spans="1:49" x14ac:dyDescent="0.35">
      <c r="A5081" s="3" t="s">
        <v>1025</v>
      </c>
      <c r="C5081" s="63">
        <v>35206</v>
      </c>
      <c r="D5081" s="63"/>
      <c r="E5081" t="s">
        <v>989</v>
      </c>
      <c r="AS5081" s="51" t="s">
        <v>857</v>
      </c>
      <c r="AT5081" s="51"/>
      <c r="AU5081" s="51"/>
      <c r="AW5081">
        <v>82</v>
      </c>
    </row>
    <row r="5082" spans="1:49" x14ac:dyDescent="0.35">
      <c r="A5082" s="3" t="s">
        <v>1026</v>
      </c>
      <c r="C5082" s="63">
        <v>35206</v>
      </c>
      <c r="D5082" s="63"/>
      <c r="E5082" t="s">
        <v>990</v>
      </c>
      <c r="AS5082" s="51" t="s">
        <v>857</v>
      </c>
      <c r="AT5082" s="51"/>
      <c r="AU5082" s="51"/>
      <c r="AW5082">
        <v>86</v>
      </c>
    </row>
    <row r="5083" spans="1:49" x14ac:dyDescent="0.35">
      <c r="A5083" s="3" t="s">
        <v>1027</v>
      </c>
      <c r="C5083" s="63">
        <v>35206</v>
      </c>
      <c r="D5083" s="63"/>
      <c r="E5083" t="s">
        <v>991</v>
      </c>
      <c r="AS5083" s="51" t="s">
        <v>857</v>
      </c>
      <c r="AT5083" s="51"/>
      <c r="AU5083" s="51"/>
      <c r="AW5083">
        <v>96</v>
      </c>
    </row>
    <row r="5084" spans="1:49" x14ac:dyDescent="0.35">
      <c r="A5084" s="3" t="s">
        <v>1028</v>
      </c>
      <c r="C5084" s="63">
        <v>35206</v>
      </c>
      <c r="D5084" s="63"/>
      <c r="E5084" t="s">
        <v>992</v>
      </c>
      <c r="AS5084" s="51" t="s">
        <v>857</v>
      </c>
      <c r="AT5084" s="51"/>
      <c r="AU5084" s="51"/>
      <c r="AW5084">
        <v>74</v>
      </c>
    </row>
    <row r="5085" spans="1:49" x14ac:dyDescent="0.35">
      <c r="A5085" s="3" t="s">
        <v>1029</v>
      </c>
      <c r="C5085" s="63">
        <v>35206</v>
      </c>
      <c r="D5085" s="63"/>
      <c r="E5085" t="s">
        <v>783</v>
      </c>
      <c r="AS5085" s="51" t="s">
        <v>857</v>
      </c>
      <c r="AT5085" s="51"/>
      <c r="AU5085" s="51"/>
      <c r="AW5085">
        <v>71</v>
      </c>
    </row>
    <row r="5086" spans="1:49" x14ac:dyDescent="0.35">
      <c r="A5086" s="3" t="s">
        <v>1030</v>
      </c>
      <c r="C5086" s="63">
        <v>35232</v>
      </c>
      <c r="D5086" s="63"/>
      <c r="E5086" t="s">
        <v>831</v>
      </c>
      <c r="AS5086" s="51" t="s">
        <v>857</v>
      </c>
      <c r="AT5086" s="51"/>
      <c r="AU5086" s="51"/>
      <c r="AW5086">
        <v>69</v>
      </c>
    </row>
    <row r="5087" spans="1:49" x14ac:dyDescent="0.35">
      <c r="A5087" s="3" t="s">
        <v>1031</v>
      </c>
      <c r="C5087" s="63">
        <v>35232</v>
      </c>
      <c r="D5087" s="63"/>
      <c r="E5087" t="s">
        <v>989</v>
      </c>
      <c r="AS5087" s="51" t="s">
        <v>857</v>
      </c>
      <c r="AT5087" s="51"/>
      <c r="AU5087" s="51"/>
      <c r="AW5087">
        <v>82</v>
      </c>
    </row>
    <row r="5088" spans="1:49" x14ac:dyDescent="0.35">
      <c r="A5088" s="3" t="s">
        <v>1032</v>
      </c>
      <c r="C5088" s="63">
        <v>35232</v>
      </c>
      <c r="D5088" s="63"/>
      <c r="E5088" t="s">
        <v>990</v>
      </c>
      <c r="AS5088" s="51" t="s">
        <v>857</v>
      </c>
      <c r="AT5088" s="51"/>
      <c r="AU5088" s="51"/>
      <c r="AW5088">
        <v>89</v>
      </c>
    </row>
    <row r="5089" spans="1:49" x14ac:dyDescent="0.35">
      <c r="A5089" s="3" t="s">
        <v>1033</v>
      </c>
      <c r="C5089" s="63">
        <v>35232</v>
      </c>
      <c r="D5089" s="63"/>
      <c r="E5089" t="s">
        <v>991</v>
      </c>
      <c r="AS5089" s="51" t="s">
        <v>857</v>
      </c>
      <c r="AT5089" s="51"/>
      <c r="AU5089" s="51"/>
      <c r="AW5089">
        <v>82</v>
      </c>
    </row>
    <row r="5090" spans="1:49" x14ac:dyDescent="0.35">
      <c r="A5090" s="3" t="s">
        <v>1034</v>
      </c>
      <c r="C5090" s="63">
        <v>35232</v>
      </c>
      <c r="D5090" s="63"/>
      <c r="E5090" t="s">
        <v>992</v>
      </c>
      <c r="AS5090" s="51" t="s">
        <v>857</v>
      </c>
      <c r="AT5090" s="51"/>
      <c r="AU5090" s="51"/>
      <c r="AW5090">
        <v>72</v>
      </c>
    </row>
    <row r="5091" spans="1:49" x14ac:dyDescent="0.35">
      <c r="A5091" s="3" t="s">
        <v>1035</v>
      </c>
      <c r="C5091" s="63">
        <v>35232</v>
      </c>
      <c r="D5091" s="63"/>
      <c r="E5091" t="s">
        <v>783</v>
      </c>
      <c r="AS5091" s="51" t="s">
        <v>857</v>
      </c>
      <c r="AT5091" s="51"/>
      <c r="AU5091" s="51"/>
      <c r="AW5091">
        <v>70</v>
      </c>
    </row>
    <row r="5092" spans="1:49" x14ac:dyDescent="0.35">
      <c r="A5092" s="3" t="s">
        <v>1036</v>
      </c>
      <c r="C5092" s="63">
        <v>35173</v>
      </c>
      <c r="D5092" s="63"/>
      <c r="E5092" t="s">
        <v>831</v>
      </c>
      <c r="AS5092" s="51" t="s">
        <v>857</v>
      </c>
      <c r="AT5092" s="51"/>
      <c r="AU5092" s="51"/>
      <c r="AW5092">
        <v>69</v>
      </c>
    </row>
    <row r="5093" spans="1:49" x14ac:dyDescent="0.35">
      <c r="A5093" s="3" t="s">
        <v>1037</v>
      </c>
      <c r="C5093" s="63">
        <v>35173</v>
      </c>
      <c r="D5093" s="63"/>
      <c r="E5093" t="s">
        <v>989</v>
      </c>
      <c r="AS5093" s="51" t="s">
        <v>857</v>
      </c>
      <c r="AT5093" s="51"/>
      <c r="AU5093" s="51"/>
      <c r="AW5093">
        <v>101</v>
      </c>
    </row>
    <row r="5094" spans="1:49" x14ac:dyDescent="0.35">
      <c r="A5094" s="3" t="s">
        <v>1038</v>
      </c>
      <c r="C5094" s="63">
        <v>35173</v>
      </c>
      <c r="D5094" s="63"/>
      <c r="E5094" t="s">
        <v>990</v>
      </c>
      <c r="AS5094" s="51" t="s">
        <v>857</v>
      </c>
      <c r="AT5094" s="51"/>
      <c r="AU5094" s="51"/>
      <c r="AW5094">
        <v>107</v>
      </c>
    </row>
    <row r="5095" spans="1:49" x14ac:dyDescent="0.35">
      <c r="A5095" s="3" t="s">
        <v>1039</v>
      </c>
      <c r="C5095" s="63">
        <v>35173</v>
      </c>
      <c r="D5095" s="63"/>
      <c r="E5095" t="s">
        <v>991</v>
      </c>
      <c r="AS5095" s="51" t="s">
        <v>857</v>
      </c>
      <c r="AT5095" s="51"/>
      <c r="AU5095" s="51"/>
      <c r="AW5095">
        <v>113</v>
      </c>
    </row>
    <row r="5096" spans="1:49" x14ac:dyDescent="0.35">
      <c r="A5096" s="3" t="s">
        <v>1040</v>
      </c>
      <c r="C5096" s="63">
        <v>35173</v>
      </c>
      <c r="D5096" s="63"/>
      <c r="E5096" t="s">
        <v>992</v>
      </c>
      <c r="AS5096" s="51" t="s">
        <v>857</v>
      </c>
      <c r="AT5096" s="51"/>
      <c r="AU5096" s="51"/>
      <c r="AW5096">
        <v>94</v>
      </c>
    </row>
    <row r="5097" spans="1:49" x14ac:dyDescent="0.35">
      <c r="A5097" s="3" t="s">
        <v>1041</v>
      </c>
      <c r="C5097" s="63">
        <v>35173</v>
      </c>
      <c r="D5097" s="63"/>
      <c r="E5097" t="s">
        <v>783</v>
      </c>
      <c r="AS5097" s="51" t="s">
        <v>857</v>
      </c>
      <c r="AT5097" s="51"/>
      <c r="AU5097" s="51"/>
      <c r="AW5097">
        <v>81</v>
      </c>
    </row>
    <row r="5098" spans="1:49" x14ac:dyDescent="0.35">
      <c r="A5098" s="3" t="s">
        <v>1042</v>
      </c>
      <c r="C5098" s="63">
        <v>35196</v>
      </c>
      <c r="D5098" s="63"/>
      <c r="E5098" t="s">
        <v>831</v>
      </c>
      <c r="AS5098" s="51" t="s">
        <v>857</v>
      </c>
      <c r="AT5098" s="51"/>
      <c r="AU5098" s="51"/>
      <c r="AW5098">
        <v>79</v>
      </c>
    </row>
    <row r="5099" spans="1:49" x14ac:dyDescent="0.35">
      <c r="A5099" s="3" t="s">
        <v>1043</v>
      </c>
      <c r="C5099" s="63">
        <v>35196</v>
      </c>
      <c r="D5099" s="63"/>
      <c r="E5099" t="s">
        <v>989</v>
      </c>
      <c r="AS5099" s="51" t="s">
        <v>857</v>
      </c>
      <c r="AT5099" s="51"/>
      <c r="AU5099" s="51"/>
      <c r="AW5099">
        <v>106</v>
      </c>
    </row>
    <row r="5100" spans="1:49" x14ac:dyDescent="0.35">
      <c r="A5100" s="3" t="s">
        <v>1044</v>
      </c>
      <c r="C5100" s="63">
        <v>35196</v>
      </c>
      <c r="D5100" s="63"/>
      <c r="E5100" t="s">
        <v>990</v>
      </c>
      <c r="AS5100" s="51" t="s">
        <v>857</v>
      </c>
      <c r="AT5100" s="51"/>
      <c r="AU5100" s="51"/>
      <c r="AW5100">
        <v>110</v>
      </c>
    </row>
    <row r="5101" spans="1:49" x14ac:dyDescent="0.35">
      <c r="A5101" s="3" t="s">
        <v>1045</v>
      </c>
      <c r="C5101" s="63">
        <v>35196</v>
      </c>
      <c r="D5101" s="63"/>
      <c r="E5101" t="s">
        <v>991</v>
      </c>
      <c r="AS5101" s="51" t="s">
        <v>857</v>
      </c>
      <c r="AT5101" s="51"/>
      <c r="AU5101" s="51"/>
      <c r="AW5101">
        <v>102</v>
      </c>
    </row>
    <row r="5102" spans="1:49" x14ac:dyDescent="0.35">
      <c r="A5102" s="3" t="s">
        <v>1046</v>
      </c>
      <c r="C5102" s="63">
        <v>35196</v>
      </c>
      <c r="D5102" s="63"/>
      <c r="E5102" t="s">
        <v>992</v>
      </c>
      <c r="AS5102" s="51" t="s">
        <v>857</v>
      </c>
      <c r="AT5102" s="51"/>
      <c r="AU5102" s="51"/>
      <c r="AW5102">
        <v>93</v>
      </c>
    </row>
    <row r="5103" spans="1:49" x14ac:dyDescent="0.35">
      <c r="A5103" s="3" t="s">
        <v>1047</v>
      </c>
      <c r="C5103" s="63">
        <v>35196</v>
      </c>
      <c r="D5103" s="63"/>
      <c r="E5103" t="s">
        <v>783</v>
      </c>
      <c r="AS5103" s="51" t="s">
        <v>857</v>
      </c>
      <c r="AT5103" s="51"/>
      <c r="AU5103" s="51"/>
      <c r="AW5103">
        <v>91</v>
      </c>
    </row>
    <row r="5104" spans="1:49" x14ac:dyDescent="0.35">
      <c r="A5104" s="3" t="s">
        <v>1048</v>
      </c>
      <c r="C5104" s="63">
        <v>35217</v>
      </c>
      <c r="D5104" s="63"/>
      <c r="E5104" t="s">
        <v>831</v>
      </c>
      <c r="AS5104" s="51" t="s">
        <v>857</v>
      </c>
      <c r="AT5104" s="51"/>
      <c r="AU5104" s="51"/>
      <c r="AW5104">
        <v>88</v>
      </c>
    </row>
    <row r="5105" spans="1:49" x14ac:dyDescent="0.35">
      <c r="A5105" s="3" t="s">
        <v>1049</v>
      </c>
      <c r="C5105" s="63">
        <v>35217</v>
      </c>
      <c r="D5105" s="63"/>
      <c r="E5105" t="s">
        <v>989</v>
      </c>
      <c r="AS5105" s="51" t="s">
        <v>857</v>
      </c>
      <c r="AT5105" s="51"/>
      <c r="AU5105" s="51"/>
      <c r="AW5105">
        <v>103</v>
      </c>
    </row>
    <row r="5106" spans="1:49" x14ac:dyDescent="0.35">
      <c r="A5106" s="3" t="s">
        <v>1050</v>
      </c>
      <c r="C5106" s="63">
        <v>35217</v>
      </c>
      <c r="D5106" s="63"/>
      <c r="E5106" t="s">
        <v>990</v>
      </c>
      <c r="AS5106" s="51" t="s">
        <v>857</v>
      </c>
      <c r="AT5106" s="51"/>
      <c r="AU5106" s="51"/>
      <c r="AW5106">
        <v>111</v>
      </c>
    </row>
    <row r="5107" spans="1:49" x14ac:dyDescent="0.35">
      <c r="A5107" s="3" t="s">
        <v>1051</v>
      </c>
      <c r="C5107" s="63">
        <v>35217</v>
      </c>
      <c r="D5107" s="63"/>
      <c r="E5107" t="s">
        <v>991</v>
      </c>
      <c r="AS5107" s="51" t="s">
        <v>857</v>
      </c>
      <c r="AT5107" s="51"/>
      <c r="AU5107" s="51"/>
      <c r="AW5107">
        <v>110</v>
      </c>
    </row>
    <row r="5108" spans="1:49" x14ac:dyDescent="0.35">
      <c r="A5108" s="3" t="s">
        <v>1052</v>
      </c>
      <c r="C5108" s="63">
        <v>35217</v>
      </c>
      <c r="D5108" s="63"/>
      <c r="E5108" t="s">
        <v>992</v>
      </c>
      <c r="AS5108" s="51" t="s">
        <v>857</v>
      </c>
      <c r="AT5108" s="51"/>
      <c r="AU5108" s="51"/>
      <c r="AW5108">
        <v>95</v>
      </c>
    </row>
    <row r="5109" spans="1:49" x14ac:dyDescent="0.35">
      <c r="A5109" s="3" t="s">
        <v>1053</v>
      </c>
      <c r="C5109" s="63">
        <v>35217</v>
      </c>
      <c r="D5109" s="63"/>
      <c r="E5109" t="s">
        <v>783</v>
      </c>
      <c r="AS5109" s="51" t="s">
        <v>857</v>
      </c>
      <c r="AT5109" s="51"/>
      <c r="AU5109" s="51"/>
      <c r="AW5109">
        <v>90</v>
      </c>
    </row>
    <row r="5110" spans="1:49" x14ac:dyDescent="0.35">
      <c r="A5110" s="3" t="s">
        <v>1054</v>
      </c>
      <c r="C5110" s="63">
        <v>35237</v>
      </c>
      <c r="D5110" s="63"/>
      <c r="E5110" t="s">
        <v>831</v>
      </c>
      <c r="AS5110" s="51" t="s">
        <v>857</v>
      </c>
      <c r="AT5110" s="51"/>
      <c r="AU5110" s="51"/>
      <c r="AW5110">
        <v>84</v>
      </c>
    </row>
    <row r="5111" spans="1:49" x14ac:dyDescent="0.35">
      <c r="A5111" s="3" t="s">
        <v>1055</v>
      </c>
      <c r="C5111" s="63">
        <v>35237</v>
      </c>
      <c r="D5111" s="63"/>
      <c r="E5111" t="s">
        <v>989</v>
      </c>
      <c r="AS5111" s="51" t="s">
        <v>857</v>
      </c>
      <c r="AT5111" s="51"/>
      <c r="AU5111" s="51"/>
      <c r="AW5111">
        <v>92</v>
      </c>
    </row>
    <row r="5112" spans="1:49" x14ac:dyDescent="0.35">
      <c r="A5112" s="3" t="s">
        <v>1056</v>
      </c>
      <c r="C5112" s="63">
        <v>35237</v>
      </c>
      <c r="D5112" s="63"/>
      <c r="E5112" t="s">
        <v>990</v>
      </c>
      <c r="AS5112" s="51" t="s">
        <v>857</v>
      </c>
      <c r="AT5112" s="51"/>
      <c r="AU5112" s="51"/>
      <c r="AW5112">
        <v>99</v>
      </c>
    </row>
    <row r="5113" spans="1:49" x14ac:dyDescent="0.35">
      <c r="A5113" s="3" t="s">
        <v>1057</v>
      </c>
      <c r="C5113" s="63">
        <v>35237</v>
      </c>
      <c r="D5113" s="63"/>
      <c r="E5113" t="s">
        <v>991</v>
      </c>
      <c r="AS5113" s="51" t="s">
        <v>857</v>
      </c>
      <c r="AT5113" s="51"/>
      <c r="AU5113" s="51"/>
      <c r="AW5113">
        <v>97</v>
      </c>
    </row>
    <row r="5114" spans="1:49" x14ac:dyDescent="0.35">
      <c r="A5114" s="3" t="s">
        <v>1058</v>
      </c>
      <c r="C5114" s="63">
        <v>35237</v>
      </c>
      <c r="D5114" s="63"/>
      <c r="E5114" t="s">
        <v>992</v>
      </c>
      <c r="AS5114" s="51" t="s">
        <v>857</v>
      </c>
      <c r="AT5114" s="51"/>
      <c r="AU5114" s="51"/>
      <c r="AW5114">
        <v>90</v>
      </c>
    </row>
    <row r="5115" spans="1:49" x14ac:dyDescent="0.35">
      <c r="A5115" s="3" t="s">
        <v>1059</v>
      </c>
      <c r="C5115" s="63">
        <v>35237</v>
      </c>
      <c r="D5115" s="63"/>
      <c r="E5115" t="s">
        <v>783</v>
      </c>
      <c r="AS5115" s="51" t="s">
        <v>857</v>
      </c>
      <c r="AT5115" s="51"/>
      <c r="AU5115" s="51"/>
      <c r="AW5115">
        <v>85</v>
      </c>
    </row>
    <row r="5116" spans="1:49" x14ac:dyDescent="0.35">
      <c r="A5116" s="3" t="s">
        <v>1060</v>
      </c>
      <c r="C5116" s="63">
        <v>35262</v>
      </c>
      <c r="D5116" s="63"/>
      <c r="E5116" t="s">
        <v>831</v>
      </c>
      <c r="AS5116" s="51" t="s">
        <v>857</v>
      </c>
      <c r="AT5116" s="51"/>
      <c r="AU5116" s="51"/>
      <c r="AW5116">
        <v>73</v>
      </c>
    </row>
    <row r="5117" spans="1:49" x14ac:dyDescent="0.35">
      <c r="A5117" s="3" t="s">
        <v>1061</v>
      </c>
      <c r="C5117" s="63">
        <v>35262</v>
      </c>
      <c r="D5117" s="63"/>
      <c r="E5117" t="s">
        <v>989</v>
      </c>
      <c r="AS5117" s="51" t="s">
        <v>857</v>
      </c>
      <c r="AT5117" s="51"/>
      <c r="AU5117" s="51"/>
      <c r="AW5117">
        <v>81</v>
      </c>
    </row>
    <row r="5118" spans="1:49" x14ac:dyDescent="0.35">
      <c r="A5118" s="3" t="s">
        <v>1062</v>
      </c>
      <c r="C5118" s="63">
        <v>35262</v>
      </c>
      <c r="D5118" s="63"/>
      <c r="E5118" t="s">
        <v>990</v>
      </c>
      <c r="AS5118" s="51" t="s">
        <v>857</v>
      </c>
      <c r="AT5118" s="51"/>
      <c r="AU5118" s="51"/>
      <c r="AW5118">
        <v>91</v>
      </c>
    </row>
    <row r="5119" spans="1:49" x14ac:dyDescent="0.35">
      <c r="A5119" s="3" t="s">
        <v>1063</v>
      </c>
      <c r="C5119" s="63">
        <v>35262</v>
      </c>
      <c r="D5119" s="63"/>
      <c r="E5119" t="s">
        <v>991</v>
      </c>
      <c r="AS5119" s="51" t="s">
        <v>857</v>
      </c>
      <c r="AT5119" s="51"/>
      <c r="AU5119" s="51"/>
      <c r="AW5119">
        <v>81</v>
      </c>
    </row>
    <row r="5120" spans="1:49" x14ac:dyDescent="0.35">
      <c r="A5120" s="3" t="s">
        <v>1064</v>
      </c>
      <c r="C5120" s="63">
        <v>35262</v>
      </c>
      <c r="D5120" s="63"/>
      <c r="E5120" t="s">
        <v>992</v>
      </c>
      <c r="AS5120" s="51" t="s">
        <v>857</v>
      </c>
      <c r="AT5120" s="51"/>
      <c r="AU5120" s="51"/>
      <c r="AW5120">
        <v>78</v>
      </c>
    </row>
    <row r="5121" spans="1:49" x14ac:dyDescent="0.35">
      <c r="A5121" s="3" t="s">
        <v>1065</v>
      </c>
      <c r="C5121" s="63">
        <v>35262</v>
      </c>
      <c r="D5121" s="63"/>
      <c r="E5121" t="s">
        <v>783</v>
      </c>
      <c r="AS5121" s="51" t="s">
        <v>857</v>
      </c>
      <c r="AT5121" s="51"/>
      <c r="AU5121" s="51"/>
      <c r="AW5121">
        <v>76</v>
      </c>
    </row>
    <row r="5122" spans="1:49" x14ac:dyDescent="0.35">
      <c r="A5122" s="3" t="s">
        <v>1066</v>
      </c>
      <c r="C5122" s="63">
        <v>35166</v>
      </c>
      <c r="D5122" s="63"/>
      <c r="E5122" t="s">
        <v>831</v>
      </c>
      <c r="AS5122" s="51" t="s">
        <v>857</v>
      </c>
      <c r="AT5122" s="51"/>
      <c r="AU5122" s="51"/>
      <c r="AW5122">
        <v>56</v>
      </c>
    </row>
    <row r="5123" spans="1:49" x14ac:dyDescent="0.35">
      <c r="A5123" s="3" t="s">
        <v>1067</v>
      </c>
      <c r="C5123" s="63">
        <v>35166</v>
      </c>
      <c r="D5123" s="63"/>
      <c r="E5123" t="s">
        <v>989</v>
      </c>
      <c r="AS5123" s="51" t="s">
        <v>857</v>
      </c>
      <c r="AT5123" s="51"/>
      <c r="AU5123" s="51"/>
      <c r="AW5123">
        <v>95</v>
      </c>
    </row>
    <row r="5124" spans="1:49" x14ac:dyDescent="0.35">
      <c r="A5124" s="3" t="s">
        <v>1068</v>
      </c>
      <c r="C5124" s="63">
        <v>35166</v>
      </c>
      <c r="D5124" s="63"/>
      <c r="E5124" t="s">
        <v>990</v>
      </c>
      <c r="AS5124" s="51" t="s">
        <v>857</v>
      </c>
      <c r="AT5124" s="51"/>
      <c r="AU5124" s="51"/>
      <c r="AW5124">
        <v>107</v>
      </c>
    </row>
    <row r="5125" spans="1:49" x14ac:dyDescent="0.35">
      <c r="A5125" s="3" t="s">
        <v>1069</v>
      </c>
      <c r="C5125" s="63">
        <v>35166</v>
      </c>
      <c r="D5125" s="63"/>
      <c r="E5125" t="s">
        <v>991</v>
      </c>
      <c r="AS5125" s="51" t="s">
        <v>857</v>
      </c>
      <c r="AT5125" s="51"/>
      <c r="AU5125" s="51"/>
      <c r="AW5125">
        <v>109</v>
      </c>
    </row>
    <row r="5126" spans="1:49" x14ac:dyDescent="0.35">
      <c r="A5126" s="3" t="s">
        <v>1070</v>
      </c>
      <c r="C5126" s="63">
        <v>35166</v>
      </c>
      <c r="D5126" s="63"/>
      <c r="E5126" t="s">
        <v>992</v>
      </c>
      <c r="AS5126" s="51" t="s">
        <v>857</v>
      </c>
      <c r="AT5126" s="51"/>
      <c r="AU5126" s="51"/>
      <c r="AW5126">
        <v>83</v>
      </c>
    </row>
    <row r="5127" spans="1:49" x14ac:dyDescent="0.35">
      <c r="A5127" s="3" t="s">
        <v>1071</v>
      </c>
      <c r="C5127" s="63">
        <v>35166</v>
      </c>
      <c r="D5127" s="63"/>
      <c r="E5127" t="s">
        <v>783</v>
      </c>
      <c r="AS5127" s="51" t="s">
        <v>857</v>
      </c>
      <c r="AT5127" s="51"/>
      <c r="AU5127" s="51"/>
      <c r="AW5127">
        <v>64</v>
      </c>
    </row>
    <row r="5128" spans="1:49" x14ac:dyDescent="0.35">
      <c r="A5128" s="3" t="s">
        <v>1072</v>
      </c>
      <c r="C5128" s="63">
        <v>35184</v>
      </c>
      <c r="D5128" s="63"/>
      <c r="E5128" t="s">
        <v>831</v>
      </c>
      <c r="AS5128" s="51" t="s">
        <v>857</v>
      </c>
      <c r="AT5128" s="51"/>
      <c r="AU5128" s="51"/>
      <c r="AW5128">
        <v>66</v>
      </c>
    </row>
    <row r="5129" spans="1:49" x14ac:dyDescent="0.35">
      <c r="A5129" s="3" t="s">
        <v>1073</v>
      </c>
      <c r="C5129" s="63">
        <v>35184</v>
      </c>
      <c r="D5129" s="63"/>
      <c r="E5129" t="s">
        <v>989</v>
      </c>
      <c r="AS5129" s="51" t="s">
        <v>857</v>
      </c>
      <c r="AT5129" s="51"/>
      <c r="AU5129" s="51"/>
      <c r="AW5129">
        <v>99</v>
      </c>
    </row>
    <row r="5130" spans="1:49" x14ac:dyDescent="0.35">
      <c r="A5130" s="3" t="s">
        <v>1074</v>
      </c>
      <c r="C5130" s="63">
        <v>35184</v>
      </c>
      <c r="D5130" s="63"/>
      <c r="E5130" t="s">
        <v>990</v>
      </c>
      <c r="AS5130" s="51" t="s">
        <v>857</v>
      </c>
      <c r="AT5130" s="51"/>
      <c r="AU5130" s="51"/>
      <c r="AW5130">
        <v>100</v>
      </c>
    </row>
    <row r="5131" spans="1:49" x14ac:dyDescent="0.35">
      <c r="A5131" s="3" t="s">
        <v>1075</v>
      </c>
      <c r="C5131" s="63">
        <v>35184</v>
      </c>
      <c r="D5131" s="63"/>
      <c r="E5131" t="s">
        <v>991</v>
      </c>
      <c r="AS5131" s="51" t="s">
        <v>857</v>
      </c>
      <c r="AT5131" s="51"/>
      <c r="AU5131" s="51"/>
      <c r="AW5131">
        <v>101</v>
      </c>
    </row>
    <row r="5132" spans="1:49" x14ac:dyDescent="0.35">
      <c r="A5132" s="3" t="s">
        <v>1076</v>
      </c>
      <c r="C5132" s="63">
        <v>35184</v>
      </c>
      <c r="D5132" s="63"/>
      <c r="E5132" t="s">
        <v>992</v>
      </c>
      <c r="AS5132" s="51" t="s">
        <v>857</v>
      </c>
      <c r="AT5132" s="51"/>
      <c r="AU5132" s="51"/>
    </row>
    <row r="5133" spans="1:49" x14ac:dyDescent="0.35">
      <c r="A5133" s="3" t="s">
        <v>1077</v>
      </c>
      <c r="C5133" s="63">
        <v>35184</v>
      </c>
      <c r="D5133" s="63"/>
      <c r="E5133" t="s">
        <v>783</v>
      </c>
      <c r="AS5133" s="51" t="s">
        <v>857</v>
      </c>
      <c r="AT5133" s="51"/>
      <c r="AU5133" s="51"/>
    </row>
    <row r="5134" spans="1:49" x14ac:dyDescent="0.35">
      <c r="A5134" s="3" t="s">
        <v>1078</v>
      </c>
      <c r="C5134" s="63">
        <v>35200</v>
      </c>
      <c r="D5134" s="63"/>
      <c r="E5134" t="s">
        <v>831</v>
      </c>
      <c r="AS5134" s="51" t="s">
        <v>857</v>
      </c>
      <c r="AT5134" s="51"/>
      <c r="AU5134" s="51"/>
      <c r="AW5134">
        <v>68</v>
      </c>
    </row>
    <row r="5135" spans="1:49" x14ac:dyDescent="0.35">
      <c r="A5135" s="3" t="s">
        <v>1079</v>
      </c>
      <c r="C5135" s="63">
        <v>35200</v>
      </c>
      <c r="D5135" s="63"/>
      <c r="E5135" t="s">
        <v>989</v>
      </c>
      <c r="AS5135" s="51" t="s">
        <v>857</v>
      </c>
      <c r="AT5135" s="51"/>
      <c r="AU5135" s="51"/>
      <c r="AW5135">
        <v>97</v>
      </c>
    </row>
    <row r="5136" spans="1:49" x14ac:dyDescent="0.35">
      <c r="A5136" s="3" t="s">
        <v>1080</v>
      </c>
      <c r="C5136" s="63">
        <v>35200</v>
      </c>
      <c r="D5136" s="63"/>
      <c r="E5136" t="s">
        <v>990</v>
      </c>
      <c r="AS5136" s="51" t="s">
        <v>857</v>
      </c>
      <c r="AT5136" s="51"/>
      <c r="AU5136" s="51"/>
      <c r="AW5136">
        <v>95</v>
      </c>
    </row>
    <row r="5137" spans="1:49" x14ac:dyDescent="0.35">
      <c r="A5137" s="3" t="s">
        <v>1081</v>
      </c>
      <c r="C5137" s="63">
        <v>35200</v>
      </c>
      <c r="D5137" s="63"/>
      <c r="E5137" t="s">
        <v>991</v>
      </c>
      <c r="AS5137" s="51" t="s">
        <v>857</v>
      </c>
      <c r="AT5137" s="51"/>
      <c r="AU5137" s="51"/>
      <c r="AW5137">
        <v>96</v>
      </c>
    </row>
    <row r="5138" spans="1:49" x14ac:dyDescent="0.35">
      <c r="A5138" s="3" t="s">
        <v>1082</v>
      </c>
      <c r="C5138" s="63">
        <v>35200</v>
      </c>
      <c r="D5138" s="63"/>
      <c r="E5138" t="s">
        <v>992</v>
      </c>
      <c r="AS5138" s="51" t="s">
        <v>857</v>
      </c>
      <c r="AT5138" s="51"/>
      <c r="AU5138" s="51"/>
      <c r="AW5138">
        <v>83</v>
      </c>
    </row>
    <row r="5139" spans="1:49" x14ac:dyDescent="0.35">
      <c r="A5139" s="3" t="s">
        <v>1083</v>
      </c>
      <c r="C5139" s="63">
        <v>35200</v>
      </c>
      <c r="D5139" s="63"/>
      <c r="E5139" t="s">
        <v>783</v>
      </c>
      <c r="AS5139" s="51" t="s">
        <v>857</v>
      </c>
      <c r="AT5139" s="51"/>
      <c r="AU5139" s="51"/>
      <c r="AW5139">
        <v>70</v>
      </c>
    </row>
    <row r="5140" spans="1:49" x14ac:dyDescent="0.35">
      <c r="A5140" s="3" t="s">
        <v>1084</v>
      </c>
      <c r="C5140" s="63">
        <v>35229</v>
      </c>
      <c r="D5140" s="63"/>
      <c r="E5140" t="s">
        <v>831</v>
      </c>
      <c r="AS5140" s="51" t="s">
        <v>857</v>
      </c>
      <c r="AT5140" s="51"/>
      <c r="AU5140" s="51"/>
      <c r="AW5140">
        <v>74</v>
      </c>
    </row>
    <row r="5141" spans="1:49" x14ac:dyDescent="0.35">
      <c r="A5141" s="3" t="s">
        <v>1085</v>
      </c>
      <c r="C5141" s="63">
        <v>35229</v>
      </c>
      <c r="D5141" s="63"/>
      <c r="E5141" t="s">
        <v>989</v>
      </c>
      <c r="AS5141" s="51" t="s">
        <v>857</v>
      </c>
      <c r="AT5141" s="51"/>
      <c r="AU5141" s="51"/>
      <c r="AW5141">
        <v>88</v>
      </c>
    </row>
    <row r="5142" spans="1:49" x14ac:dyDescent="0.35">
      <c r="A5142" s="3" t="s">
        <v>1086</v>
      </c>
      <c r="C5142" s="63">
        <v>35229</v>
      </c>
      <c r="D5142" s="63"/>
      <c r="E5142" t="s">
        <v>990</v>
      </c>
      <c r="AS5142" s="51" t="s">
        <v>857</v>
      </c>
      <c r="AT5142" s="51"/>
      <c r="AU5142" s="51"/>
      <c r="AW5142">
        <v>88</v>
      </c>
    </row>
    <row r="5143" spans="1:49" x14ac:dyDescent="0.35">
      <c r="A5143" s="3" t="s">
        <v>1087</v>
      </c>
      <c r="C5143" s="63">
        <v>35229</v>
      </c>
      <c r="D5143" s="63"/>
      <c r="E5143" t="s">
        <v>991</v>
      </c>
      <c r="AS5143" s="51" t="s">
        <v>857</v>
      </c>
      <c r="AT5143" s="51"/>
      <c r="AU5143" s="51"/>
      <c r="AW5143">
        <v>88</v>
      </c>
    </row>
    <row r="5144" spans="1:49" x14ac:dyDescent="0.35">
      <c r="A5144" s="3" t="s">
        <v>1088</v>
      </c>
      <c r="C5144" s="63">
        <v>35229</v>
      </c>
      <c r="D5144" s="63"/>
      <c r="E5144" t="s">
        <v>992</v>
      </c>
      <c r="AS5144" s="51" t="s">
        <v>857</v>
      </c>
      <c r="AT5144" s="51"/>
      <c r="AU5144" s="51"/>
      <c r="AW5144">
        <v>83</v>
      </c>
    </row>
    <row r="5145" spans="1:49" x14ac:dyDescent="0.35">
      <c r="A5145" s="3" t="s">
        <v>1089</v>
      </c>
      <c r="C5145" s="63">
        <v>35229</v>
      </c>
      <c r="D5145" s="63"/>
      <c r="E5145" t="s">
        <v>783</v>
      </c>
      <c r="AS5145" s="51" t="s">
        <v>857</v>
      </c>
      <c r="AT5145" s="51"/>
      <c r="AU5145" s="51"/>
      <c r="AW5145">
        <v>76</v>
      </c>
    </row>
    <row r="5146" spans="1:49" x14ac:dyDescent="0.35">
      <c r="A5146" s="3" t="s">
        <v>1090</v>
      </c>
      <c r="C5146" s="63">
        <v>35262</v>
      </c>
      <c r="D5146" s="63"/>
      <c r="E5146" t="s">
        <v>831</v>
      </c>
      <c r="AS5146" s="51" t="s">
        <v>857</v>
      </c>
      <c r="AT5146" s="51"/>
      <c r="AU5146" s="51"/>
      <c r="AW5146">
        <v>63</v>
      </c>
    </row>
    <row r="5147" spans="1:49" x14ac:dyDescent="0.35">
      <c r="A5147" s="3" t="s">
        <v>1091</v>
      </c>
      <c r="C5147" s="63">
        <v>35262</v>
      </c>
      <c r="D5147" s="63"/>
      <c r="E5147" t="s">
        <v>989</v>
      </c>
      <c r="AS5147" s="51" t="s">
        <v>857</v>
      </c>
      <c r="AT5147" s="51"/>
      <c r="AU5147" s="51"/>
      <c r="AW5147">
        <v>76</v>
      </c>
    </row>
    <row r="5148" spans="1:49" x14ac:dyDescent="0.35">
      <c r="A5148" s="3" t="s">
        <v>1092</v>
      </c>
      <c r="C5148" s="63">
        <v>35262</v>
      </c>
      <c r="D5148" s="63"/>
      <c r="E5148" t="s">
        <v>990</v>
      </c>
      <c r="AS5148" s="51" t="s">
        <v>857</v>
      </c>
      <c r="AT5148" s="51"/>
      <c r="AU5148" s="51"/>
      <c r="AW5148">
        <v>76</v>
      </c>
    </row>
    <row r="5149" spans="1:49" x14ac:dyDescent="0.35">
      <c r="A5149" s="3" t="s">
        <v>1093</v>
      </c>
      <c r="C5149" s="63">
        <v>35262</v>
      </c>
      <c r="D5149" s="63"/>
      <c r="E5149" t="s">
        <v>991</v>
      </c>
      <c r="AS5149" s="51" t="s">
        <v>857</v>
      </c>
      <c r="AT5149" s="51"/>
      <c r="AU5149" s="51"/>
      <c r="AW5149">
        <v>76</v>
      </c>
    </row>
    <row r="5150" spans="1:49" x14ac:dyDescent="0.35">
      <c r="A5150" s="3" t="s">
        <v>1094</v>
      </c>
      <c r="C5150" s="63">
        <v>35262</v>
      </c>
      <c r="D5150" s="63"/>
      <c r="E5150" t="s">
        <v>992</v>
      </c>
      <c r="AS5150" s="51" t="s">
        <v>857</v>
      </c>
      <c r="AT5150" s="51"/>
      <c r="AU5150" s="51"/>
      <c r="AW5150">
        <v>71</v>
      </c>
    </row>
    <row r="5151" spans="1:49" x14ac:dyDescent="0.35">
      <c r="A5151" s="3" t="s">
        <v>1095</v>
      </c>
      <c r="C5151" s="63">
        <v>35262</v>
      </c>
      <c r="D5151" s="63"/>
      <c r="E5151" t="s">
        <v>783</v>
      </c>
      <c r="AS5151" s="51" t="s">
        <v>857</v>
      </c>
      <c r="AT5151" s="51"/>
      <c r="AU5151" s="51"/>
      <c r="AW5151">
        <v>66</v>
      </c>
    </row>
    <row r="5152" spans="1:49" x14ac:dyDescent="0.35">
      <c r="A5152" s="3" t="s">
        <v>1096</v>
      </c>
      <c r="C5152" s="63">
        <v>35192</v>
      </c>
      <c r="D5152" s="63"/>
      <c r="E5152" t="s">
        <v>831</v>
      </c>
      <c r="AS5152" s="51" t="s">
        <v>857</v>
      </c>
      <c r="AT5152" s="51"/>
      <c r="AU5152" s="51"/>
      <c r="AW5152">
        <v>118</v>
      </c>
    </row>
    <row r="5153" spans="1:49" x14ac:dyDescent="0.35">
      <c r="A5153" s="3" t="s">
        <v>1097</v>
      </c>
      <c r="C5153" s="63">
        <v>35192</v>
      </c>
      <c r="D5153" s="63"/>
      <c r="E5153" t="s">
        <v>989</v>
      </c>
      <c r="AS5153" s="51" t="s">
        <v>857</v>
      </c>
      <c r="AT5153" s="51"/>
      <c r="AU5153" s="51"/>
      <c r="AW5153">
        <v>124</v>
      </c>
    </row>
    <row r="5154" spans="1:49" x14ac:dyDescent="0.35">
      <c r="A5154" s="3" t="s">
        <v>1098</v>
      </c>
      <c r="C5154" s="63">
        <v>35192</v>
      </c>
      <c r="D5154" s="63"/>
      <c r="E5154" t="s">
        <v>990</v>
      </c>
      <c r="AS5154" s="51" t="s">
        <v>857</v>
      </c>
      <c r="AT5154" s="51"/>
      <c r="AU5154" s="51"/>
      <c r="AW5154">
        <v>138</v>
      </c>
    </row>
    <row r="5155" spans="1:49" x14ac:dyDescent="0.35">
      <c r="A5155" s="3" t="s">
        <v>1099</v>
      </c>
      <c r="C5155" s="63">
        <v>35192</v>
      </c>
      <c r="D5155" s="63"/>
      <c r="E5155" t="s">
        <v>991</v>
      </c>
      <c r="AS5155" s="51" t="s">
        <v>857</v>
      </c>
      <c r="AT5155" s="51"/>
      <c r="AU5155" s="51"/>
      <c r="AW5155">
        <v>133</v>
      </c>
    </row>
    <row r="5156" spans="1:49" x14ac:dyDescent="0.35">
      <c r="A5156" s="3" t="s">
        <v>1100</v>
      </c>
      <c r="C5156" s="63">
        <v>35192</v>
      </c>
      <c r="D5156" s="63"/>
      <c r="E5156" t="s">
        <v>992</v>
      </c>
      <c r="AS5156" s="51" t="s">
        <v>857</v>
      </c>
      <c r="AT5156" s="51"/>
      <c r="AU5156" s="51"/>
      <c r="AW5156">
        <v>127</v>
      </c>
    </row>
    <row r="5157" spans="1:49" x14ac:dyDescent="0.35">
      <c r="A5157" s="3" t="s">
        <v>1101</v>
      </c>
      <c r="C5157" s="63">
        <v>35192</v>
      </c>
      <c r="D5157" s="63"/>
      <c r="E5157" t="s">
        <v>783</v>
      </c>
      <c r="AS5157" s="51" t="s">
        <v>857</v>
      </c>
      <c r="AT5157" s="51"/>
      <c r="AU5157" s="51"/>
      <c r="AW5157">
        <v>124</v>
      </c>
    </row>
    <row r="5158" spans="1:49" x14ac:dyDescent="0.35">
      <c r="A5158" s="3" t="s">
        <v>1102</v>
      </c>
      <c r="C5158" s="63">
        <v>35201</v>
      </c>
      <c r="D5158" s="63"/>
      <c r="E5158" t="s">
        <v>831</v>
      </c>
      <c r="AS5158" s="51" t="s">
        <v>857</v>
      </c>
      <c r="AT5158" s="51"/>
      <c r="AU5158" s="51"/>
      <c r="AW5158">
        <v>112</v>
      </c>
    </row>
    <row r="5159" spans="1:49" x14ac:dyDescent="0.35">
      <c r="A5159" s="3" t="s">
        <v>1103</v>
      </c>
      <c r="C5159" s="63">
        <v>35201</v>
      </c>
      <c r="D5159" s="63"/>
      <c r="E5159" t="s">
        <v>989</v>
      </c>
      <c r="AS5159" s="51" t="s">
        <v>857</v>
      </c>
      <c r="AT5159" s="51"/>
      <c r="AU5159" s="51"/>
      <c r="AW5159">
        <v>122</v>
      </c>
    </row>
    <row r="5160" spans="1:49" x14ac:dyDescent="0.35">
      <c r="A5160" s="3" t="s">
        <v>1104</v>
      </c>
      <c r="C5160" s="63">
        <v>35201</v>
      </c>
      <c r="D5160" s="63"/>
      <c r="E5160" t="s">
        <v>990</v>
      </c>
      <c r="AS5160" s="51" t="s">
        <v>857</v>
      </c>
      <c r="AT5160" s="51"/>
      <c r="AU5160" s="51"/>
      <c r="AW5160">
        <v>131</v>
      </c>
    </row>
    <row r="5161" spans="1:49" x14ac:dyDescent="0.35">
      <c r="A5161" s="3" t="s">
        <v>1105</v>
      </c>
      <c r="C5161" s="63">
        <v>35201</v>
      </c>
      <c r="D5161" s="63"/>
      <c r="E5161" t="s">
        <v>991</v>
      </c>
      <c r="AS5161" s="51" t="s">
        <v>857</v>
      </c>
      <c r="AT5161" s="51"/>
      <c r="AU5161" s="51"/>
      <c r="AW5161">
        <v>126</v>
      </c>
    </row>
    <row r="5162" spans="1:49" x14ac:dyDescent="0.35">
      <c r="A5162" s="3" t="s">
        <v>1106</v>
      </c>
      <c r="C5162" s="63">
        <v>35201</v>
      </c>
      <c r="D5162" s="63"/>
      <c r="E5162" t="s">
        <v>992</v>
      </c>
      <c r="AS5162" s="51" t="s">
        <v>857</v>
      </c>
      <c r="AT5162" s="51"/>
      <c r="AU5162" s="51"/>
      <c r="AW5162">
        <v>122</v>
      </c>
    </row>
    <row r="5163" spans="1:49" x14ac:dyDescent="0.35">
      <c r="A5163" s="3" t="s">
        <v>1107</v>
      </c>
      <c r="C5163" s="63">
        <v>35201</v>
      </c>
      <c r="D5163" s="63"/>
      <c r="E5163" t="s">
        <v>783</v>
      </c>
      <c r="AS5163" s="51" t="s">
        <v>857</v>
      </c>
      <c r="AT5163" s="51"/>
      <c r="AU5163" s="51"/>
      <c r="AW5163">
        <v>115</v>
      </c>
    </row>
    <row r="5164" spans="1:49" x14ac:dyDescent="0.35">
      <c r="A5164" s="3" t="s">
        <v>1108</v>
      </c>
      <c r="C5164" s="63">
        <v>35264</v>
      </c>
      <c r="D5164" s="63"/>
      <c r="E5164" t="s">
        <v>831</v>
      </c>
      <c r="AS5164" s="51" t="s">
        <v>857</v>
      </c>
      <c r="AT5164" s="51"/>
      <c r="AU5164" s="51"/>
      <c r="AW5164">
        <v>84</v>
      </c>
    </row>
    <row r="5165" spans="1:49" x14ac:dyDescent="0.35">
      <c r="A5165" s="3" t="s">
        <v>1109</v>
      </c>
      <c r="C5165" s="63">
        <v>35264</v>
      </c>
      <c r="D5165" s="63"/>
      <c r="E5165" t="s">
        <v>989</v>
      </c>
      <c r="AS5165" s="51" t="s">
        <v>857</v>
      </c>
      <c r="AT5165" s="51"/>
      <c r="AU5165" s="51"/>
      <c r="AW5165">
        <v>88</v>
      </c>
    </row>
    <row r="5166" spans="1:49" x14ac:dyDescent="0.35">
      <c r="A5166" s="3" t="s">
        <v>1110</v>
      </c>
      <c r="C5166" s="63">
        <v>35264</v>
      </c>
      <c r="D5166" s="63"/>
      <c r="E5166" t="s">
        <v>990</v>
      </c>
      <c r="AS5166" s="51" t="s">
        <v>857</v>
      </c>
      <c r="AT5166" s="51"/>
      <c r="AU5166" s="51"/>
      <c r="AW5166">
        <v>98</v>
      </c>
    </row>
    <row r="5167" spans="1:49" x14ac:dyDescent="0.35">
      <c r="A5167" s="3" t="s">
        <v>1111</v>
      </c>
      <c r="C5167" s="63">
        <v>35264</v>
      </c>
      <c r="D5167" s="63"/>
      <c r="E5167" t="s">
        <v>991</v>
      </c>
      <c r="AS5167" s="51" t="s">
        <v>857</v>
      </c>
      <c r="AT5167" s="51"/>
      <c r="AU5167" s="51"/>
      <c r="AW5167">
        <v>88</v>
      </c>
    </row>
    <row r="5168" spans="1:49" x14ac:dyDescent="0.35">
      <c r="A5168" s="3" t="s">
        <v>1112</v>
      </c>
      <c r="C5168" s="63">
        <v>35264</v>
      </c>
      <c r="D5168" s="63"/>
      <c r="E5168" t="s">
        <v>992</v>
      </c>
      <c r="AS5168" s="51" t="s">
        <v>857</v>
      </c>
      <c r="AT5168" s="51"/>
      <c r="AU5168" s="51"/>
      <c r="AW5168">
        <v>88</v>
      </c>
    </row>
    <row r="5169" spans="1:57" x14ac:dyDescent="0.35">
      <c r="A5169" s="3" t="s">
        <v>1113</v>
      </c>
      <c r="C5169" s="63">
        <v>35264</v>
      </c>
      <c r="D5169" s="63"/>
      <c r="E5169" t="s">
        <v>783</v>
      </c>
      <c r="AS5169" s="51" t="s">
        <v>857</v>
      </c>
      <c r="AT5169" s="51"/>
      <c r="AU5169" s="51"/>
      <c r="AW5169">
        <v>88</v>
      </c>
    </row>
    <row r="5170" spans="1:57" x14ac:dyDescent="0.35">
      <c r="A5170" s="3" t="s">
        <v>1114</v>
      </c>
      <c r="B5170" s="54"/>
      <c r="C5170" s="63">
        <v>33713</v>
      </c>
      <c r="D5170" s="63"/>
      <c r="E5170" t="s">
        <v>831</v>
      </c>
      <c r="AS5170" s="51" t="s">
        <v>857</v>
      </c>
      <c r="AT5170" s="51"/>
      <c r="AU5170" s="51"/>
      <c r="AX5170" s="55">
        <v>122</v>
      </c>
    </row>
    <row r="5171" spans="1:57" x14ac:dyDescent="0.35">
      <c r="A5171" s="3" t="s">
        <v>1115</v>
      </c>
      <c r="B5171" s="54"/>
      <c r="C5171" s="63">
        <v>33720</v>
      </c>
      <c r="D5171" s="63"/>
      <c r="E5171" t="s">
        <v>831</v>
      </c>
      <c r="AS5171" s="51" t="s">
        <v>857</v>
      </c>
      <c r="AT5171" s="51"/>
      <c r="AU5171" s="51"/>
      <c r="AX5171" s="55">
        <v>125</v>
      </c>
    </row>
    <row r="5172" spans="1:57" x14ac:dyDescent="0.35">
      <c r="A5172" s="3" t="s">
        <v>1116</v>
      </c>
      <c r="B5172" s="54"/>
      <c r="C5172" s="63">
        <v>33727</v>
      </c>
      <c r="D5172" s="63"/>
      <c r="E5172" t="s">
        <v>831</v>
      </c>
      <c r="AS5172" s="51" t="s">
        <v>857</v>
      </c>
      <c r="AT5172" s="51"/>
      <c r="AU5172" s="51"/>
      <c r="AX5172" s="55">
        <v>127</v>
      </c>
    </row>
    <row r="5173" spans="1:57" x14ac:dyDescent="0.35">
      <c r="A5173" s="3" t="s">
        <v>1117</v>
      </c>
      <c r="B5173" s="54"/>
      <c r="C5173" s="63">
        <v>33734</v>
      </c>
      <c r="D5173" s="63"/>
      <c r="E5173" t="s">
        <v>831</v>
      </c>
      <c r="AS5173" s="51" t="s">
        <v>857</v>
      </c>
      <c r="AT5173" s="51"/>
      <c r="AU5173" s="51"/>
      <c r="AX5173" s="55">
        <v>129</v>
      </c>
    </row>
    <row r="5174" spans="1:57" x14ac:dyDescent="0.35">
      <c r="A5174" s="3" t="s">
        <v>1118</v>
      </c>
      <c r="B5174" s="54"/>
      <c r="C5174" s="63">
        <v>33741</v>
      </c>
      <c r="D5174" s="63"/>
      <c r="E5174" t="s">
        <v>831</v>
      </c>
      <c r="AO5174" s="54"/>
      <c r="AP5174" s="54"/>
      <c r="AQ5174" s="54"/>
      <c r="AR5174" s="54"/>
      <c r="AS5174" s="51" t="s">
        <v>857</v>
      </c>
      <c r="AT5174" s="51"/>
      <c r="AU5174" s="51"/>
      <c r="AV5174" s="69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x14ac:dyDescent="0.35">
      <c r="A5175" s="3" t="s">
        <v>1119</v>
      </c>
      <c r="B5175" s="54"/>
      <c r="C5175" s="63">
        <v>33748</v>
      </c>
      <c r="D5175" s="63"/>
      <c r="E5175" t="s">
        <v>831</v>
      </c>
      <c r="AS5175" s="51" t="s">
        <v>857</v>
      </c>
      <c r="AT5175" s="51"/>
      <c r="AU5175" s="51"/>
      <c r="AX5175" s="55">
        <v>130</v>
      </c>
    </row>
    <row r="5176" spans="1:57" x14ac:dyDescent="0.35">
      <c r="A5176" s="3" t="s">
        <v>1120</v>
      </c>
      <c r="B5176" s="54"/>
      <c r="C5176" s="63">
        <v>33755</v>
      </c>
      <c r="D5176" s="63"/>
      <c r="E5176" t="s">
        <v>831</v>
      </c>
      <c r="AS5176" s="51" t="s">
        <v>857</v>
      </c>
      <c r="AT5176" s="51"/>
      <c r="AU5176" s="51"/>
      <c r="AX5176" s="55">
        <v>128</v>
      </c>
    </row>
    <row r="5177" spans="1:57" x14ac:dyDescent="0.35">
      <c r="A5177" s="3" t="s">
        <v>1121</v>
      </c>
      <c r="B5177" s="54"/>
      <c r="C5177" s="63">
        <v>33762</v>
      </c>
      <c r="D5177" s="63"/>
      <c r="E5177" t="s">
        <v>831</v>
      </c>
      <c r="AS5177" s="51" t="s">
        <v>857</v>
      </c>
      <c r="AT5177" s="51"/>
      <c r="AU5177" s="51"/>
      <c r="AX5177" s="55">
        <v>123</v>
      </c>
    </row>
    <row r="5178" spans="1:57" x14ac:dyDescent="0.35">
      <c r="A5178" s="3" t="s">
        <v>1122</v>
      </c>
      <c r="B5178" s="54"/>
      <c r="C5178" s="63">
        <v>33769</v>
      </c>
      <c r="D5178" s="63"/>
      <c r="E5178" t="s">
        <v>831</v>
      </c>
      <c r="AS5178" s="51" t="s">
        <v>857</v>
      </c>
      <c r="AT5178" s="51"/>
      <c r="AU5178" s="51"/>
      <c r="AX5178" s="55">
        <v>120</v>
      </c>
    </row>
    <row r="5179" spans="1:57" x14ac:dyDescent="0.35">
      <c r="A5179" s="3" t="s">
        <v>1123</v>
      </c>
      <c r="B5179" s="54"/>
      <c r="C5179" s="63">
        <v>33776</v>
      </c>
      <c r="D5179" s="63"/>
      <c r="E5179" t="s">
        <v>831</v>
      </c>
      <c r="AS5179" s="51" t="s">
        <v>857</v>
      </c>
      <c r="AT5179" s="51"/>
      <c r="AU5179" s="51"/>
      <c r="AX5179" s="55">
        <v>112</v>
      </c>
    </row>
    <row r="5180" spans="1:57" x14ac:dyDescent="0.35">
      <c r="A5180" s="3" t="s">
        <v>1124</v>
      </c>
      <c r="B5180" s="54"/>
      <c r="C5180" s="63">
        <v>33783</v>
      </c>
      <c r="D5180" s="63"/>
      <c r="E5180" t="s">
        <v>831</v>
      </c>
      <c r="AS5180" s="51" t="s">
        <v>857</v>
      </c>
      <c r="AT5180" s="51"/>
      <c r="AU5180" s="51"/>
      <c r="AX5180" s="55">
        <v>109</v>
      </c>
    </row>
    <row r="5181" spans="1:57" x14ac:dyDescent="0.35">
      <c r="A5181" s="3" t="s">
        <v>1125</v>
      </c>
      <c r="B5181" s="54"/>
      <c r="C5181" s="63">
        <v>33790</v>
      </c>
      <c r="D5181" s="63"/>
      <c r="E5181" t="s">
        <v>831</v>
      </c>
      <c r="AS5181" s="51" t="s">
        <v>857</v>
      </c>
      <c r="AT5181" s="51"/>
      <c r="AU5181" s="51"/>
      <c r="AX5181" s="55">
        <v>105</v>
      </c>
    </row>
    <row r="5182" spans="1:57" x14ac:dyDescent="0.35">
      <c r="A5182" s="3" t="s">
        <v>1126</v>
      </c>
      <c r="B5182" s="54"/>
      <c r="C5182" s="63">
        <v>33797</v>
      </c>
      <c r="D5182" s="63"/>
      <c r="E5182" t="s">
        <v>831</v>
      </c>
      <c r="AS5182" s="51" t="s">
        <v>857</v>
      </c>
      <c r="AT5182" s="51"/>
      <c r="AU5182" s="51"/>
      <c r="AX5182" s="55">
        <v>98</v>
      </c>
    </row>
    <row r="5183" spans="1:57" x14ac:dyDescent="0.35">
      <c r="A5183" s="3" t="s">
        <v>1127</v>
      </c>
      <c r="B5183" s="54"/>
      <c r="C5183" s="63">
        <v>33804</v>
      </c>
      <c r="D5183" s="63"/>
      <c r="E5183" t="s">
        <v>831</v>
      </c>
      <c r="AS5183" s="51" t="s">
        <v>857</v>
      </c>
      <c r="AT5183" s="51"/>
      <c r="AU5183" s="51"/>
      <c r="AX5183" s="55">
        <v>92</v>
      </c>
    </row>
    <row r="5184" spans="1:57" x14ac:dyDescent="0.35">
      <c r="A5184" s="3" t="s">
        <v>1128</v>
      </c>
      <c r="B5184" s="54"/>
      <c r="C5184" s="63">
        <v>33811</v>
      </c>
      <c r="D5184" s="63"/>
      <c r="E5184" t="s">
        <v>831</v>
      </c>
      <c r="AS5184" s="51" t="s">
        <v>857</v>
      </c>
      <c r="AT5184" s="51"/>
      <c r="AU5184" s="51"/>
      <c r="AX5184" s="55">
        <v>87</v>
      </c>
    </row>
    <row r="5185" spans="1:50" x14ac:dyDescent="0.35">
      <c r="A5185" s="3" t="s">
        <v>1129</v>
      </c>
      <c r="C5185" s="63">
        <v>33713</v>
      </c>
      <c r="D5185" s="63"/>
      <c r="E5185" t="s">
        <v>989</v>
      </c>
      <c r="AS5185" s="51" t="s">
        <v>857</v>
      </c>
      <c r="AT5185" s="51"/>
      <c r="AU5185" s="51"/>
      <c r="AX5185" s="56">
        <v>146</v>
      </c>
    </row>
    <row r="5186" spans="1:50" x14ac:dyDescent="0.35">
      <c r="A5186" s="3" t="s">
        <v>1130</v>
      </c>
      <c r="C5186" s="63">
        <v>33720</v>
      </c>
      <c r="D5186" s="63"/>
      <c r="E5186" t="s">
        <v>989</v>
      </c>
      <c r="AS5186" s="51" t="s">
        <v>857</v>
      </c>
      <c r="AT5186" s="51"/>
      <c r="AU5186" s="51"/>
      <c r="AX5186" s="56">
        <v>145</v>
      </c>
    </row>
    <row r="5187" spans="1:50" x14ac:dyDescent="0.35">
      <c r="A5187" s="3" t="s">
        <v>1131</v>
      </c>
      <c r="C5187" s="63">
        <v>33727</v>
      </c>
      <c r="D5187" s="63"/>
      <c r="E5187" t="s">
        <v>989</v>
      </c>
      <c r="AS5187" s="51" t="s">
        <v>857</v>
      </c>
      <c r="AT5187" s="51"/>
      <c r="AU5187" s="51"/>
      <c r="AX5187" s="56">
        <v>144</v>
      </c>
    </row>
    <row r="5188" spans="1:50" x14ac:dyDescent="0.35">
      <c r="A5188" s="3" t="s">
        <v>1132</v>
      </c>
      <c r="C5188" s="63">
        <v>33734</v>
      </c>
      <c r="D5188" s="63"/>
      <c r="E5188" t="s">
        <v>989</v>
      </c>
      <c r="AS5188" s="51" t="s">
        <v>857</v>
      </c>
      <c r="AT5188" s="51"/>
      <c r="AU5188" s="51"/>
      <c r="AX5188" s="56">
        <v>144</v>
      </c>
    </row>
    <row r="5189" spans="1:50" x14ac:dyDescent="0.35">
      <c r="A5189" s="3" t="s">
        <v>1133</v>
      </c>
      <c r="C5189" s="63">
        <v>33741</v>
      </c>
      <c r="D5189" s="63"/>
      <c r="E5189" t="s">
        <v>989</v>
      </c>
      <c r="AS5189" s="51" t="s">
        <v>857</v>
      </c>
      <c r="AT5189" s="51"/>
      <c r="AU5189" s="51"/>
      <c r="AX5189" s="56">
        <v>146</v>
      </c>
    </row>
    <row r="5190" spans="1:50" x14ac:dyDescent="0.35">
      <c r="A5190" s="3" t="s">
        <v>1134</v>
      </c>
      <c r="C5190" s="63">
        <v>33748</v>
      </c>
      <c r="D5190" s="63"/>
      <c r="E5190" t="s">
        <v>989</v>
      </c>
      <c r="AS5190" s="51" t="s">
        <v>857</v>
      </c>
      <c r="AT5190" s="51"/>
      <c r="AU5190" s="51"/>
      <c r="AX5190" s="56">
        <v>135</v>
      </c>
    </row>
    <row r="5191" spans="1:50" x14ac:dyDescent="0.35">
      <c r="A5191" s="3" t="s">
        <v>1135</v>
      </c>
      <c r="C5191" s="63">
        <v>33755</v>
      </c>
      <c r="D5191" s="63"/>
      <c r="E5191" t="s">
        <v>989</v>
      </c>
      <c r="AS5191" s="51" t="s">
        <v>857</v>
      </c>
      <c r="AT5191" s="51"/>
      <c r="AU5191" s="51"/>
      <c r="AX5191" s="56">
        <v>132</v>
      </c>
    </row>
    <row r="5192" spans="1:50" x14ac:dyDescent="0.35">
      <c r="A5192" s="3" t="s">
        <v>1136</v>
      </c>
      <c r="C5192" s="63">
        <v>33762</v>
      </c>
      <c r="D5192" s="63"/>
      <c r="E5192" t="s">
        <v>989</v>
      </c>
      <c r="AS5192" s="51" t="s">
        <v>857</v>
      </c>
      <c r="AT5192" s="51"/>
      <c r="AU5192" s="51"/>
      <c r="AX5192" s="56">
        <v>128</v>
      </c>
    </row>
    <row r="5193" spans="1:50" x14ac:dyDescent="0.35">
      <c r="A5193" s="3" t="s">
        <v>1137</v>
      </c>
      <c r="C5193" s="63">
        <v>33769</v>
      </c>
      <c r="D5193" s="63"/>
      <c r="E5193" t="s">
        <v>989</v>
      </c>
      <c r="AS5193" s="51" t="s">
        <v>857</v>
      </c>
      <c r="AT5193" s="51"/>
      <c r="AU5193" s="51"/>
      <c r="AX5193" s="56">
        <v>122</v>
      </c>
    </row>
    <row r="5194" spans="1:50" x14ac:dyDescent="0.35">
      <c r="A5194" s="3" t="s">
        <v>1138</v>
      </c>
      <c r="C5194" s="63">
        <v>33776</v>
      </c>
      <c r="D5194" s="63"/>
      <c r="E5194" t="s">
        <v>989</v>
      </c>
      <c r="AS5194" s="51" t="s">
        <v>857</v>
      </c>
      <c r="AT5194" s="51"/>
      <c r="AU5194" s="51"/>
      <c r="AX5194" s="56">
        <v>119</v>
      </c>
    </row>
    <row r="5195" spans="1:50" x14ac:dyDescent="0.35">
      <c r="A5195" s="3" t="s">
        <v>1139</v>
      </c>
      <c r="C5195" s="63">
        <v>33783</v>
      </c>
      <c r="D5195" s="63"/>
      <c r="E5195" t="s">
        <v>989</v>
      </c>
      <c r="AS5195" s="51" t="s">
        <v>857</v>
      </c>
      <c r="AT5195" s="51"/>
      <c r="AU5195" s="51"/>
      <c r="AX5195" s="56">
        <v>114</v>
      </c>
    </row>
    <row r="5196" spans="1:50" x14ac:dyDescent="0.35">
      <c r="A5196" s="3" t="s">
        <v>1140</v>
      </c>
      <c r="C5196" s="63">
        <v>33790</v>
      </c>
      <c r="D5196" s="63"/>
      <c r="E5196" t="s">
        <v>989</v>
      </c>
      <c r="AS5196" s="51" t="s">
        <v>857</v>
      </c>
      <c r="AT5196" s="51"/>
      <c r="AU5196" s="51"/>
      <c r="AX5196" s="56">
        <v>110</v>
      </c>
    </row>
    <row r="5197" spans="1:50" x14ac:dyDescent="0.35">
      <c r="A5197" s="3" t="s">
        <v>1141</v>
      </c>
      <c r="C5197" s="63">
        <v>33797</v>
      </c>
      <c r="D5197" s="63"/>
      <c r="E5197" t="s">
        <v>989</v>
      </c>
      <c r="AS5197" s="51" t="s">
        <v>857</v>
      </c>
      <c r="AT5197" s="51"/>
      <c r="AU5197" s="51"/>
      <c r="AX5197" s="56">
        <v>115</v>
      </c>
    </row>
    <row r="5198" spans="1:50" x14ac:dyDescent="0.35">
      <c r="A5198" s="3" t="s">
        <v>1142</v>
      </c>
      <c r="C5198" s="63">
        <v>33804</v>
      </c>
      <c r="D5198" s="63"/>
      <c r="E5198" t="s">
        <v>989</v>
      </c>
      <c r="AS5198" s="51" t="s">
        <v>857</v>
      </c>
      <c r="AT5198" s="51"/>
      <c r="AU5198" s="51"/>
      <c r="AX5198" s="56">
        <v>111</v>
      </c>
    </row>
    <row r="5199" spans="1:50" x14ac:dyDescent="0.35">
      <c r="A5199" s="3" t="s">
        <v>1143</v>
      </c>
      <c r="C5199" s="63">
        <v>33811</v>
      </c>
      <c r="D5199" s="63"/>
      <c r="E5199" t="s">
        <v>989</v>
      </c>
      <c r="AS5199" s="51" t="s">
        <v>857</v>
      </c>
      <c r="AT5199" s="51"/>
      <c r="AU5199" s="51"/>
      <c r="AX5199" s="56">
        <v>98</v>
      </c>
    </row>
    <row r="5200" spans="1:50" x14ac:dyDescent="0.35">
      <c r="A5200" s="3" t="s">
        <v>1144</v>
      </c>
      <c r="C5200" s="63">
        <v>33713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x14ac:dyDescent="0.35">
      <c r="A5201" s="3" t="s">
        <v>1145</v>
      </c>
      <c r="C5201" s="63">
        <v>33720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x14ac:dyDescent="0.35">
      <c r="A5202" s="3" t="s">
        <v>1146</v>
      </c>
      <c r="C5202" s="63">
        <v>33727</v>
      </c>
      <c r="D5202" s="63"/>
      <c r="E5202" t="s">
        <v>990</v>
      </c>
      <c r="AS5202" s="51" t="s">
        <v>857</v>
      </c>
      <c r="AT5202" s="51"/>
      <c r="AU5202" s="51"/>
      <c r="AX5202" s="57">
        <v>155</v>
      </c>
    </row>
    <row r="5203" spans="1:50" x14ac:dyDescent="0.35">
      <c r="A5203" s="3" t="s">
        <v>1147</v>
      </c>
      <c r="C5203" s="63">
        <v>33734</v>
      </c>
      <c r="D5203" s="63"/>
      <c r="E5203" t="s">
        <v>990</v>
      </c>
      <c r="AS5203" s="51" t="s">
        <v>857</v>
      </c>
      <c r="AT5203" s="51"/>
      <c r="AU5203" s="51"/>
      <c r="AX5203" s="57">
        <v>155</v>
      </c>
    </row>
    <row r="5204" spans="1:50" x14ac:dyDescent="0.35">
      <c r="A5204" s="3" t="s">
        <v>1148</v>
      </c>
      <c r="C5204" s="63">
        <v>33741</v>
      </c>
      <c r="D5204" s="63"/>
      <c r="E5204" t="s">
        <v>990</v>
      </c>
      <c r="AS5204" s="51" t="s">
        <v>857</v>
      </c>
      <c r="AT5204" s="51"/>
      <c r="AU5204" s="51"/>
      <c r="AX5204" s="57">
        <v>146</v>
      </c>
    </row>
    <row r="5205" spans="1:50" x14ac:dyDescent="0.35">
      <c r="A5205" s="3" t="s">
        <v>1149</v>
      </c>
      <c r="C5205" s="63">
        <v>33748</v>
      </c>
      <c r="D5205" s="63"/>
      <c r="E5205" t="s">
        <v>990</v>
      </c>
      <c r="AS5205" s="51" t="s">
        <v>857</v>
      </c>
      <c r="AT5205" s="51"/>
      <c r="AU5205" s="51"/>
      <c r="AX5205" s="57">
        <v>145</v>
      </c>
    </row>
    <row r="5206" spans="1:50" x14ac:dyDescent="0.35">
      <c r="A5206" s="3" t="s">
        <v>1150</v>
      </c>
      <c r="C5206" s="63">
        <v>33755</v>
      </c>
      <c r="D5206" s="63"/>
      <c r="E5206" t="s">
        <v>990</v>
      </c>
      <c r="AS5206" s="51" t="s">
        <v>857</v>
      </c>
      <c r="AT5206" s="51"/>
      <c r="AU5206" s="51"/>
      <c r="AX5206" s="57">
        <v>140</v>
      </c>
    </row>
    <row r="5207" spans="1:50" x14ac:dyDescent="0.35">
      <c r="A5207" s="3" t="s">
        <v>1151</v>
      </c>
      <c r="C5207" s="63">
        <v>33762</v>
      </c>
      <c r="D5207" s="63"/>
      <c r="E5207" t="s">
        <v>990</v>
      </c>
      <c r="AS5207" s="51" t="s">
        <v>857</v>
      </c>
      <c r="AT5207" s="51"/>
      <c r="AU5207" s="51"/>
      <c r="AX5207" s="57">
        <v>135</v>
      </c>
    </row>
    <row r="5208" spans="1:50" x14ac:dyDescent="0.35">
      <c r="A5208" s="3" t="s">
        <v>1152</v>
      </c>
      <c r="C5208" s="63">
        <v>33769</v>
      </c>
      <c r="D5208" s="63"/>
      <c r="E5208" t="s">
        <v>990</v>
      </c>
      <c r="AS5208" s="51" t="s">
        <v>857</v>
      </c>
      <c r="AT5208" s="51"/>
      <c r="AU5208" s="51"/>
      <c r="AX5208" s="57">
        <v>125</v>
      </c>
    </row>
    <row r="5209" spans="1:50" x14ac:dyDescent="0.35">
      <c r="A5209" s="3" t="s">
        <v>1153</v>
      </c>
      <c r="C5209" s="63">
        <v>33776</v>
      </c>
      <c r="D5209" s="63"/>
      <c r="E5209" t="s">
        <v>990</v>
      </c>
      <c r="AS5209" s="51" t="s">
        <v>857</v>
      </c>
      <c r="AT5209" s="51"/>
      <c r="AU5209" s="51"/>
      <c r="AX5209" s="57">
        <v>123</v>
      </c>
    </row>
    <row r="5210" spans="1:50" x14ac:dyDescent="0.35">
      <c r="A5210" s="3" t="s">
        <v>1154</v>
      </c>
      <c r="C5210" s="63">
        <v>33783</v>
      </c>
      <c r="D5210" s="63"/>
      <c r="E5210" t="s">
        <v>990</v>
      </c>
      <c r="AS5210" s="51" t="s">
        <v>857</v>
      </c>
      <c r="AT5210" s="51"/>
      <c r="AU5210" s="51"/>
      <c r="AX5210" s="57">
        <v>121</v>
      </c>
    </row>
    <row r="5211" spans="1:50" x14ac:dyDescent="0.35">
      <c r="A5211" s="3" t="s">
        <v>1155</v>
      </c>
      <c r="C5211" s="63">
        <v>33790</v>
      </c>
      <c r="D5211" s="63"/>
      <c r="E5211" t="s">
        <v>990</v>
      </c>
      <c r="AS5211" s="51" t="s">
        <v>857</v>
      </c>
      <c r="AT5211" s="51"/>
      <c r="AU5211" s="51"/>
      <c r="AX5211" s="57">
        <v>118</v>
      </c>
    </row>
    <row r="5212" spans="1:50" x14ac:dyDescent="0.35">
      <c r="A5212" s="3" t="s">
        <v>1156</v>
      </c>
      <c r="C5212" s="63">
        <v>33797</v>
      </c>
      <c r="D5212" s="63"/>
      <c r="E5212" t="s">
        <v>990</v>
      </c>
      <c r="AS5212" s="51" t="s">
        <v>857</v>
      </c>
      <c r="AT5212" s="51"/>
      <c r="AU5212" s="51"/>
      <c r="AX5212" s="57">
        <v>115</v>
      </c>
    </row>
    <row r="5213" spans="1:50" x14ac:dyDescent="0.35">
      <c r="A5213" s="3" t="s">
        <v>1157</v>
      </c>
      <c r="C5213" s="63">
        <v>33804</v>
      </c>
      <c r="D5213" s="63"/>
      <c r="E5213" t="s">
        <v>990</v>
      </c>
      <c r="AS5213" s="51" t="s">
        <v>857</v>
      </c>
      <c r="AT5213" s="51"/>
      <c r="AU5213" s="51"/>
      <c r="AX5213" s="57">
        <v>110</v>
      </c>
    </row>
    <row r="5214" spans="1:50" x14ac:dyDescent="0.35">
      <c r="A5214" s="3" t="s">
        <v>1158</v>
      </c>
      <c r="C5214" s="63">
        <v>33811</v>
      </c>
      <c r="D5214" s="63"/>
      <c r="E5214" t="s">
        <v>990</v>
      </c>
      <c r="AS5214" s="51" t="s">
        <v>857</v>
      </c>
      <c r="AT5214" s="51"/>
      <c r="AU5214" s="51"/>
      <c r="AX5214" s="57">
        <v>99</v>
      </c>
    </row>
    <row r="5215" spans="1:50" x14ac:dyDescent="0.35">
      <c r="A5215" s="3" t="s">
        <v>1159</v>
      </c>
      <c r="C5215" s="63">
        <v>33713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x14ac:dyDescent="0.35">
      <c r="A5216" s="3" t="s">
        <v>1160</v>
      </c>
      <c r="C5216" s="63">
        <v>33720</v>
      </c>
      <c r="D5216" s="63"/>
      <c r="E5216" t="s">
        <v>799</v>
      </c>
      <c r="AS5216" s="51" t="s">
        <v>857</v>
      </c>
      <c r="AT5216" s="51"/>
      <c r="AU5216" s="51"/>
      <c r="AX5216" s="58">
        <v>132</v>
      </c>
    </row>
    <row r="5217" spans="1:50" x14ac:dyDescent="0.35">
      <c r="A5217" s="3" t="s">
        <v>1161</v>
      </c>
      <c r="C5217" s="63">
        <v>33727</v>
      </c>
      <c r="D5217" s="63"/>
      <c r="E5217" t="s">
        <v>799</v>
      </c>
      <c r="AS5217" s="51" t="s">
        <v>857</v>
      </c>
      <c r="AT5217" s="51"/>
      <c r="AU5217" s="51"/>
      <c r="AX5217" s="58">
        <v>135</v>
      </c>
    </row>
    <row r="5218" spans="1:50" x14ac:dyDescent="0.35">
      <c r="A5218" s="3" t="s">
        <v>1162</v>
      </c>
      <c r="C5218" s="63">
        <v>33734</v>
      </c>
      <c r="D5218" s="63"/>
      <c r="E5218" t="s">
        <v>799</v>
      </c>
      <c r="AS5218" s="51" t="s">
        <v>857</v>
      </c>
      <c r="AT5218" s="51"/>
      <c r="AU5218" s="51"/>
      <c r="AX5218" s="58">
        <v>140</v>
      </c>
    </row>
    <row r="5219" spans="1:50" x14ac:dyDescent="0.35">
      <c r="A5219" s="3" t="s">
        <v>1163</v>
      </c>
      <c r="C5219" s="63">
        <v>33741</v>
      </c>
      <c r="D5219" s="63"/>
      <c r="E5219" t="s">
        <v>799</v>
      </c>
      <c r="AS5219" s="51" t="s">
        <v>857</v>
      </c>
      <c r="AT5219" s="51"/>
      <c r="AU5219" s="51"/>
      <c r="AX5219" s="58">
        <v>140</v>
      </c>
    </row>
    <row r="5220" spans="1:50" x14ac:dyDescent="0.35">
      <c r="A5220" s="3" t="s">
        <v>1164</v>
      </c>
      <c r="C5220" s="63">
        <v>33748</v>
      </c>
      <c r="D5220" s="63"/>
      <c r="E5220" t="s">
        <v>799</v>
      </c>
      <c r="AS5220" s="51" t="s">
        <v>857</v>
      </c>
      <c r="AT5220" s="51"/>
      <c r="AU5220" s="51"/>
      <c r="AX5220" s="58">
        <v>138</v>
      </c>
    </row>
    <row r="5221" spans="1:50" x14ac:dyDescent="0.35">
      <c r="A5221" s="3" t="s">
        <v>1165</v>
      </c>
      <c r="C5221" s="63">
        <v>33755</v>
      </c>
      <c r="D5221" s="63"/>
      <c r="E5221" t="s">
        <v>799</v>
      </c>
      <c r="AS5221" s="51" t="s">
        <v>857</v>
      </c>
      <c r="AT5221" s="51"/>
      <c r="AU5221" s="51"/>
      <c r="AX5221" s="58">
        <v>132</v>
      </c>
    </row>
    <row r="5222" spans="1:50" x14ac:dyDescent="0.35">
      <c r="A5222" s="3" t="s">
        <v>1166</v>
      </c>
      <c r="C5222" s="63">
        <v>33762</v>
      </c>
      <c r="D5222" s="63"/>
      <c r="E5222" t="s">
        <v>799</v>
      </c>
      <c r="AS5222" s="51" t="s">
        <v>857</v>
      </c>
      <c r="AT5222" s="51"/>
      <c r="AU5222" s="51"/>
      <c r="AX5222" s="58">
        <v>128</v>
      </c>
    </row>
    <row r="5223" spans="1:50" x14ac:dyDescent="0.35">
      <c r="A5223" s="3" t="s">
        <v>1167</v>
      </c>
      <c r="C5223" s="63">
        <v>33769</v>
      </c>
      <c r="D5223" s="63"/>
      <c r="E5223" t="s">
        <v>799</v>
      </c>
      <c r="AS5223" s="51" t="s">
        <v>857</v>
      </c>
      <c r="AT5223" s="51"/>
      <c r="AU5223" s="51"/>
      <c r="AX5223" s="58">
        <v>125</v>
      </c>
    </row>
    <row r="5224" spans="1:50" x14ac:dyDescent="0.35">
      <c r="A5224" s="3" t="s">
        <v>1168</v>
      </c>
      <c r="C5224" s="63">
        <v>33776</v>
      </c>
      <c r="D5224" s="63"/>
      <c r="E5224" t="s">
        <v>799</v>
      </c>
      <c r="AS5224" s="51" t="s">
        <v>857</v>
      </c>
      <c r="AT5224" s="51"/>
      <c r="AU5224" s="51"/>
      <c r="AX5224" s="58">
        <v>119</v>
      </c>
    </row>
    <row r="5225" spans="1:50" x14ac:dyDescent="0.35">
      <c r="A5225" s="3" t="s">
        <v>1169</v>
      </c>
      <c r="C5225" s="63">
        <v>33783</v>
      </c>
      <c r="D5225" s="63"/>
      <c r="E5225" t="s">
        <v>799</v>
      </c>
      <c r="AS5225" s="51" t="s">
        <v>857</v>
      </c>
      <c r="AT5225" s="51"/>
      <c r="AU5225" s="51"/>
      <c r="AX5225" s="58">
        <v>115</v>
      </c>
    </row>
    <row r="5226" spans="1:50" x14ac:dyDescent="0.35">
      <c r="A5226" s="3" t="s">
        <v>1170</v>
      </c>
      <c r="C5226" s="63">
        <v>33790</v>
      </c>
      <c r="D5226" s="63"/>
      <c r="E5226" t="s">
        <v>799</v>
      </c>
      <c r="AS5226" s="51" t="s">
        <v>857</v>
      </c>
      <c r="AT5226" s="51"/>
      <c r="AU5226" s="51"/>
      <c r="AX5226" s="58">
        <v>108</v>
      </c>
    </row>
    <row r="5227" spans="1:50" x14ac:dyDescent="0.35">
      <c r="A5227" s="3" t="s">
        <v>1171</v>
      </c>
      <c r="C5227" s="63">
        <v>33797</v>
      </c>
      <c r="D5227" s="63"/>
      <c r="E5227" t="s">
        <v>799</v>
      </c>
      <c r="AS5227" s="51" t="s">
        <v>857</v>
      </c>
      <c r="AT5227" s="51"/>
      <c r="AU5227" s="51"/>
      <c r="AX5227" s="58">
        <v>104</v>
      </c>
    </row>
    <row r="5228" spans="1:50" x14ac:dyDescent="0.35">
      <c r="A5228" s="3" t="s">
        <v>1172</v>
      </c>
      <c r="C5228" s="63">
        <v>33804</v>
      </c>
      <c r="D5228" s="63"/>
      <c r="E5228" t="s">
        <v>799</v>
      </c>
      <c r="AS5228" s="51" t="s">
        <v>857</v>
      </c>
      <c r="AT5228" s="51"/>
      <c r="AU5228" s="51"/>
      <c r="AX5228" s="58">
        <v>97</v>
      </c>
    </row>
    <row r="5229" spans="1:50" x14ac:dyDescent="0.35">
      <c r="A5229" s="3" t="s">
        <v>1173</v>
      </c>
      <c r="C5229" s="63">
        <v>33811</v>
      </c>
      <c r="D5229" s="63"/>
      <c r="E5229" t="s">
        <v>799</v>
      </c>
      <c r="AS5229" s="51" t="s">
        <v>857</v>
      </c>
      <c r="AT5229" s="51"/>
      <c r="AU5229" s="51"/>
      <c r="AX5229" s="58">
        <v>93</v>
      </c>
    </row>
    <row r="5230" spans="1:50" x14ac:dyDescent="0.35">
      <c r="A5230" s="3" t="s">
        <v>1174</v>
      </c>
      <c r="C5230" s="63">
        <v>33713</v>
      </c>
      <c r="D5230" s="63"/>
      <c r="E5230" t="s">
        <v>991</v>
      </c>
      <c r="AS5230" s="51" t="s">
        <v>857</v>
      </c>
      <c r="AT5230" s="51"/>
      <c r="AU5230" s="51"/>
      <c r="AX5230" s="59">
        <v>147</v>
      </c>
    </row>
    <row r="5231" spans="1:50" x14ac:dyDescent="0.35">
      <c r="A5231" s="3" t="s">
        <v>1175</v>
      </c>
      <c r="C5231" s="63">
        <v>33720</v>
      </c>
      <c r="D5231" s="63"/>
      <c r="E5231" t="s">
        <v>991</v>
      </c>
      <c r="AS5231" s="51" t="s">
        <v>857</v>
      </c>
      <c r="AT5231" s="51"/>
      <c r="AU5231" s="51"/>
      <c r="AX5231" s="59">
        <v>146</v>
      </c>
    </row>
    <row r="5232" spans="1:50" x14ac:dyDescent="0.35">
      <c r="A5232" s="3" t="s">
        <v>1176</v>
      </c>
      <c r="C5232" s="63">
        <v>33727</v>
      </c>
      <c r="D5232" s="63"/>
      <c r="E5232" t="s">
        <v>991</v>
      </c>
      <c r="AS5232" s="51" t="s">
        <v>857</v>
      </c>
      <c r="AT5232" s="51"/>
      <c r="AU5232" s="51"/>
      <c r="AX5232" s="59">
        <v>144</v>
      </c>
    </row>
    <row r="5233" spans="1:83" x14ac:dyDescent="0.35">
      <c r="A5233" s="3" t="s">
        <v>1177</v>
      </c>
      <c r="C5233" s="63">
        <v>33734</v>
      </c>
      <c r="D5233" s="63"/>
      <c r="E5233" t="s">
        <v>991</v>
      </c>
      <c r="AS5233" s="51" t="s">
        <v>857</v>
      </c>
      <c r="AT5233" s="51"/>
      <c r="AU5233" s="51"/>
      <c r="AX5233" s="59">
        <v>143</v>
      </c>
    </row>
    <row r="5234" spans="1:83" x14ac:dyDescent="0.35">
      <c r="A5234" s="3" t="s">
        <v>1178</v>
      </c>
      <c r="C5234" s="63">
        <v>33741</v>
      </c>
      <c r="D5234" s="63"/>
      <c r="E5234" t="s">
        <v>991</v>
      </c>
      <c r="AS5234" s="51" t="s">
        <v>857</v>
      </c>
      <c r="AT5234" s="51"/>
      <c r="AU5234" s="51"/>
      <c r="AX5234" s="59">
        <v>140</v>
      </c>
    </row>
    <row r="5235" spans="1:83" x14ac:dyDescent="0.35">
      <c r="A5235" s="3" t="s">
        <v>1179</v>
      </c>
      <c r="C5235" s="63">
        <v>33748</v>
      </c>
      <c r="D5235" s="63"/>
      <c r="E5235" t="s">
        <v>991</v>
      </c>
      <c r="AS5235" s="51" t="s">
        <v>857</v>
      </c>
      <c r="AT5235" s="51"/>
      <c r="AU5235" s="51"/>
      <c r="AX5235" s="59">
        <v>137</v>
      </c>
    </row>
    <row r="5236" spans="1:83" x14ac:dyDescent="0.35">
      <c r="A5236" s="3" t="s">
        <v>1180</v>
      </c>
      <c r="C5236" s="63">
        <v>33755</v>
      </c>
      <c r="D5236" s="63"/>
      <c r="E5236" t="s">
        <v>991</v>
      </c>
      <c r="AS5236" s="51" t="s">
        <v>857</v>
      </c>
      <c r="AT5236" s="51"/>
      <c r="AU5236" s="51"/>
      <c r="AX5236" s="59">
        <v>132</v>
      </c>
    </row>
    <row r="5237" spans="1:83" x14ac:dyDescent="0.35">
      <c r="A5237" s="3" t="s">
        <v>1181</v>
      </c>
      <c r="C5237" s="63">
        <v>33762</v>
      </c>
      <c r="D5237" s="63"/>
      <c r="E5237" t="s">
        <v>991</v>
      </c>
      <c r="AS5237" s="51" t="s">
        <v>857</v>
      </c>
      <c r="AT5237" s="51"/>
      <c r="AU5237" s="51"/>
      <c r="AX5237" s="59">
        <v>128</v>
      </c>
    </row>
    <row r="5238" spans="1:83" x14ac:dyDescent="0.35">
      <c r="A5238" s="3" t="s">
        <v>1182</v>
      </c>
      <c r="C5238" s="63">
        <v>33769</v>
      </c>
      <c r="D5238" s="63"/>
      <c r="E5238" t="s">
        <v>991</v>
      </c>
      <c r="AS5238" s="51" t="s">
        <v>857</v>
      </c>
      <c r="AT5238" s="51"/>
      <c r="AU5238" s="51"/>
      <c r="AX5238" s="59">
        <v>123</v>
      </c>
    </row>
    <row r="5239" spans="1:83" x14ac:dyDescent="0.35">
      <c r="A5239" s="3" t="s">
        <v>1183</v>
      </c>
      <c r="C5239" s="63">
        <v>33776</v>
      </c>
      <c r="D5239" s="63"/>
      <c r="E5239" t="s">
        <v>991</v>
      </c>
      <c r="AS5239" s="51" t="s">
        <v>857</v>
      </c>
      <c r="AT5239" s="51"/>
      <c r="AU5239" s="51"/>
      <c r="AX5239" s="59">
        <v>118</v>
      </c>
    </row>
    <row r="5240" spans="1:83" x14ac:dyDescent="0.35">
      <c r="A5240" s="3" t="s">
        <v>1184</v>
      </c>
      <c r="C5240" s="63">
        <v>33783</v>
      </c>
      <c r="D5240" s="63"/>
      <c r="E5240" t="s">
        <v>991</v>
      </c>
      <c r="AS5240" s="51" t="s">
        <v>857</v>
      </c>
      <c r="AT5240" s="51"/>
      <c r="AU5240" s="51"/>
      <c r="AX5240" s="59">
        <v>114</v>
      </c>
    </row>
    <row r="5241" spans="1:83" x14ac:dyDescent="0.35">
      <c r="A5241" s="3" t="s">
        <v>1185</v>
      </c>
      <c r="C5241" s="63">
        <v>33790</v>
      </c>
      <c r="D5241" s="63"/>
      <c r="E5241" t="s">
        <v>991</v>
      </c>
      <c r="AS5241" s="51" t="s">
        <v>857</v>
      </c>
      <c r="AT5241" s="51"/>
      <c r="AU5241" s="51"/>
      <c r="AX5241" s="59">
        <v>109</v>
      </c>
    </row>
    <row r="5242" spans="1:83" x14ac:dyDescent="0.35">
      <c r="A5242" s="3" t="s">
        <v>1186</v>
      </c>
      <c r="C5242" s="63">
        <v>33797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83" x14ac:dyDescent="0.35">
      <c r="A5243" s="3" t="s">
        <v>1187</v>
      </c>
      <c r="C5243" s="63">
        <v>33804</v>
      </c>
      <c r="D5243" s="63"/>
      <c r="E5243" t="s">
        <v>991</v>
      </c>
      <c r="AS5243" s="51" t="s">
        <v>857</v>
      </c>
      <c r="AT5243" s="51"/>
      <c r="AU5243" s="51"/>
      <c r="AX5243" s="59">
        <v>100</v>
      </c>
    </row>
    <row r="5244" spans="1:83" x14ac:dyDescent="0.35">
      <c r="A5244" s="3" t="s">
        <v>1188</v>
      </c>
      <c r="C5244" s="63">
        <v>33811</v>
      </c>
      <c r="D5244" s="63"/>
      <c r="E5244" t="s">
        <v>991</v>
      </c>
      <c r="AS5244" s="51" t="s">
        <v>857</v>
      </c>
      <c r="AT5244" s="51"/>
      <c r="AU5244" s="51"/>
      <c r="AX5244" s="59">
        <v>105</v>
      </c>
    </row>
    <row r="5245" spans="1:83" x14ac:dyDescent="0.35">
      <c r="A5245" s="3" t="s">
        <v>1204</v>
      </c>
      <c r="C5245" s="63">
        <v>30421</v>
      </c>
      <c r="D5245" s="63"/>
      <c r="E5245" t="s">
        <v>1202</v>
      </c>
      <c r="AS5245" s="51" t="s">
        <v>857</v>
      </c>
      <c r="AT5245" s="51">
        <v>37</v>
      </c>
      <c r="AU5245" s="51">
        <v>46</v>
      </c>
      <c r="AV5245" s="68">
        <v>84</v>
      </c>
      <c r="AW5245">
        <v>101</v>
      </c>
      <c r="AX5245" s="59">
        <v>136</v>
      </c>
      <c r="AY5245">
        <v>192</v>
      </c>
      <c r="CE5245" s="68">
        <v>8.5930761870343293</v>
      </c>
    </row>
    <row r="5246" spans="1:83" x14ac:dyDescent="0.35">
      <c r="A5246" s="3" t="s">
        <v>1205</v>
      </c>
      <c r="C5246" s="63">
        <v>30421</v>
      </c>
      <c r="D5246" s="63"/>
      <c r="E5246" t="s">
        <v>1203</v>
      </c>
      <c r="AS5246" s="51" t="s">
        <v>857</v>
      </c>
      <c r="AT5246" s="51">
        <v>67</v>
      </c>
      <c r="AU5246" s="51">
        <v>73</v>
      </c>
      <c r="AV5246" s="68">
        <v>126</v>
      </c>
      <c r="AW5246">
        <v>136</v>
      </c>
      <c r="AX5246">
        <v>152</v>
      </c>
      <c r="AY5246">
        <v>198</v>
      </c>
      <c r="CE5246" s="68">
        <v>12.0855608464518</v>
      </c>
    </row>
    <row r="5247" spans="1:83" x14ac:dyDescent="0.35">
      <c r="A5247" s="3" t="s">
        <v>1206</v>
      </c>
      <c r="C5247" s="63">
        <v>30448</v>
      </c>
      <c r="D5247" s="63"/>
      <c r="E5247" t="s">
        <v>1202</v>
      </c>
      <c r="AS5247" s="51" t="s">
        <v>857</v>
      </c>
      <c r="AT5247" s="51">
        <v>63</v>
      </c>
      <c r="AU5247" s="51">
        <v>76</v>
      </c>
      <c r="AV5247" s="70">
        <v>110</v>
      </c>
      <c r="AW5247">
        <v>112</v>
      </c>
      <c r="AX5247">
        <v>129</v>
      </c>
      <c r="AY5247">
        <v>175</v>
      </c>
      <c r="CE5247" s="68">
        <v>9.2179018090371301</v>
      </c>
    </row>
    <row r="5248" spans="1:83" x14ac:dyDescent="0.35">
      <c r="A5248" s="3" t="s">
        <v>1207</v>
      </c>
      <c r="C5248" s="63">
        <v>30448</v>
      </c>
      <c r="D5248" s="63"/>
      <c r="E5248" t="s">
        <v>1203</v>
      </c>
      <c r="AS5248" s="51" t="s">
        <v>857</v>
      </c>
      <c r="AT5248" s="51">
        <v>84</v>
      </c>
      <c r="AU5248" s="51">
        <v>96</v>
      </c>
      <c r="AV5248" s="68">
        <v>119</v>
      </c>
      <c r="AW5248">
        <v>127</v>
      </c>
      <c r="AX5248">
        <v>138</v>
      </c>
      <c r="AY5248">
        <v>184</v>
      </c>
      <c r="CE5248" s="68">
        <v>11.8805765849438</v>
      </c>
    </row>
    <row r="5249" spans="1:83" x14ac:dyDescent="0.35">
      <c r="A5249" s="3" t="s">
        <v>1208</v>
      </c>
      <c r="C5249" s="63">
        <v>30484</v>
      </c>
      <c r="D5249" s="63"/>
      <c r="E5249" t="s">
        <v>1202</v>
      </c>
      <c r="AS5249" s="51" t="s">
        <v>857</v>
      </c>
      <c r="AT5249" s="51">
        <v>58</v>
      </c>
      <c r="AU5249" s="51">
        <v>76</v>
      </c>
      <c r="AV5249" s="68">
        <v>92</v>
      </c>
      <c r="AW5249">
        <v>98</v>
      </c>
      <c r="AX5249">
        <v>108</v>
      </c>
      <c r="AY5249">
        <v>151</v>
      </c>
      <c r="CE5249" s="68">
        <v>8.0143284878876297</v>
      </c>
    </row>
    <row r="5250" spans="1:83" x14ac:dyDescent="0.35">
      <c r="A5250" s="3" t="s">
        <v>1209</v>
      </c>
      <c r="C5250" s="63">
        <v>30484</v>
      </c>
      <c r="D5250" s="63"/>
      <c r="E5250" t="s">
        <v>1203</v>
      </c>
      <c r="AS5250" s="51" t="s">
        <v>857</v>
      </c>
      <c r="AT5250" s="51">
        <v>74</v>
      </c>
      <c r="AU5250" s="51">
        <v>87</v>
      </c>
      <c r="AV5250" s="68">
        <v>102</v>
      </c>
      <c r="AW5250">
        <v>108</v>
      </c>
      <c r="AX5250">
        <v>116</v>
      </c>
      <c r="AY5250">
        <v>158</v>
      </c>
      <c r="CE5250" s="68">
        <v>10.307003582121901</v>
      </c>
    </row>
    <row r="5251" spans="1:83" x14ac:dyDescent="0.35">
      <c r="A5251" s="3" t="s">
        <v>1210</v>
      </c>
      <c r="C5251" s="63">
        <v>30539</v>
      </c>
      <c r="D5251" s="63"/>
      <c r="E5251" t="s">
        <v>1202</v>
      </c>
      <c r="AS5251" s="51" t="s">
        <v>857</v>
      </c>
      <c r="AT5251" s="51">
        <v>45</v>
      </c>
      <c r="AU5251" s="51">
        <v>56</v>
      </c>
      <c r="AV5251" s="70">
        <v>65</v>
      </c>
      <c r="AW5251">
        <v>69</v>
      </c>
      <c r="AX5251">
        <v>79</v>
      </c>
      <c r="AY5251">
        <v>113</v>
      </c>
      <c r="CE5251" s="68">
        <v>8.4006050097277107</v>
      </c>
    </row>
    <row r="5252" spans="1:83" x14ac:dyDescent="0.35">
      <c r="A5252" s="3" t="s">
        <v>1211</v>
      </c>
      <c r="C5252" s="63">
        <v>30539</v>
      </c>
      <c r="D5252" s="63"/>
      <c r="E5252" t="s">
        <v>1203</v>
      </c>
      <c r="AS5252" s="51" t="s">
        <v>857</v>
      </c>
      <c r="AT5252" s="51">
        <v>52</v>
      </c>
      <c r="AU5252" s="51">
        <v>60</v>
      </c>
      <c r="AV5252" s="68">
        <v>72</v>
      </c>
      <c r="AW5252">
        <v>78</v>
      </c>
      <c r="AX5252">
        <v>84</v>
      </c>
      <c r="AY5252">
        <v>118</v>
      </c>
      <c r="CE5252" s="68">
        <v>10.564062497074101</v>
      </c>
    </row>
    <row r="5253" spans="1:83" x14ac:dyDescent="0.35">
      <c r="A5253" s="3" t="s">
        <v>1212</v>
      </c>
      <c r="C5253" s="63">
        <v>30581</v>
      </c>
      <c r="D5253" s="63"/>
      <c r="E5253" t="s">
        <v>1202</v>
      </c>
      <c r="AS5253" s="51" t="s">
        <v>857</v>
      </c>
      <c r="AT5253" s="51">
        <v>32</v>
      </c>
      <c r="AU5253" s="51">
        <v>40</v>
      </c>
      <c r="AV5253" s="70"/>
      <c r="AW5253">
        <v>55</v>
      </c>
      <c r="AX5253">
        <v>65</v>
      </c>
      <c r="AY5253">
        <v>92</v>
      </c>
      <c r="CE5253" s="68">
        <v>10.8018672723629</v>
      </c>
    </row>
    <row r="5254" spans="1:83" x14ac:dyDescent="0.35">
      <c r="A5254" s="3" t="s">
        <v>1213</v>
      </c>
      <c r="C5254" s="63">
        <v>30582</v>
      </c>
      <c r="D5254" s="63"/>
      <c r="E5254" t="s">
        <v>1203</v>
      </c>
      <c r="AS5254" s="51" t="s">
        <v>857</v>
      </c>
      <c r="AT5254" s="51">
        <v>59</v>
      </c>
      <c r="AU5254" s="51">
        <v>62</v>
      </c>
      <c r="AV5254" s="70"/>
      <c r="AW5254">
        <v>71</v>
      </c>
      <c r="AX5254">
        <v>78</v>
      </c>
      <c r="AY5254">
        <v>109</v>
      </c>
      <c r="CE5254" s="68">
        <v>7.9545577961242602</v>
      </c>
    </row>
    <row r="5255" spans="1:83" x14ac:dyDescent="0.35">
      <c r="A5255" s="3" t="s">
        <v>1497</v>
      </c>
      <c r="C5255" s="63"/>
      <c r="D5255" s="63"/>
      <c r="AS5255" s="51" t="s">
        <v>857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83" x14ac:dyDescent="0.35">
      <c r="A5256" s="3" t="s">
        <v>1502</v>
      </c>
      <c r="C5256" s="63"/>
      <c r="D5256" s="63"/>
      <c r="AS5256" s="51" t="s">
        <v>857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83" x14ac:dyDescent="0.35">
      <c r="A5257" s="3" t="s">
        <v>1498</v>
      </c>
      <c r="C5257" s="63"/>
      <c r="D5257" s="63"/>
      <c r="AS5257" s="51" t="s">
        <v>857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83" x14ac:dyDescent="0.35">
      <c r="A5258" s="3" t="s">
        <v>1503</v>
      </c>
      <c r="C5258" s="63"/>
      <c r="D5258" s="63"/>
      <c r="AS5258" s="51" t="s">
        <v>857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83" x14ac:dyDescent="0.35">
      <c r="A5259" s="3" t="s">
        <v>1499</v>
      </c>
      <c r="C5259" s="63"/>
      <c r="D5259" s="63"/>
      <c r="AS5259" s="51" t="s">
        <v>857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83" x14ac:dyDescent="0.35">
      <c r="A5260" s="3" t="s">
        <v>1504</v>
      </c>
      <c r="C5260" s="63"/>
      <c r="D5260" s="63"/>
      <c r="AS5260" s="51" t="s">
        <v>857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83" x14ac:dyDescent="0.35">
      <c r="A5261" s="3" t="s">
        <v>1500</v>
      </c>
      <c r="C5261" s="63"/>
      <c r="D5261" s="63"/>
      <c r="AS5261" s="51" t="s">
        <v>857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83" x14ac:dyDescent="0.35">
      <c r="A5262" s="3" t="s">
        <v>1505</v>
      </c>
      <c r="C5262" s="63"/>
      <c r="D5262" s="63"/>
      <c r="AS5262" s="51" t="s">
        <v>857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83" x14ac:dyDescent="0.35">
      <c r="A5263" s="3" t="s">
        <v>1501</v>
      </c>
      <c r="C5263" s="63"/>
      <c r="D5263" s="63"/>
      <c r="AS5263" s="51" t="s">
        <v>857</v>
      </c>
      <c r="AT5263" s="51"/>
      <c r="AU5263" s="51"/>
    </row>
    <row r="5264" spans="1:83" x14ac:dyDescent="0.35">
      <c r="A5264" s="3" t="s">
        <v>1506</v>
      </c>
      <c r="C5264" s="63"/>
      <c r="D5264" s="63"/>
      <c r="AS5264" s="51" t="s">
        <v>857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x14ac:dyDescent="0.35">
      <c r="A5265" s="3" t="s">
        <v>1204</v>
      </c>
      <c r="B5265" s="32">
        <v>30428.031991925713</v>
      </c>
      <c r="BK5265">
        <v>0</v>
      </c>
    </row>
    <row r="5266" spans="1:63" x14ac:dyDescent="0.35">
      <c r="A5266" s="3" t="s">
        <v>1204</v>
      </c>
      <c r="B5266" s="32">
        <v>30434.597038429634</v>
      </c>
      <c r="BK5266">
        <v>1.2740875700554799</v>
      </c>
    </row>
    <row r="5267" spans="1:63" x14ac:dyDescent="0.35">
      <c r="A5267" s="3" t="s">
        <v>1204</v>
      </c>
      <c r="B5267" s="32">
        <v>30441.695142320532</v>
      </c>
      <c r="BK5267">
        <v>2.86417615875934</v>
      </c>
    </row>
    <row r="5268" spans="1:63" x14ac:dyDescent="0.35">
      <c r="A5268" s="3" t="s">
        <v>1204</v>
      </c>
      <c r="B5268" s="32">
        <v>30448.805759295636</v>
      </c>
      <c r="BK5268">
        <v>4.2508112672997003</v>
      </c>
    </row>
    <row r="5269" spans="1:63" x14ac:dyDescent="0.35">
      <c r="A5269" s="3" t="s">
        <v>1204</v>
      </c>
      <c r="B5269" s="32">
        <v>30455.367393140226</v>
      </c>
      <c r="BK5269">
        <v>5.5635054237408701</v>
      </c>
    </row>
    <row r="5270" spans="1:63" x14ac:dyDescent="0.35">
      <c r="A5270" s="3" t="s">
        <v>1204</v>
      </c>
      <c r="B5270" s="32">
        <v>30462.87547117169</v>
      </c>
      <c r="BK5270">
        <v>6.4877181714512497</v>
      </c>
    </row>
    <row r="5271" spans="1:63" x14ac:dyDescent="0.35">
      <c r="A5271" s="3" t="s">
        <v>1204</v>
      </c>
      <c r="B5271" s="32">
        <v>30468.947274647453</v>
      </c>
      <c r="BK5271">
        <v>6.7646912877475698</v>
      </c>
    </row>
    <row r="5272" spans="1:63" x14ac:dyDescent="0.35">
      <c r="A5272" s="3" t="s">
        <v>1204</v>
      </c>
      <c r="B5272" s="32">
        <v>30476.47355352866</v>
      </c>
      <c r="BK5272">
        <v>7.3929717006746598</v>
      </c>
    </row>
    <row r="5273" spans="1:63" x14ac:dyDescent="0.35">
      <c r="A5273" s="3" t="s">
        <v>1204</v>
      </c>
      <c r="B5273" s="32">
        <v>30490.265247424824</v>
      </c>
      <c r="BK5273">
        <v>8.1502450186408897</v>
      </c>
    </row>
    <row r="5274" spans="1:63" x14ac:dyDescent="0.35">
      <c r="A5274" s="3" t="s">
        <v>1204</v>
      </c>
      <c r="B5274" s="32">
        <v>30504.260790838154</v>
      </c>
      <c r="BK5274">
        <v>8.5930761870343293</v>
      </c>
    </row>
    <row r="5275" spans="1:63" x14ac:dyDescent="0.35">
      <c r="A5275" s="3" t="s">
        <v>1206</v>
      </c>
      <c r="B5275" s="32">
        <v>30457.923929997884</v>
      </c>
      <c r="BK5275">
        <v>0</v>
      </c>
    </row>
    <row r="5276" spans="1:63" x14ac:dyDescent="0.35">
      <c r="A5276" s="3" t="s">
        <v>1206</v>
      </c>
      <c r="B5276" s="32">
        <v>30469.41731159218</v>
      </c>
      <c r="BK5276">
        <v>2.1222387419692499</v>
      </c>
    </row>
    <row r="5277" spans="1:63" x14ac:dyDescent="0.35">
      <c r="A5277" s="3" t="s">
        <v>1206</v>
      </c>
      <c r="B5277" s="32">
        <v>30476.755666699748</v>
      </c>
      <c r="BK5277">
        <v>2.8060205115337502</v>
      </c>
    </row>
    <row r="5278" spans="1:63" x14ac:dyDescent="0.35">
      <c r="A5278" s="3" t="s">
        <v>1206</v>
      </c>
      <c r="B5278" s="32">
        <v>30483.906098033673</v>
      </c>
      <c r="BK5278">
        <v>3.5453036377356799</v>
      </c>
    </row>
    <row r="5279" spans="1:63" x14ac:dyDescent="0.35">
      <c r="A5279" s="3" t="s">
        <v>1206</v>
      </c>
      <c r="B5279" s="32">
        <v>30497.475741562914</v>
      </c>
      <c r="BK5279">
        <v>4.9129514400579701</v>
      </c>
    </row>
    <row r="5280" spans="1:63" x14ac:dyDescent="0.35">
      <c r="A5280" s="3" t="s">
        <v>1206</v>
      </c>
      <c r="B5280" s="32">
        <v>30518.584177057564</v>
      </c>
      <c r="BK5280">
        <v>6.7054261751438498</v>
      </c>
    </row>
    <row r="5281" spans="1:63" x14ac:dyDescent="0.35">
      <c r="A5281" s="3" t="s">
        <v>1206</v>
      </c>
      <c r="B5281" s="32">
        <v>30531.988647875351</v>
      </c>
      <c r="BK5281">
        <v>7.7586599156244498</v>
      </c>
    </row>
    <row r="5282" spans="1:63" x14ac:dyDescent="0.35">
      <c r="A5282" s="3" t="s">
        <v>1206</v>
      </c>
      <c r="B5282" s="32">
        <v>30545.763278474871</v>
      </c>
      <c r="BK5282">
        <v>8.7933697974499996</v>
      </c>
    </row>
    <row r="5283" spans="1:63" x14ac:dyDescent="0.35">
      <c r="A5283" s="3" t="s">
        <v>1206</v>
      </c>
      <c r="B5283" s="32">
        <v>30557.176803840903</v>
      </c>
      <c r="BK5283">
        <v>9.2179018090371301</v>
      </c>
    </row>
    <row r="5284" spans="1:63" x14ac:dyDescent="0.35">
      <c r="A5284" s="3" t="s">
        <v>1208</v>
      </c>
      <c r="B5284" s="32">
        <v>30499.067633383955</v>
      </c>
      <c r="BK5284">
        <v>0</v>
      </c>
    </row>
    <row r="5285" spans="1:63" x14ac:dyDescent="0.35">
      <c r="A5285" s="3" t="s">
        <v>1208</v>
      </c>
      <c r="B5285" s="32">
        <v>30518.861740016215</v>
      </c>
      <c r="BK5285">
        <v>2.1924580696987599</v>
      </c>
    </row>
    <row r="5286" spans="1:63" x14ac:dyDescent="0.35">
      <c r="A5286" s="3" t="s">
        <v>1208</v>
      </c>
      <c r="B5286" s="32">
        <v>30531.679688450888</v>
      </c>
      <c r="BK5286">
        <v>3.7821112985707099</v>
      </c>
    </row>
    <row r="5287" spans="1:63" x14ac:dyDescent="0.35">
      <c r="A5287" s="3" t="s">
        <v>1208</v>
      </c>
      <c r="B5287" s="32">
        <v>30545.961212715876</v>
      </c>
      <c r="BK5287">
        <v>5.5751056566817896</v>
      </c>
    </row>
    <row r="5288" spans="1:63" x14ac:dyDescent="0.35">
      <c r="A5288" s="3" t="s">
        <v>1208</v>
      </c>
      <c r="B5288" s="32">
        <v>30556.783665486357</v>
      </c>
      <c r="BK5288">
        <v>6.6100402403560699</v>
      </c>
    </row>
    <row r="5289" spans="1:63" x14ac:dyDescent="0.35">
      <c r="A5289" s="3" t="s">
        <v>1208</v>
      </c>
      <c r="B5289" s="32">
        <v>30566.505876889601</v>
      </c>
      <c r="BK5289">
        <v>7.5340844616798996</v>
      </c>
    </row>
    <row r="5290" spans="1:63" x14ac:dyDescent="0.35">
      <c r="A5290" s="3" t="s">
        <v>1208</v>
      </c>
      <c r="B5290" s="32">
        <v>30574.963811767262</v>
      </c>
      <c r="BK5290">
        <v>8.0143284878876297</v>
      </c>
    </row>
    <row r="5291" spans="1:63" x14ac:dyDescent="0.35">
      <c r="A5291" s="3" t="s">
        <v>1210</v>
      </c>
      <c r="B5291" s="32">
        <v>30551.652163410676</v>
      </c>
      <c r="BK5291">
        <v>0</v>
      </c>
    </row>
    <row r="5292" spans="1:63" x14ac:dyDescent="0.35">
      <c r="A5292" s="3" t="s">
        <v>1210</v>
      </c>
      <c r="B5292" s="32">
        <v>30557.479165457335</v>
      </c>
      <c r="BK5292">
        <v>1.30172589744982</v>
      </c>
    </row>
    <row r="5293" spans="1:63" x14ac:dyDescent="0.35">
      <c r="A5293" s="3" t="s">
        <v>1210</v>
      </c>
      <c r="B5293" s="32">
        <v>30575.206110579526</v>
      </c>
      <c r="BK5293">
        <v>4.0747292810851601</v>
      </c>
    </row>
    <row r="5294" spans="1:63" x14ac:dyDescent="0.35">
      <c r="A5294" s="3" t="s">
        <v>1210</v>
      </c>
      <c r="B5294" s="32">
        <v>30586.166434786843</v>
      </c>
      <c r="BK5294">
        <v>5.8679764287760596</v>
      </c>
    </row>
    <row r="5295" spans="1:63" x14ac:dyDescent="0.35">
      <c r="A5295" s="3" t="s">
        <v>1210</v>
      </c>
      <c r="B5295" s="32">
        <v>30594.738352486045</v>
      </c>
      <c r="BK5295">
        <v>7.4949442084034699</v>
      </c>
    </row>
    <row r="5296" spans="1:63" x14ac:dyDescent="0.35">
      <c r="A5296" s="3" t="s">
        <v>1210</v>
      </c>
      <c r="B5296" s="32">
        <v>30602.985612527878</v>
      </c>
      <c r="BK5296">
        <v>8.4006050097277107</v>
      </c>
    </row>
    <row r="5297" spans="1:63" x14ac:dyDescent="0.35">
      <c r="A5297" s="3" t="s">
        <v>1212</v>
      </c>
      <c r="B5297" s="32">
        <v>30592.430257227443</v>
      </c>
      <c r="BK5297">
        <v>0</v>
      </c>
    </row>
    <row r="5298" spans="1:63" x14ac:dyDescent="0.35">
      <c r="A5298" s="3" t="s">
        <v>1212</v>
      </c>
      <c r="B5298" s="32">
        <v>30598.785766448644</v>
      </c>
      <c r="BK5298">
        <v>1.6869912609705999</v>
      </c>
    </row>
    <row r="5299" spans="1:63" x14ac:dyDescent="0.35">
      <c r="A5299" s="3" t="s">
        <v>1212</v>
      </c>
      <c r="B5299" s="32">
        <v>30606.975011281906</v>
      </c>
      <c r="BK5299">
        <v>3.5359363794165599</v>
      </c>
    </row>
    <row r="5300" spans="1:63" x14ac:dyDescent="0.35">
      <c r="A5300" s="3" t="s">
        <v>1212</v>
      </c>
      <c r="B5300" s="32">
        <v>30616.62441928616</v>
      </c>
      <c r="BK5300">
        <v>5.6437099398735198</v>
      </c>
    </row>
    <row r="5301" spans="1:63" x14ac:dyDescent="0.35">
      <c r="A5301" s="3" t="s">
        <v>1212</v>
      </c>
      <c r="B5301" s="32">
        <v>30623.919547375575</v>
      </c>
      <c r="BK5301">
        <v>7.0303310045483398</v>
      </c>
    </row>
    <row r="5302" spans="1:63" x14ac:dyDescent="0.35">
      <c r="A5302" s="3" t="s">
        <v>1212</v>
      </c>
      <c r="B5302" s="32">
        <v>30631.243114292723</v>
      </c>
      <c r="BK5302">
        <v>7.9545577961242602</v>
      </c>
    </row>
    <row r="5303" spans="1:63" x14ac:dyDescent="0.35">
      <c r="A5303" s="3" t="s">
        <v>1205</v>
      </c>
      <c r="B5303" s="32">
        <v>30428.030854372602</v>
      </c>
      <c r="BK5303">
        <v>0</v>
      </c>
    </row>
    <row r="5304" spans="1:63" x14ac:dyDescent="0.35">
      <c r="A5304" s="3" t="s">
        <v>1205</v>
      </c>
      <c r="B5304" s="32">
        <v>30434.225741094782</v>
      </c>
      <c r="BK5304">
        <v>1.3111071996344801</v>
      </c>
    </row>
    <row r="5305" spans="1:63" x14ac:dyDescent="0.35">
      <c r="A5305" s="3" t="s">
        <v>1205</v>
      </c>
      <c r="B5305" s="32">
        <v>30441.510631206216</v>
      </c>
      <c r="BK5305">
        <v>2.86419020262489</v>
      </c>
    </row>
    <row r="5306" spans="1:63" x14ac:dyDescent="0.35">
      <c r="A5306" s="3" t="s">
        <v>1205</v>
      </c>
      <c r="B5306" s="32">
        <v>30448.806896848742</v>
      </c>
      <c r="BK5306">
        <v>4.2323154963757403</v>
      </c>
    </row>
    <row r="5307" spans="1:63" x14ac:dyDescent="0.35">
      <c r="A5307" s="3" t="s">
        <v>1205</v>
      </c>
      <c r="B5307" s="32">
        <v>30455.377631118208</v>
      </c>
      <c r="BK5307">
        <v>5.3970434854252698</v>
      </c>
    </row>
    <row r="5308" spans="1:63" x14ac:dyDescent="0.35">
      <c r="A5308" s="3" t="s">
        <v>1205</v>
      </c>
      <c r="B5308" s="32">
        <v>30462.884571596562</v>
      </c>
      <c r="BK5308">
        <v>6.3397520040596103</v>
      </c>
    </row>
    <row r="5309" spans="1:63" x14ac:dyDescent="0.35">
      <c r="A5309" s="3" t="s">
        <v>1205</v>
      </c>
      <c r="B5309" s="32">
        <v>30468.757075767589</v>
      </c>
      <c r="BK5309">
        <v>6.8571841862328897</v>
      </c>
    </row>
    <row r="5310" spans="1:63" x14ac:dyDescent="0.35">
      <c r="A5310" s="3" t="s">
        <v>1205</v>
      </c>
      <c r="B5310" s="32">
        <v>30476.094293322047</v>
      </c>
      <c r="BK5310">
        <v>7.5594617267213504</v>
      </c>
    </row>
    <row r="5311" spans="1:63" x14ac:dyDescent="0.35">
      <c r="A5311" s="3" t="s">
        <v>1205</v>
      </c>
      <c r="B5311" s="32">
        <v>30490.233395937765</v>
      </c>
      <c r="BK5311">
        <v>8.6681266045116399</v>
      </c>
    </row>
    <row r="5312" spans="1:63" x14ac:dyDescent="0.35">
      <c r="A5312" s="3" t="s">
        <v>1205</v>
      </c>
      <c r="B5312" s="32">
        <v>30504.738108122783</v>
      </c>
      <c r="BK5312">
        <v>9.8322507073426895</v>
      </c>
    </row>
    <row r="5313" spans="1:63" x14ac:dyDescent="0.35">
      <c r="A5313" s="3" t="s">
        <v>1205</v>
      </c>
      <c r="B5313" s="32">
        <v>30517.970580910453</v>
      </c>
      <c r="BK5313">
        <v>10.6820450115253</v>
      </c>
    </row>
    <row r="5314" spans="1:63" x14ac:dyDescent="0.35">
      <c r="A5314" s="3" t="s">
        <v>1205</v>
      </c>
      <c r="B5314" s="32">
        <v>30532.31580814956</v>
      </c>
      <c r="BK5314">
        <v>11.4392761978949</v>
      </c>
    </row>
    <row r="5315" spans="1:63" x14ac:dyDescent="0.35">
      <c r="A5315" s="3" t="s">
        <v>1205</v>
      </c>
      <c r="B5315" s="32">
        <v>30546.298838478691</v>
      </c>
      <c r="BK5315">
        <v>12.0855608464518</v>
      </c>
    </row>
    <row r="5316" spans="1:63" x14ac:dyDescent="0.35">
      <c r="A5316" s="3" t="s">
        <v>1207</v>
      </c>
      <c r="B5316" s="32">
        <v>30458.290677120294</v>
      </c>
      <c r="BK5316">
        <v>0</v>
      </c>
    </row>
    <row r="5317" spans="1:63" x14ac:dyDescent="0.35">
      <c r="A5317" s="3" t="s">
        <v>1207</v>
      </c>
      <c r="B5317" s="32">
        <v>30470.527790937398</v>
      </c>
      <c r="BK5317">
        <v>2.0666671660041001</v>
      </c>
    </row>
    <row r="5318" spans="1:63" x14ac:dyDescent="0.35">
      <c r="A5318" s="3" t="s">
        <v>1207</v>
      </c>
      <c r="B5318" s="32">
        <v>30477.495986263228</v>
      </c>
      <c r="BK5318">
        <v>2.7689727942236599</v>
      </c>
    </row>
    <row r="5319" spans="1:63" x14ac:dyDescent="0.35">
      <c r="A5319" s="3" t="s">
        <v>1207</v>
      </c>
      <c r="B5319" s="32">
        <v>30484.2751202623</v>
      </c>
      <c r="BK5319">
        <v>3.5452755500045798</v>
      </c>
    </row>
    <row r="5320" spans="1:63" x14ac:dyDescent="0.35">
      <c r="A5320" s="3" t="s">
        <v>1207</v>
      </c>
      <c r="B5320" s="32">
        <v>30497.648877146137</v>
      </c>
      <c r="BK5320">
        <v>5.0978951054319799</v>
      </c>
    </row>
    <row r="5321" spans="1:63" x14ac:dyDescent="0.35">
      <c r="A5321" s="3" t="s">
        <v>1207</v>
      </c>
      <c r="B5321" s="32">
        <v>30518.57735173891</v>
      </c>
      <c r="BK5321">
        <v>6.81640080068758</v>
      </c>
    </row>
    <row r="5322" spans="1:63" x14ac:dyDescent="0.35">
      <c r="A5322" s="3" t="s">
        <v>1207</v>
      </c>
      <c r="B5322" s="32">
        <v>30531.974997238038</v>
      </c>
      <c r="BK5322">
        <v>7.9806091667119201</v>
      </c>
    </row>
    <row r="5323" spans="1:63" x14ac:dyDescent="0.35">
      <c r="A5323" s="3" t="s">
        <v>1207</v>
      </c>
      <c r="B5323" s="32">
        <v>30546.434207298691</v>
      </c>
      <c r="BK5323">
        <v>9.8845641065011804</v>
      </c>
    </row>
    <row r="5324" spans="1:63" x14ac:dyDescent="0.35">
      <c r="A5324" s="3" t="s">
        <v>1207</v>
      </c>
      <c r="B5324" s="32">
        <v>30557.075561614183</v>
      </c>
      <c r="BK5324">
        <v>10.864025421269099</v>
      </c>
    </row>
    <row r="5325" spans="1:63" x14ac:dyDescent="0.35">
      <c r="A5325" s="3" t="s">
        <v>1207</v>
      </c>
      <c r="B5325" s="32">
        <v>30566.423063023252</v>
      </c>
      <c r="BK5325">
        <v>11.8805765849438</v>
      </c>
    </row>
    <row r="5326" spans="1:63" x14ac:dyDescent="0.35">
      <c r="A5326" s="3" t="s">
        <v>1209</v>
      </c>
      <c r="B5326" s="32">
        <v>30499.068770937061</v>
      </c>
      <c r="BK5326">
        <v>0</v>
      </c>
    </row>
    <row r="5327" spans="1:63" x14ac:dyDescent="0.35">
      <c r="A5327" s="3" t="s">
        <v>1209</v>
      </c>
      <c r="B5327" s="32">
        <v>30518.497268000021</v>
      </c>
      <c r="BK5327">
        <v>2.1185030737340398</v>
      </c>
    </row>
    <row r="5328" spans="1:63" x14ac:dyDescent="0.35">
      <c r="A5328" s="3" t="s">
        <v>1209</v>
      </c>
      <c r="B5328" s="32">
        <v>30533.345976245269</v>
      </c>
      <c r="BK5328">
        <v>3.6895060491610199</v>
      </c>
    </row>
    <row r="5329" spans="1:63" x14ac:dyDescent="0.35">
      <c r="A5329" s="3" t="s">
        <v>1209</v>
      </c>
      <c r="B5329" s="32">
        <v>30546.873530309469</v>
      </c>
      <c r="BK5329">
        <v>5.7414973756696597</v>
      </c>
    </row>
    <row r="5330" spans="1:63" x14ac:dyDescent="0.35">
      <c r="A5330" s="3" t="s">
        <v>1209</v>
      </c>
      <c r="B5330" s="32">
        <v>30556.770014849048</v>
      </c>
      <c r="BK5330">
        <v>6.8319894914435402</v>
      </c>
    </row>
    <row r="5331" spans="1:63" x14ac:dyDescent="0.35">
      <c r="A5331" s="3" t="s">
        <v>1209</v>
      </c>
      <c r="B5331" s="32">
        <v>30566.477438061869</v>
      </c>
      <c r="BK5331">
        <v>7.9964787347787896</v>
      </c>
    </row>
    <row r="5332" spans="1:63" x14ac:dyDescent="0.35">
      <c r="A5332" s="3" t="s">
        <v>1209</v>
      </c>
      <c r="B5332" s="32">
        <v>30575.077794588804</v>
      </c>
      <c r="BK5332">
        <v>9.1610522413073099</v>
      </c>
    </row>
    <row r="5333" spans="1:63" x14ac:dyDescent="0.35">
      <c r="A5333" s="3" t="s">
        <v>1209</v>
      </c>
      <c r="B5333" s="32">
        <v>30585.339888697683</v>
      </c>
      <c r="BK5333">
        <v>10.307003582121901</v>
      </c>
    </row>
    <row r="5334" spans="1:63" x14ac:dyDescent="0.35">
      <c r="A5334" s="3" t="s">
        <v>1211</v>
      </c>
      <c r="B5334" s="32">
        <v>30551.836674524988</v>
      </c>
      <c r="BK5334">
        <v>0</v>
      </c>
    </row>
    <row r="5335" spans="1:63" x14ac:dyDescent="0.35">
      <c r="A5335" s="3" t="s">
        <v>1211</v>
      </c>
      <c r="B5335" s="32">
        <v>30557.855013004621</v>
      </c>
      <c r="BK5335">
        <v>1.1907231841749899</v>
      </c>
    </row>
    <row r="5336" spans="1:63" x14ac:dyDescent="0.35">
      <c r="A5336" s="3" t="s">
        <v>1211</v>
      </c>
      <c r="B5336" s="32">
        <v>30575.398584565603</v>
      </c>
      <c r="BK5336">
        <v>3.9452448407519198</v>
      </c>
    </row>
    <row r="5337" spans="1:63" x14ac:dyDescent="0.35">
      <c r="A5337" s="3" t="s">
        <v>1211</v>
      </c>
      <c r="B5337" s="32">
        <v>30586.155059255751</v>
      </c>
      <c r="BK5337">
        <v>6.0529341380156199</v>
      </c>
    </row>
    <row r="5338" spans="1:63" x14ac:dyDescent="0.35">
      <c r="A5338" s="3" t="s">
        <v>1211</v>
      </c>
      <c r="B5338" s="32">
        <v>30594.722426742515</v>
      </c>
      <c r="BK5338">
        <v>7.7538850013388396</v>
      </c>
    </row>
    <row r="5339" spans="1:63" x14ac:dyDescent="0.35">
      <c r="A5339" s="3" t="s">
        <v>1211</v>
      </c>
      <c r="B5339" s="32">
        <v>30602.724885355245</v>
      </c>
      <c r="BK5339">
        <v>9.6398357054982604</v>
      </c>
    </row>
    <row r="5340" spans="1:63" x14ac:dyDescent="0.35">
      <c r="A5340" s="3" t="s">
        <v>1211</v>
      </c>
      <c r="B5340" s="32">
        <v>30610.048452272393</v>
      </c>
      <c r="BK5340">
        <v>10.564062497074101</v>
      </c>
    </row>
    <row r="5341" spans="1:63" x14ac:dyDescent="0.35">
      <c r="A5341" s="3" t="s">
        <v>1213</v>
      </c>
      <c r="B5341" s="32">
        <v>30592.613630788648</v>
      </c>
      <c r="BK5341">
        <v>0</v>
      </c>
    </row>
    <row r="5342" spans="1:63" x14ac:dyDescent="0.35">
      <c r="A5342" s="3" t="s">
        <v>1213</v>
      </c>
      <c r="B5342" s="32">
        <v>30598.22995799948</v>
      </c>
      <c r="BK5342">
        <v>1.7240249344151399</v>
      </c>
    </row>
    <row r="5343" spans="1:63" x14ac:dyDescent="0.35">
      <c r="A5343" s="3" t="s">
        <v>1213</v>
      </c>
      <c r="B5343" s="32">
        <v>30606.609401712602</v>
      </c>
      <c r="BK5343">
        <v>3.4804771543757802</v>
      </c>
    </row>
    <row r="5344" spans="1:63" x14ac:dyDescent="0.35">
      <c r="A5344" s="3" t="s">
        <v>1213</v>
      </c>
      <c r="B5344" s="32">
        <v>30616.821443484678</v>
      </c>
      <c r="BK5344">
        <v>5.4402424158444704</v>
      </c>
    </row>
    <row r="5345" spans="1:63" x14ac:dyDescent="0.35">
      <c r="A5345" s="3" t="s">
        <v>1213</v>
      </c>
      <c r="B5345" s="32">
        <v>30624.121121786528</v>
      </c>
      <c r="BK5345">
        <v>6.7528803968234596</v>
      </c>
    </row>
    <row r="5346" spans="1:63" x14ac:dyDescent="0.35">
      <c r="A5346" s="3" t="s">
        <v>1213</v>
      </c>
      <c r="B5346" s="32">
        <v>30630.317146061818</v>
      </c>
      <c r="BK5346">
        <v>8.0101153282238595</v>
      </c>
    </row>
    <row r="5347" spans="1:63" x14ac:dyDescent="0.35">
      <c r="A5347" s="3" t="s">
        <v>1213</v>
      </c>
      <c r="B5347" s="32">
        <v>30637.624787235436</v>
      </c>
      <c r="BK5347">
        <v>9.1932829127351603</v>
      </c>
    </row>
    <row r="5348" spans="1:63" x14ac:dyDescent="0.35">
      <c r="A5348" s="3" t="s">
        <v>1213</v>
      </c>
      <c r="B5348" s="32">
        <v>30644.721753573227</v>
      </c>
      <c r="BK5348">
        <v>10.8018672723629</v>
      </c>
    </row>
    <row r="5349" spans="1:63" x14ac:dyDescent="0.35">
      <c r="A5349" s="3" t="s">
        <v>1215</v>
      </c>
      <c r="C5349" s="63">
        <v>30820</v>
      </c>
      <c r="D5349" s="63"/>
      <c r="E5349" t="s">
        <v>831</v>
      </c>
      <c r="AS5349" s="51" t="s">
        <v>857</v>
      </c>
      <c r="AX5349">
        <v>139</v>
      </c>
    </row>
    <row r="5350" spans="1:63" x14ac:dyDescent="0.35">
      <c r="A5350" s="3" t="s">
        <v>1216</v>
      </c>
      <c r="C5350" s="63">
        <v>30866</v>
      </c>
      <c r="D5350" s="63"/>
      <c r="E5350" t="s">
        <v>831</v>
      </c>
      <c r="AS5350" s="51" t="s">
        <v>857</v>
      </c>
      <c r="AX5350">
        <v>113</v>
      </c>
    </row>
    <row r="5351" spans="1:63" x14ac:dyDescent="0.35">
      <c r="A5351" s="3" t="s">
        <v>1217</v>
      </c>
      <c r="C5351" s="63">
        <v>30820</v>
      </c>
      <c r="D5351" s="63"/>
      <c r="E5351" t="s">
        <v>1202</v>
      </c>
      <c r="AS5351" s="51" t="s">
        <v>857</v>
      </c>
      <c r="AX5351">
        <v>130</v>
      </c>
    </row>
    <row r="5352" spans="1:63" x14ac:dyDescent="0.35">
      <c r="A5352" s="3" t="s">
        <v>1218</v>
      </c>
      <c r="C5352" s="63">
        <v>30866</v>
      </c>
      <c r="D5352" s="63"/>
      <c r="E5352" t="s">
        <v>1202</v>
      </c>
      <c r="AS5352" s="51" t="s">
        <v>857</v>
      </c>
      <c r="AX5352">
        <v>106</v>
      </c>
    </row>
    <row r="5353" spans="1:63" x14ac:dyDescent="0.35">
      <c r="A5353" s="3" t="s">
        <v>1219</v>
      </c>
      <c r="C5353" s="63">
        <v>30820</v>
      </c>
      <c r="D5353" s="63"/>
      <c r="E5353" t="s">
        <v>1203</v>
      </c>
      <c r="AS5353" s="51" t="s">
        <v>857</v>
      </c>
      <c r="AX5353">
        <v>140</v>
      </c>
    </row>
    <row r="5354" spans="1:63" x14ac:dyDescent="0.35">
      <c r="A5354" s="3" t="s">
        <v>1220</v>
      </c>
      <c r="C5354" s="63">
        <v>30866</v>
      </c>
      <c r="D5354" s="63"/>
      <c r="E5354" t="s">
        <v>1203</v>
      </c>
      <c r="AS5354" s="51" t="s">
        <v>857</v>
      </c>
      <c r="AX5354">
        <v>116</v>
      </c>
    </row>
    <row r="5355" spans="1:63" x14ac:dyDescent="0.35">
      <c r="A5355" t="s">
        <v>1293</v>
      </c>
      <c r="C5355" s="32">
        <v>41740</v>
      </c>
      <c r="D5355" s="30">
        <f>C5355-DATE(YEAR(C5355),1,1)+1</f>
        <v>101</v>
      </c>
      <c r="E5355" t="s">
        <v>894</v>
      </c>
      <c r="AS5355" s="51" t="s">
        <v>857</v>
      </c>
      <c r="AU5355">
        <v>38</v>
      </c>
      <c r="AV5355" s="68">
        <v>47</v>
      </c>
      <c r="AW5355">
        <v>51</v>
      </c>
      <c r="AX5355">
        <v>60</v>
      </c>
    </row>
    <row r="5356" spans="1:63" x14ac:dyDescent="0.35">
      <c r="A5356" t="s">
        <v>1294</v>
      </c>
      <c r="C5356" s="32">
        <v>41740</v>
      </c>
      <c r="D5356" s="30">
        <f t="shared" ref="D5356:D5419" si="6">C5356-DATE(YEAR(C5356),1,1)+1</f>
        <v>101</v>
      </c>
      <c r="E5356" t="s">
        <v>828</v>
      </c>
      <c r="AS5356" s="51" t="s">
        <v>857</v>
      </c>
      <c r="AU5356">
        <v>43</v>
      </c>
      <c r="AV5356" s="68">
        <v>63</v>
      </c>
      <c r="AW5356">
        <v>67</v>
      </c>
      <c r="AX5356">
        <v>74</v>
      </c>
    </row>
    <row r="5357" spans="1:63" x14ac:dyDescent="0.35">
      <c r="A5357" t="s">
        <v>1295</v>
      </c>
      <c r="C5357" s="32">
        <v>41740</v>
      </c>
      <c r="D5357" s="30">
        <f t="shared" si="6"/>
        <v>101</v>
      </c>
      <c r="E5357" t="s">
        <v>1270</v>
      </c>
      <c r="AS5357" s="51" t="s">
        <v>857</v>
      </c>
      <c r="AU5357">
        <v>48</v>
      </c>
      <c r="AV5357" s="68">
        <v>67</v>
      </c>
      <c r="AW5357">
        <v>77</v>
      </c>
      <c r="AX5357">
        <v>88</v>
      </c>
    </row>
    <row r="5358" spans="1:63" x14ac:dyDescent="0.35">
      <c r="A5358" t="s">
        <v>1296</v>
      </c>
      <c r="C5358" s="32">
        <v>41740</v>
      </c>
      <c r="D5358" s="30">
        <f t="shared" si="6"/>
        <v>101</v>
      </c>
      <c r="E5358" t="s">
        <v>1271</v>
      </c>
      <c r="AS5358" s="51" t="s">
        <v>857</v>
      </c>
      <c r="AU5358">
        <v>48</v>
      </c>
      <c r="AV5358" s="68">
        <v>75</v>
      </c>
      <c r="AW5358">
        <v>87</v>
      </c>
      <c r="AX5358">
        <v>108</v>
      </c>
    </row>
    <row r="5359" spans="1:63" x14ac:dyDescent="0.35">
      <c r="A5359" t="s">
        <v>1297</v>
      </c>
      <c r="C5359" s="32">
        <v>41740</v>
      </c>
      <c r="D5359" s="30">
        <f t="shared" si="6"/>
        <v>101</v>
      </c>
      <c r="E5359" t="s">
        <v>1272</v>
      </c>
      <c r="AS5359" s="51" t="s">
        <v>857</v>
      </c>
      <c r="AU5359">
        <v>40</v>
      </c>
      <c r="AV5359" s="68">
        <v>52</v>
      </c>
      <c r="AW5359">
        <v>55</v>
      </c>
      <c r="AX5359">
        <v>63</v>
      </c>
    </row>
    <row r="5360" spans="1:63" x14ac:dyDescent="0.35">
      <c r="A5360" t="s">
        <v>1298</v>
      </c>
      <c r="C5360" s="32">
        <v>41740</v>
      </c>
      <c r="D5360" s="30">
        <f t="shared" si="6"/>
        <v>101</v>
      </c>
      <c r="E5360" t="s">
        <v>1273</v>
      </c>
      <c r="AS5360" s="51" t="s">
        <v>857</v>
      </c>
      <c r="AU5360">
        <v>56</v>
      </c>
      <c r="AV5360" s="68">
        <v>70</v>
      </c>
      <c r="AW5360">
        <v>80</v>
      </c>
      <c r="AX5360">
        <v>91</v>
      </c>
      <c r="AY5360">
        <v>147</v>
      </c>
    </row>
    <row r="5361" spans="1:51" x14ac:dyDescent="0.35">
      <c r="A5361" t="s">
        <v>1299</v>
      </c>
      <c r="C5361" s="32">
        <v>41740</v>
      </c>
      <c r="D5361" s="30">
        <f t="shared" si="6"/>
        <v>101</v>
      </c>
      <c r="E5361" t="s">
        <v>829</v>
      </c>
      <c r="AS5361" s="51" t="s">
        <v>857</v>
      </c>
      <c r="AU5361">
        <v>40</v>
      </c>
      <c r="AV5361" s="68">
        <v>54</v>
      </c>
      <c r="AW5361">
        <v>56</v>
      </c>
      <c r="AX5361">
        <v>61</v>
      </c>
    </row>
    <row r="5362" spans="1:51" x14ac:dyDescent="0.35">
      <c r="A5362" t="s">
        <v>1300</v>
      </c>
      <c r="C5362" s="32">
        <v>41740</v>
      </c>
      <c r="D5362" s="30">
        <f t="shared" si="6"/>
        <v>101</v>
      </c>
      <c r="E5362" t="s">
        <v>895</v>
      </c>
      <c r="AS5362" s="51" t="s">
        <v>857</v>
      </c>
      <c r="AU5362">
        <v>56</v>
      </c>
      <c r="AV5362" s="68">
        <v>116</v>
      </c>
      <c r="AW5362">
        <v>124</v>
      </c>
      <c r="AX5362">
        <v>134</v>
      </c>
    </row>
    <row r="5363" spans="1:51" x14ac:dyDescent="0.35">
      <c r="A5363" t="s">
        <v>1301</v>
      </c>
      <c r="C5363" s="32">
        <v>41740</v>
      </c>
      <c r="D5363" s="30">
        <f t="shared" si="6"/>
        <v>101</v>
      </c>
      <c r="E5363" t="s">
        <v>1274</v>
      </c>
      <c r="AS5363" s="51" t="s">
        <v>857</v>
      </c>
      <c r="AU5363">
        <v>51</v>
      </c>
      <c r="AV5363" s="68">
        <v>97</v>
      </c>
      <c r="AW5363">
        <v>106</v>
      </c>
      <c r="AX5363">
        <v>119</v>
      </c>
    </row>
    <row r="5364" spans="1:51" x14ac:dyDescent="0.35">
      <c r="A5364" t="s">
        <v>1302</v>
      </c>
      <c r="C5364" s="32">
        <v>41740</v>
      </c>
      <c r="D5364" s="30">
        <f t="shared" si="6"/>
        <v>101</v>
      </c>
      <c r="E5364" t="s">
        <v>1275</v>
      </c>
      <c r="AS5364" s="51" t="s">
        <v>857</v>
      </c>
      <c r="AU5364">
        <v>49</v>
      </c>
      <c r="AV5364" s="68">
        <v>100</v>
      </c>
      <c r="AW5364">
        <v>108</v>
      </c>
      <c r="AX5364">
        <v>121</v>
      </c>
    </row>
    <row r="5365" spans="1:51" x14ac:dyDescent="0.35">
      <c r="A5365" t="s">
        <v>1303</v>
      </c>
      <c r="C5365" s="32">
        <v>41740</v>
      </c>
      <c r="D5365" s="30">
        <f t="shared" si="6"/>
        <v>101</v>
      </c>
      <c r="E5365" t="s">
        <v>1276</v>
      </c>
      <c r="AS5365" s="51" t="s">
        <v>857</v>
      </c>
      <c r="AU5365">
        <v>49</v>
      </c>
      <c r="AV5365" s="68">
        <v>64</v>
      </c>
      <c r="AW5365">
        <v>68</v>
      </c>
      <c r="AX5365">
        <v>74</v>
      </c>
      <c r="AY5365">
        <v>147</v>
      </c>
    </row>
    <row r="5366" spans="1:51" x14ac:dyDescent="0.35">
      <c r="A5366" t="s">
        <v>1304</v>
      </c>
      <c r="C5366" s="32">
        <v>41740</v>
      </c>
      <c r="D5366" s="30">
        <f t="shared" si="6"/>
        <v>101</v>
      </c>
      <c r="E5366" t="s">
        <v>896</v>
      </c>
      <c r="AS5366" s="51" t="s">
        <v>857</v>
      </c>
      <c r="AU5366">
        <v>48</v>
      </c>
      <c r="AV5366" s="68">
        <v>69</v>
      </c>
      <c r="AW5366">
        <v>73</v>
      </c>
      <c r="AX5366">
        <v>87</v>
      </c>
    </row>
    <row r="5367" spans="1:51" x14ac:dyDescent="0.35">
      <c r="A5367" t="s">
        <v>1305</v>
      </c>
      <c r="C5367" s="32">
        <v>41740</v>
      </c>
      <c r="D5367" s="30">
        <f t="shared" si="6"/>
        <v>101</v>
      </c>
      <c r="E5367" t="s">
        <v>782</v>
      </c>
      <c r="AS5367" s="51" t="s">
        <v>857</v>
      </c>
      <c r="AU5367">
        <v>39</v>
      </c>
      <c r="AV5367" s="68">
        <v>50</v>
      </c>
      <c r="AW5367">
        <v>54</v>
      </c>
      <c r="AX5367">
        <v>58</v>
      </c>
    </row>
    <row r="5368" spans="1:51" x14ac:dyDescent="0.35">
      <c r="A5368" t="s">
        <v>1306</v>
      </c>
      <c r="C5368" s="32">
        <v>41740</v>
      </c>
      <c r="D5368" s="30">
        <f t="shared" si="6"/>
        <v>101</v>
      </c>
      <c r="E5368" t="s">
        <v>1277</v>
      </c>
      <c r="AS5368" s="51" t="s">
        <v>857</v>
      </c>
      <c r="AU5368">
        <v>39</v>
      </c>
      <c r="AV5368" s="68">
        <v>53</v>
      </c>
      <c r="AW5368">
        <v>58</v>
      </c>
      <c r="AX5368">
        <v>67</v>
      </c>
    </row>
    <row r="5369" spans="1:51" x14ac:dyDescent="0.35">
      <c r="A5369" t="s">
        <v>1307</v>
      </c>
      <c r="C5369" s="32">
        <v>41740</v>
      </c>
      <c r="D5369" s="30">
        <f t="shared" si="6"/>
        <v>101</v>
      </c>
      <c r="E5369" t="s">
        <v>783</v>
      </c>
      <c r="AS5369" s="51" t="s">
        <v>857</v>
      </c>
      <c r="AU5369">
        <v>45</v>
      </c>
      <c r="AV5369" s="68">
        <v>55</v>
      </c>
      <c r="AW5369">
        <v>59</v>
      </c>
      <c r="AX5369">
        <v>67</v>
      </c>
    </row>
    <row r="5370" spans="1:51" x14ac:dyDescent="0.35">
      <c r="A5370" t="s">
        <v>1308</v>
      </c>
      <c r="C5370" s="32">
        <v>41740</v>
      </c>
      <c r="D5370" s="30">
        <f t="shared" si="6"/>
        <v>101</v>
      </c>
      <c r="E5370" t="s">
        <v>1278</v>
      </c>
      <c r="AS5370" s="51" t="s">
        <v>857</v>
      </c>
      <c r="AU5370">
        <v>50</v>
      </c>
      <c r="AV5370" s="68">
        <v>89</v>
      </c>
      <c r="AW5370">
        <v>106</v>
      </c>
      <c r="AX5370">
        <v>113</v>
      </c>
    </row>
    <row r="5371" spans="1:51" x14ac:dyDescent="0.35">
      <c r="A5371" t="s">
        <v>1309</v>
      </c>
      <c r="C5371" s="32">
        <v>41740</v>
      </c>
      <c r="D5371" s="30">
        <f t="shared" si="6"/>
        <v>101</v>
      </c>
      <c r="E5371" t="s">
        <v>1279</v>
      </c>
      <c r="AS5371" s="51" t="s">
        <v>857</v>
      </c>
      <c r="AU5371">
        <v>50</v>
      </c>
      <c r="AV5371" s="68">
        <v>68</v>
      </c>
      <c r="AW5371">
        <v>75</v>
      </c>
      <c r="AX5371">
        <v>87</v>
      </c>
    </row>
    <row r="5372" spans="1:51" x14ac:dyDescent="0.35">
      <c r="A5372" t="s">
        <v>1310</v>
      </c>
      <c r="C5372" s="32">
        <v>41740</v>
      </c>
      <c r="D5372" s="30">
        <f t="shared" si="6"/>
        <v>101</v>
      </c>
      <c r="E5372" t="s">
        <v>898</v>
      </c>
      <c r="AS5372" s="51" t="s">
        <v>857</v>
      </c>
      <c r="AU5372">
        <v>50</v>
      </c>
      <c r="AV5372" s="68">
        <v>65</v>
      </c>
      <c r="AW5372">
        <v>74</v>
      </c>
      <c r="AX5372">
        <v>82</v>
      </c>
      <c r="AY5372">
        <v>147</v>
      </c>
    </row>
    <row r="5373" spans="1:51" x14ac:dyDescent="0.35">
      <c r="A5373" t="s">
        <v>1311</v>
      </c>
      <c r="C5373" s="32">
        <v>41740</v>
      </c>
      <c r="D5373" s="30">
        <f t="shared" si="6"/>
        <v>101</v>
      </c>
      <c r="E5373" t="s">
        <v>1280</v>
      </c>
      <c r="AS5373" s="51" t="s">
        <v>857</v>
      </c>
      <c r="AU5373">
        <v>56</v>
      </c>
      <c r="AV5373" s="68">
        <v>76</v>
      </c>
      <c r="AW5373">
        <v>86</v>
      </c>
      <c r="AX5373">
        <v>93</v>
      </c>
    </row>
    <row r="5374" spans="1:51" x14ac:dyDescent="0.35">
      <c r="A5374" t="s">
        <v>1312</v>
      </c>
      <c r="C5374" s="32">
        <v>41740</v>
      </c>
      <c r="D5374" s="30">
        <f t="shared" si="6"/>
        <v>101</v>
      </c>
      <c r="E5374" t="s">
        <v>1281</v>
      </c>
      <c r="AS5374" s="51" t="s">
        <v>857</v>
      </c>
      <c r="AU5374">
        <v>39</v>
      </c>
      <c r="AV5374" s="68">
        <v>51</v>
      </c>
      <c r="AW5374">
        <v>55</v>
      </c>
      <c r="AX5374">
        <v>59</v>
      </c>
    </row>
    <row r="5375" spans="1:51" x14ac:dyDescent="0.35">
      <c r="A5375" t="s">
        <v>1313</v>
      </c>
      <c r="C5375" s="32">
        <v>41740</v>
      </c>
      <c r="D5375" s="30">
        <f t="shared" si="6"/>
        <v>101</v>
      </c>
      <c r="E5375" t="s">
        <v>1282</v>
      </c>
      <c r="AS5375" s="51" t="s">
        <v>857</v>
      </c>
      <c r="AU5375">
        <v>41</v>
      </c>
      <c r="AV5375" s="68">
        <v>59</v>
      </c>
      <c r="AW5375">
        <v>65</v>
      </c>
      <c r="AX5375">
        <v>76</v>
      </c>
    </row>
    <row r="5376" spans="1:51" x14ac:dyDescent="0.35">
      <c r="A5376" t="s">
        <v>1314</v>
      </c>
      <c r="C5376" s="32">
        <v>41740</v>
      </c>
      <c r="D5376" s="30">
        <f t="shared" si="6"/>
        <v>101</v>
      </c>
      <c r="E5376" t="s">
        <v>1283</v>
      </c>
      <c r="AS5376" s="51" t="s">
        <v>857</v>
      </c>
      <c r="AU5376">
        <v>38</v>
      </c>
      <c r="AV5376" s="68">
        <v>50</v>
      </c>
      <c r="AW5376">
        <v>55</v>
      </c>
      <c r="AX5376">
        <v>59</v>
      </c>
    </row>
    <row r="5377" spans="1:51" x14ac:dyDescent="0.35">
      <c r="A5377" t="s">
        <v>1315</v>
      </c>
      <c r="C5377" s="32">
        <v>41740</v>
      </c>
      <c r="D5377" s="30">
        <f t="shared" si="6"/>
        <v>101</v>
      </c>
      <c r="E5377" t="s">
        <v>1284</v>
      </c>
      <c r="AS5377" s="51" t="s">
        <v>857</v>
      </c>
      <c r="AU5377">
        <v>153</v>
      </c>
      <c r="AV5377" s="68">
        <v>175</v>
      </c>
      <c r="AW5377">
        <v>180</v>
      </c>
      <c r="AX5377">
        <v>189</v>
      </c>
    </row>
    <row r="5378" spans="1:51" x14ac:dyDescent="0.35">
      <c r="A5378" t="s">
        <v>1316</v>
      </c>
      <c r="C5378" s="32">
        <v>41740</v>
      </c>
      <c r="D5378" s="30">
        <f t="shared" si="6"/>
        <v>101</v>
      </c>
      <c r="E5378" t="s">
        <v>1285</v>
      </c>
      <c r="AS5378" s="51" t="s">
        <v>857</v>
      </c>
      <c r="AU5378">
        <v>90</v>
      </c>
      <c r="AV5378" s="68">
        <v>136</v>
      </c>
      <c r="AW5378">
        <v>140</v>
      </c>
      <c r="AX5378">
        <v>150</v>
      </c>
    </row>
    <row r="5379" spans="1:51" x14ac:dyDescent="0.35">
      <c r="A5379" t="s">
        <v>1317</v>
      </c>
      <c r="C5379" s="32">
        <v>41740</v>
      </c>
      <c r="D5379" s="30">
        <f t="shared" si="6"/>
        <v>101</v>
      </c>
      <c r="E5379" t="s">
        <v>899</v>
      </c>
      <c r="AS5379" s="51" t="s">
        <v>857</v>
      </c>
      <c r="AU5379">
        <v>49</v>
      </c>
      <c r="AV5379" s="68">
        <v>65</v>
      </c>
      <c r="AW5379">
        <v>74</v>
      </c>
      <c r="AX5379">
        <v>83</v>
      </c>
    </row>
    <row r="5380" spans="1:51" x14ac:dyDescent="0.35">
      <c r="A5380" t="s">
        <v>1318</v>
      </c>
      <c r="C5380" s="32">
        <v>41740</v>
      </c>
      <c r="D5380" s="30">
        <f t="shared" si="6"/>
        <v>101</v>
      </c>
      <c r="E5380" t="s">
        <v>1286</v>
      </c>
      <c r="AS5380" s="51" t="s">
        <v>857</v>
      </c>
      <c r="AU5380">
        <v>61</v>
      </c>
      <c r="AV5380" s="68">
        <v>81</v>
      </c>
      <c r="AW5380">
        <v>93</v>
      </c>
      <c r="AX5380">
        <v>109</v>
      </c>
    </row>
    <row r="5381" spans="1:51" x14ac:dyDescent="0.35">
      <c r="A5381" t="s">
        <v>1319</v>
      </c>
      <c r="C5381" s="32">
        <v>41740</v>
      </c>
      <c r="D5381" s="30">
        <f t="shared" si="6"/>
        <v>101</v>
      </c>
      <c r="E5381" t="s">
        <v>1287</v>
      </c>
      <c r="AS5381" s="51" t="s">
        <v>857</v>
      </c>
      <c r="AU5381">
        <v>39</v>
      </c>
      <c r="AV5381" s="68">
        <v>52</v>
      </c>
      <c r="AW5381">
        <v>55</v>
      </c>
      <c r="AX5381">
        <v>63</v>
      </c>
    </row>
    <row r="5382" spans="1:51" x14ac:dyDescent="0.35">
      <c r="A5382" t="s">
        <v>1320</v>
      </c>
      <c r="C5382" s="32">
        <v>41740</v>
      </c>
      <c r="D5382" s="30">
        <f t="shared" si="6"/>
        <v>101</v>
      </c>
      <c r="E5382" t="s">
        <v>1288</v>
      </c>
      <c r="AS5382" s="51" t="s">
        <v>857</v>
      </c>
      <c r="AU5382">
        <v>61</v>
      </c>
      <c r="AV5382" s="68">
        <v>84</v>
      </c>
      <c r="AW5382">
        <v>93</v>
      </c>
      <c r="AX5382">
        <v>103</v>
      </c>
    </row>
    <row r="5383" spans="1:51" x14ac:dyDescent="0.35">
      <c r="A5383" t="s">
        <v>1321</v>
      </c>
      <c r="C5383" s="32">
        <v>41740</v>
      </c>
      <c r="D5383" s="30">
        <f t="shared" si="6"/>
        <v>101</v>
      </c>
      <c r="E5383" t="s">
        <v>990</v>
      </c>
      <c r="AS5383" s="51" t="s">
        <v>857</v>
      </c>
      <c r="AU5383">
        <v>54</v>
      </c>
      <c r="AV5383" s="68">
        <v>78</v>
      </c>
      <c r="AW5383">
        <v>89</v>
      </c>
      <c r="AX5383">
        <v>104</v>
      </c>
      <c r="AY5383">
        <v>147</v>
      </c>
    </row>
    <row r="5384" spans="1:51" x14ac:dyDescent="0.35">
      <c r="A5384" t="s">
        <v>1322</v>
      </c>
      <c r="C5384" s="32">
        <v>41740</v>
      </c>
      <c r="D5384" s="30">
        <f t="shared" si="6"/>
        <v>101</v>
      </c>
      <c r="E5384" t="s">
        <v>1289</v>
      </c>
      <c r="AS5384" s="51" t="s">
        <v>857</v>
      </c>
      <c r="AU5384">
        <v>39</v>
      </c>
      <c r="AV5384" s="68">
        <v>51</v>
      </c>
      <c r="AW5384">
        <v>55</v>
      </c>
      <c r="AX5384">
        <v>62</v>
      </c>
    </row>
    <row r="5385" spans="1:51" x14ac:dyDescent="0.35">
      <c r="A5385" t="s">
        <v>1323</v>
      </c>
      <c r="C5385" s="32">
        <v>41740</v>
      </c>
      <c r="D5385" s="30">
        <f t="shared" si="6"/>
        <v>101</v>
      </c>
      <c r="E5385" t="s">
        <v>1290</v>
      </c>
      <c r="AS5385" s="51" t="s">
        <v>857</v>
      </c>
      <c r="AU5385">
        <v>39</v>
      </c>
      <c r="AV5385" s="68">
        <v>52</v>
      </c>
      <c r="AW5385">
        <v>55</v>
      </c>
      <c r="AX5385">
        <v>62</v>
      </c>
    </row>
    <row r="5386" spans="1:51" x14ac:dyDescent="0.35">
      <c r="A5386" t="s">
        <v>1324</v>
      </c>
      <c r="C5386" s="32">
        <v>41740</v>
      </c>
      <c r="D5386" s="30">
        <f t="shared" si="6"/>
        <v>101</v>
      </c>
      <c r="E5386" t="s">
        <v>836</v>
      </c>
      <c r="AS5386" s="51" t="s">
        <v>857</v>
      </c>
      <c r="AU5386">
        <v>123</v>
      </c>
      <c r="AV5386" s="68">
        <v>140</v>
      </c>
      <c r="AW5386">
        <v>146</v>
      </c>
      <c r="AX5386">
        <v>152</v>
      </c>
    </row>
    <row r="5387" spans="1:51" x14ac:dyDescent="0.35">
      <c r="A5387" t="s">
        <v>1325</v>
      </c>
      <c r="C5387" s="32">
        <v>41740</v>
      </c>
      <c r="D5387" s="30">
        <f t="shared" si="6"/>
        <v>101</v>
      </c>
      <c r="E5387" t="s">
        <v>1291</v>
      </c>
      <c r="AS5387" s="51" t="s">
        <v>857</v>
      </c>
      <c r="AU5387">
        <v>114</v>
      </c>
      <c r="AV5387" s="68">
        <v>136</v>
      </c>
      <c r="AW5387">
        <v>139</v>
      </c>
      <c r="AX5387">
        <v>145</v>
      </c>
      <c r="AY5387">
        <v>182</v>
      </c>
    </row>
    <row r="5388" spans="1:51" x14ac:dyDescent="0.35">
      <c r="A5388" t="s">
        <v>1326</v>
      </c>
      <c r="C5388" s="32">
        <v>41740</v>
      </c>
      <c r="D5388" s="30">
        <f t="shared" si="6"/>
        <v>101</v>
      </c>
      <c r="E5388" t="s">
        <v>1292</v>
      </c>
      <c r="AS5388" s="51" t="s">
        <v>857</v>
      </c>
      <c r="AU5388">
        <v>54</v>
      </c>
      <c r="AV5388" s="68">
        <v>74</v>
      </c>
      <c r="AW5388">
        <v>86</v>
      </c>
      <c r="AX5388">
        <v>97</v>
      </c>
      <c r="AY5388">
        <v>147</v>
      </c>
    </row>
    <row r="5389" spans="1:51" x14ac:dyDescent="0.35">
      <c r="A5389" t="s">
        <v>1327</v>
      </c>
      <c r="C5389" s="32">
        <v>41740</v>
      </c>
      <c r="D5389" s="30">
        <f t="shared" si="6"/>
        <v>101</v>
      </c>
      <c r="E5389" t="s">
        <v>837</v>
      </c>
      <c r="AS5389" s="51" t="s">
        <v>857</v>
      </c>
      <c r="AU5389">
        <v>42</v>
      </c>
      <c r="AV5389" s="68">
        <v>55</v>
      </c>
      <c r="AW5389">
        <v>59</v>
      </c>
      <c r="AX5389">
        <v>68</v>
      </c>
    </row>
    <row r="5390" spans="1:51" x14ac:dyDescent="0.35">
      <c r="A5390" t="s">
        <v>1328</v>
      </c>
      <c r="C5390" s="32">
        <v>41740</v>
      </c>
      <c r="D5390" s="30">
        <f t="shared" si="6"/>
        <v>101</v>
      </c>
      <c r="E5390" t="s">
        <v>803</v>
      </c>
      <c r="AS5390" s="51" t="s">
        <v>857</v>
      </c>
      <c r="AU5390">
        <v>51</v>
      </c>
      <c r="AV5390" s="68">
        <v>84</v>
      </c>
      <c r="AW5390">
        <v>89</v>
      </c>
      <c r="AX5390">
        <v>99</v>
      </c>
    </row>
    <row r="5391" spans="1:51" x14ac:dyDescent="0.35">
      <c r="A5391" t="s">
        <v>1329</v>
      </c>
      <c r="C5391" s="32">
        <v>41740</v>
      </c>
      <c r="D5391" s="30">
        <f t="shared" si="6"/>
        <v>101</v>
      </c>
      <c r="E5391" t="s">
        <v>838</v>
      </c>
      <c r="AS5391" s="51" t="s">
        <v>857</v>
      </c>
      <c r="AU5391">
        <v>41</v>
      </c>
      <c r="AV5391" s="68">
        <v>54</v>
      </c>
      <c r="AW5391">
        <v>55</v>
      </c>
      <c r="AX5391">
        <v>61</v>
      </c>
    </row>
    <row r="5392" spans="1:51" x14ac:dyDescent="0.35">
      <c r="A5392" t="s">
        <v>1330</v>
      </c>
      <c r="C5392" s="32">
        <v>41772</v>
      </c>
      <c r="D5392" s="30">
        <f t="shared" si="6"/>
        <v>133</v>
      </c>
      <c r="E5392" t="s">
        <v>894</v>
      </c>
      <c r="AS5392" s="51" t="s">
        <v>857</v>
      </c>
      <c r="AU5392">
        <v>44</v>
      </c>
      <c r="AV5392" s="68">
        <v>62</v>
      </c>
      <c r="AW5392">
        <v>68</v>
      </c>
      <c r="AX5392">
        <v>78</v>
      </c>
      <c r="AY5392">
        <v>133</v>
      </c>
    </row>
    <row r="5393" spans="1:51" x14ac:dyDescent="0.35">
      <c r="A5393" t="s">
        <v>1331</v>
      </c>
      <c r="C5393" s="32">
        <v>41772</v>
      </c>
      <c r="D5393" s="30">
        <f t="shared" si="6"/>
        <v>133</v>
      </c>
      <c r="E5393" t="s">
        <v>828</v>
      </c>
      <c r="AS5393" s="51" t="s">
        <v>857</v>
      </c>
      <c r="AU5393">
        <v>48</v>
      </c>
      <c r="AV5393" s="68">
        <v>85</v>
      </c>
      <c r="AW5393">
        <v>91</v>
      </c>
      <c r="AX5393">
        <v>102</v>
      </c>
      <c r="AY5393">
        <v>149</v>
      </c>
    </row>
    <row r="5394" spans="1:51" x14ac:dyDescent="0.35">
      <c r="A5394" t="s">
        <v>1332</v>
      </c>
      <c r="C5394" s="32">
        <v>41772</v>
      </c>
      <c r="D5394" s="30">
        <f t="shared" si="6"/>
        <v>133</v>
      </c>
      <c r="E5394" t="s">
        <v>1270</v>
      </c>
      <c r="AS5394" s="51" t="s">
        <v>857</v>
      </c>
      <c r="AU5394">
        <v>61</v>
      </c>
      <c r="AV5394" s="68">
        <v>88</v>
      </c>
      <c r="AW5394">
        <v>93</v>
      </c>
      <c r="AX5394">
        <v>102</v>
      </c>
      <c r="AY5394">
        <v>148</v>
      </c>
    </row>
    <row r="5395" spans="1:51" x14ac:dyDescent="0.35">
      <c r="A5395" t="s">
        <v>1333</v>
      </c>
      <c r="C5395" s="32">
        <v>41772</v>
      </c>
      <c r="D5395" s="30">
        <f t="shared" si="6"/>
        <v>133</v>
      </c>
      <c r="E5395" t="s">
        <v>1271</v>
      </c>
      <c r="AS5395" s="51" t="s">
        <v>857</v>
      </c>
      <c r="AU5395">
        <v>61</v>
      </c>
      <c r="AV5395" s="68">
        <v>87</v>
      </c>
      <c r="AW5395">
        <v>93</v>
      </c>
      <c r="AX5395">
        <v>103</v>
      </c>
      <c r="AY5395">
        <v>149</v>
      </c>
    </row>
    <row r="5396" spans="1:51" x14ac:dyDescent="0.35">
      <c r="A5396" t="s">
        <v>1334</v>
      </c>
      <c r="C5396" s="32">
        <v>41772</v>
      </c>
      <c r="D5396" s="30">
        <f t="shared" si="6"/>
        <v>133</v>
      </c>
      <c r="E5396" t="s">
        <v>1272</v>
      </c>
      <c r="AS5396" s="51" t="s">
        <v>857</v>
      </c>
      <c r="AU5396">
        <v>46</v>
      </c>
      <c r="AV5396" s="68">
        <v>71</v>
      </c>
      <c r="AW5396">
        <v>78</v>
      </c>
      <c r="AX5396">
        <v>84</v>
      </c>
      <c r="AY5396">
        <v>142</v>
      </c>
    </row>
    <row r="5397" spans="1:51" x14ac:dyDescent="0.35">
      <c r="A5397" t="s">
        <v>1335</v>
      </c>
      <c r="C5397" s="32">
        <v>41772</v>
      </c>
      <c r="D5397" s="30">
        <f t="shared" si="6"/>
        <v>133</v>
      </c>
      <c r="E5397" t="s">
        <v>1273</v>
      </c>
      <c r="AS5397" s="51" t="s">
        <v>857</v>
      </c>
      <c r="AU5397">
        <v>49</v>
      </c>
      <c r="AV5397" s="68">
        <v>74</v>
      </c>
      <c r="AW5397">
        <v>82</v>
      </c>
      <c r="AX5397">
        <v>88</v>
      </c>
      <c r="AY5397">
        <v>148</v>
      </c>
    </row>
    <row r="5398" spans="1:51" x14ac:dyDescent="0.35">
      <c r="A5398" t="s">
        <v>1336</v>
      </c>
      <c r="C5398" s="32">
        <v>41772</v>
      </c>
      <c r="D5398" s="30">
        <f t="shared" si="6"/>
        <v>133</v>
      </c>
      <c r="E5398" t="s">
        <v>829</v>
      </c>
      <c r="AS5398" s="51" t="s">
        <v>857</v>
      </c>
      <c r="AU5398">
        <v>49</v>
      </c>
      <c r="AV5398" s="68">
        <v>76</v>
      </c>
      <c r="AW5398">
        <v>84</v>
      </c>
      <c r="AX5398">
        <v>90</v>
      </c>
      <c r="AY5398">
        <v>143</v>
      </c>
    </row>
    <row r="5399" spans="1:51" x14ac:dyDescent="0.35">
      <c r="A5399" t="s">
        <v>1337</v>
      </c>
      <c r="C5399" s="32">
        <v>41772</v>
      </c>
      <c r="D5399" s="30">
        <f t="shared" si="6"/>
        <v>133</v>
      </c>
      <c r="E5399" t="s">
        <v>895</v>
      </c>
      <c r="AS5399" s="51" t="s">
        <v>857</v>
      </c>
      <c r="AU5399">
        <v>58</v>
      </c>
      <c r="AV5399" s="68">
        <v>102</v>
      </c>
      <c r="AW5399">
        <v>109</v>
      </c>
      <c r="AX5399">
        <v>120</v>
      </c>
      <c r="AY5399">
        <v>159</v>
      </c>
    </row>
    <row r="5400" spans="1:51" x14ac:dyDescent="0.35">
      <c r="A5400" t="s">
        <v>1338</v>
      </c>
      <c r="C5400" s="32">
        <v>41772</v>
      </c>
      <c r="D5400" s="30">
        <f t="shared" si="6"/>
        <v>133</v>
      </c>
      <c r="E5400" t="s">
        <v>1274</v>
      </c>
      <c r="AS5400" s="51" t="s">
        <v>857</v>
      </c>
      <c r="AU5400">
        <v>58</v>
      </c>
      <c r="AV5400" s="68">
        <v>89</v>
      </c>
      <c r="AW5400">
        <v>94</v>
      </c>
      <c r="AX5400">
        <v>103</v>
      </c>
      <c r="AY5400">
        <v>155</v>
      </c>
    </row>
    <row r="5401" spans="1:51" x14ac:dyDescent="0.35">
      <c r="A5401" t="s">
        <v>1339</v>
      </c>
      <c r="C5401" s="32">
        <v>41772</v>
      </c>
      <c r="D5401" s="30">
        <f t="shared" si="6"/>
        <v>133</v>
      </c>
      <c r="E5401" t="s">
        <v>1275</v>
      </c>
      <c r="AS5401" s="51" t="s">
        <v>857</v>
      </c>
      <c r="AU5401">
        <v>56</v>
      </c>
      <c r="AV5401" s="68">
        <v>101</v>
      </c>
      <c r="AW5401">
        <v>106</v>
      </c>
      <c r="AX5401">
        <v>117</v>
      </c>
      <c r="AY5401">
        <v>159</v>
      </c>
    </row>
    <row r="5402" spans="1:51" x14ac:dyDescent="0.35">
      <c r="A5402" t="s">
        <v>1340</v>
      </c>
      <c r="C5402" s="32">
        <v>41772</v>
      </c>
      <c r="D5402" s="30">
        <f t="shared" si="6"/>
        <v>133</v>
      </c>
      <c r="E5402" t="s">
        <v>1276</v>
      </c>
      <c r="AS5402" s="51" t="s">
        <v>857</v>
      </c>
      <c r="AU5402">
        <v>56</v>
      </c>
      <c r="AV5402" s="68">
        <v>80</v>
      </c>
      <c r="AW5402">
        <v>86</v>
      </c>
      <c r="AX5402">
        <v>94</v>
      </c>
      <c r="AY5402">
        <v>148</v>
      </c>
    </row>
    <row r="5403" spans="1:51" x14ac:dyDescent="0.35">
      <c r="A5403" t="s">
        <v>1341</v>
      </c>
      <c r="C5403" s="32">
        <v>41772</v>
      </c>
      <c r="D5403" s="30">
        <f t="shared" si="6"/>
        <v>133</v>
      </c>
      <c r="E5403" t="s">
        <v>896</v>
      </c>
      <c r="AS5403" s="51" t="s">
        <v>857</v>
      </c>
      <c r="AU5403">
        <v>51</v>
      </c>
      <c r="AV5403" s="68">
        <v>89</v>
      </c>
      <c r="AW5403">
        <v>95</v>
      </c>
      <c r="AX5403">
        <v>104</v>
      </c>
      <c r="AY5403">
        <v>151</v>
      </c>
    </row>
    <row r="5404" spans="1:51" x14ac:dyDescent="0.35">
      <c r="A5404" t="s">
        <v>1342</v>
      </c>
      <c r="C5404" s="32">
        <v>41772</v>
      </c>
      <c r="D5404" s="30">
        <f t="shared" si="6"/>
        <v>133</v>
      </c>
      <c r="E5404" t="s">
        <v>782</v>
      </c>
      <c r="AS5404" s="51" t="s">
        <v>857</v>
      </c>
      <c r="AU5404">
        <v>44</v>
      </c>
      <c r="AV5404" s="68">
        <v>62</v>
      </c>
      <c r="AW5404">
        <v>68</v>
      </c>
      <c r="AX5404">
        <v>77</v>
      </c>
      <c r="AY5404">
        <v>133</v>
      </c>
    </row>
    <row r="5405" spans="1:51" x14ac:dyDescent="0.35">
      <c r="A5405" t="s">
        <v>1343</v>
      </c>
      <c r="C5405" s="32">
        <v>41772</v>
      </c>
      <c r="D5405" s="30">
        <f t="shared" si="6"/>
        <v>133</v>
      </c>
      <c r="E5405" t="s">
        <v>1277</v>
      </c>
      <c r="AS5405" s="51" t="s">
        <v>857</v>
      </c>
      <c r="AU5405">
        <v>48</v>
      </c>
      <c r="AV5405" s="68">
        <v>78</v>
      </c>
      <c r="AW5405">
        <v>86</v>
      </c>
      <c r="AX5405">
        <v>91</v>
      </c>
      <c r="AY5405">
        <v>143</v>
      </c>
    </row>
    <row r="5406" spans="1:51" x14ac:dyDescent="0.35">
      <c r="A5406" t="s">
        <v>1344</v>
      </c>
      <c r="C5406" s="32">
        <v>41772</v>
      </c>
      <c r="D5406" s="30">
        <f t="shared" si="6"/>
        <v>133</v>
      </c>
      <c r="E5406" t="s">
        <v>783</v>
      </c>
      <c r="AS5406" s="51" t="s">
        <v>857</v>
      </c>
      <c r="AU5406">
        <v>49</v>
      </c>
      <c r="AV5406" s="68">
        <v>74</v>
      </c>
      <c r="AW5406">
        <v>81</v>
      </c>
      <c r="AX5406">
        <v>90</v>
      </c>
      <c r="AY5406">
        <v>142</v>
      </c>
    </row>
    <row r="5407" spans="1:51" x14ac:dyDescent="0.35">
      <c r="A5407" t="s">
        <v>1345</v>
      </c>
      <c r="C5407" s="32">
        <v>41772</v>
      </c>
      <c r="D5407" s="30">
        <f t="shared" si="6"/>
        <v>133</v>
      </c>
      <c r="E5407" t="s">
        <v>1278</v>
      </c>
      <c r="AS5407" s="51" t="s">
        <v>857</v>
      </c>
      <c r="AU5407">
        <v>53</v>
      </c>
      <c r="AV5407" s="68">
        <v>99</v>
      </c>
      <c r="AW5407">
        <v>105</v>
      </c>
      <c r="AX5407">
        <v>116</v>
      </c>
      <c r="AY5407">
        <v>160</v>
      </c>
    </row>
    <row r="5408" spans="1:51" x14ac:dyDescent="0.35">
      <c r="A5408" t="s">
        <v>1346</v>
      </c>
      <c r="C5408" s="32">
        <v>41772</v>
      </c>
      <c r="D5408" s="30">
        <f t="shared" si="6"/>
        <v>133</v>
      </c>
      <c r="E5408" t="s">
        <v>1279</v>
      </c>
      <c r="AS5408" s="51" t="s">
        <v>857</v>
      </c>
      <c r="AU5408">
        <v>56</v>
      </c>
      <c r="AV5408" s="68">
        <v>87</v>
      </c>
      <c r="AW5408">
        <v>92</v>
      </c>
      <c r="AX5408">
        <v>103</v>
      </c>
      <c r="AY5408">
        <v>150</v>
      </c>
    </row>
    <row r="5409" spans="1:51" x14ac:dyDescent="0.35">
      <c r="A5409" t="s">
        <v>1347</v>
      </c>
      <c r="C5409" s="32">
        <v>41772</v>
      </c>
      <c r="D5409" s="30">
        <f t="shared" si="6"/>
        <v>133</v>
      </c>
      <c r="E5409" t="s">
        <v>898</v>
      </c>
      <c r="AS5409" s="51" t="s">
        <v>857</v>
      </c>
      <c r="AU5409">
        <v>57</v>
      </c>
      <c r="AV5409" s="68">
        <v>84</v>
      </c>
      <c r="AW5409">
        <v>90</v>
      </c>
      <c r="AX5409">
        <v>97</v>
      </c>
      <c r="AY5409">
        <v>143</v>
      </c>
    </row>
    <row r="5410" spans="1:51" x14ac:dyDescent="0.35">
      <c r="A5410" t="s">
        <v>1348</v>
      </c>
      <c r="C5410" s="32">
        <v>41772</v>
      </c>
      <c r="D5410" s="30">
        <f t="shared" si="6"/>
        <v>133</v>
      </c>
      <c r="E5410" t="s">
        <v>1280</v>
      </c>
      <c r="AS5410" s="51" t="s">
        <v>857</v>
      </c>
      <c r="AU5410">
        <v>65</v>
      </c>
      <c r="AV5410" s="68">
        <v>94</v>
      </c>
      <c r="AW5410">
        <v>100</v>
      </c>
      <c r="AX5410">
        <v>106</v>
      </c>
      <c r="AY5410">
        <v>149</v>
      </c>
    </row>
    <row r="5411" spans="1:51" x14ac:dyDescent="0.35">
      <c r="A5411" t="s">
        <v>1349</v>
      </c>
      <c r="C5411" s="32">
        <v>41772</v>
      </c>
      <c r="D5411" s="30">
        <f t="shared" si="6"/>
        <v>133</v>
      </c>
      <c r="E5411" t="s">
        <v>1281</v>
      </c>
      <c r="AS5411" s="51" t="s">
        <v>857</v>
      </c>
      <c r="AU5411">
        <v>48</v>
      </c>
      <c r="AV5411" s="68">
        <v>70</v>
      </c>
      <c r="AW5411">
        <v>75</v>
      </c>
      <c r="AX5411">
        <v>82</v>
      </c>
      <c r="AY5411">
        <v>140</v>
      </c>
    </row>
    <row r="5412" spans="1:51" x14ac:dyDescent="0.35">
      <c r="A5412" t="s">
        <v>1350</v>
      </c>
      <c r="C5412" s="32">
        <v>41772</v>
      </c>
      <c r="D5412" s="30">
        <f t="shared" si="6"/>
        <v>133</v>
      </c>
      <c r="E5412" t="s">
        <v>1282</v>
      </c>
      <c r="AS5412" s="51" t="s">
        <v>857</v>
      </c>
      <c r="AU5412">
        <v>48</v>
      </c>
      <c r="AV5412" s="68">
        <v>83</v>
      </c>
      <c r="AW5412">
        <v>87</v>
      </c>
      <c r="AX5412">
        <v>96</v>
      </c>
      <c r="AY5412">
        <v>148</v>
      </c>
    </row>
    <row r="5413" spans="1:51" x14ac:dyDescent="0.35">
      <c r="A5413" t="s">
        <v>1351</v>
      </c>
      <c r="C5413" s="32">
        <v>41772</v>
      </c>
      <c r="D5413" s="30">
        <f t="shared" si="6"/>
        <v>133</v>
      </c>
      <c r="E5413" t="s">
        <v>1283</v>
      </c>
      <c r="AS5413" s="51" t="s">
        <v>857</v>
      </c>
      <c r="AU5413">
        <v>46</v>
      </c>
      <c r="AV5413" s="68">
        <v>67</v>
      </c>
      <c r="AW5413">
        <v>74</v>
      </c>
      <c r="AX5413">
        <v>81</v>
      </c>
      <c r="AY5413">
        <v>136</v>
      </c>
    </row>
    <row r="5414" spans="1:51" x14ac:dyDescent="0.35">
      <c r="A5414" t="s">
        <v>1352</v>
      </c>
      <c r="C5414" s="32">
        <v>41772</v>
      </c>
      <c r="D5414" s="30">
        <f t="shared" si="6"/>
        <v>133</v>
      </c>
      <c r="E5414" t="s">
        <v>1284</v>
      </c>
      <c r="AS5414" s="51" t="s">
        <v>857</v>
      </c>
      <c r="AU5414">
        <v>124</v>
      </c>
      <c r="AV5414" s="68">
        <v>152</v>
      </c>
      <c r="AW5414">
        <v>159</v>
      </c>
      <c r="AX5414">
        <v>163</v>
      </c>
    </row>
    <row r="5415" spans="1:51" x14ac:dyDescent="0.35">
      <c r="A5415" t="s">
        <v>1353</v>
      </c>
      <c r="C5415" s="32">
        <v>41772</v>
      </c>
      <c r="D5415" s="30">
        <f t="shared" si="6"/>
        <v>133</v>
      </c>
      <c r="E5415" t="s">
        <v>1285</v>
      </c>
      <c r="AS5415" s="51" t="s">
        <v>857</v>
      </c>
      <c r="AU5415">
        <v>96</v>
      </c>
      <c r="AV5415" s="68">
        <v>115</v>
      </c>
      <c r="AW5415">
        <v>121</v>
      </c>
      <c r="AX5415">
        <v>130</v>
      </c>
      <c r="AY5415">
        <v>163</v>
      </c>
    </row>
    <row r="5416" spans="1:51" x14ac:dyDescent="0.35">
      <c r="A5416" t="s">
        <v>1354</v>
      </c>
      <c r="C5416" s="32">
        <v>41772</v>
      </c>
      <c r="D5416" s="30">
        <f t="shared" si="6"/>
        <v>133</v>
      </c>
      <c r="E5416" t="s">
        <v>899</v>
      </c>
      <c r="AS5416" s="51" t="s">
        <v>857</v>
      </c>
      <c r="AU5416">
        <v>58</v>
      </c>
      <c r="AV5416" s="68">
        <v>88</v>
      </c>
      <c r="AW5416">
        <v>93</v>
      </c>
      <c r="AX5416">
        <v>102</v>
      </c>
      <c r="AY5416">
        <v>149</v>
      </c>
    </row>
    <row r="5417" spans="1:51" x14ac:dyDescent="0.35">
      <c r="A5417" t="s">
        <v>1355</v>
      </c>
      <c r="C5417" s="32">
        <v>41772</v>
      </c>
      <c r="D5417" s="30">
        <f t="shared" si="6"/>
        <v>133</v>
      </c>
      <c r="E5417" t="s">
        <v>1286</v>
      </c>
      <c r="AS5417" s="51" t="s">
        <v>857</v>
      </c>
      <c r="AU5417">
        <v>69</v>
      </c>
      <c r="AV5417" s="68">
        <v>88</v>
      </c>
      <c r="AW5417">
        <v>93</v>
      </c>
      <c r="AX5417">
        <v>103</v>
      </c>
      <c r="AY5417">
        <v>148</v>
      </c>
    </row>
    <row r="5418" spans="1:51" x14ac:dyDescent="0.35">
      <c r="A5418" t="s">
        <v>1356</v>
      </c>
      <c r="C5418" s="32">
        <v>41772</v>
      </c>
      <c r="D5418" s="30">
        <f t="shared" si="6"/>
        <v>133</v>
      </c>
      <c r="E5418" t="s">
        <v>1287</v>
      </c>
      <c r="AS5418" s="51" t="s">
        <v>857</v>
      </c>
      <c r="AU5418">
        <v>47</v>
      </c>
      <c r="AV5418" s="68">
        <v>67</v>
      </c>
      <c r="AW5418">
        <v>74</v>
      </c>
      <c r="AX5418">
        <v>82</v>
      </c>
      <c r="AY5418">
        <v>138</v>
      </c>
    </row>
    <row r="5419" spans="1:51" x14ac:dyDescent="0.35">
      <c r="A5419" t="s">
        <v>1357</v>
      </c>
      <c r="C5419" s="32">
        <v>41772</v>
      </c>
      <c r="D5419" s="30">
        <f t="shared" si="6"/>
        <v>133</v>
      </c>
      <c r="E5419" t="s">
        <v>1288</v>
      </c>
      <c r="AS5419" s="51" t="s">
        <v>857</v>
      </c>
      <c r="AU5419">
        <v>76</v>
      </c>
      <c r="AV5419" s="68">
        <v>98</v>
      </c>
      <c r="AW5419">
        <v>105</v>
      </c>
      <c r="AX5419">
        <v>111</v>
      </c>
    </row>
    <row r="5420" spans="1:51" x14ac:dyDescent="0.35">
      <c r="A5420" t="s">
        <v>1358</v>
      </c>
      <c r="C5420" s="32">
        <v>41772</v>
      </c>
      <c r="D5420" s="30">
        <f t="shared" ref="D5420:D5483" si="7">C5420-DATE(YEAR(C5420),1,1)+1</f>
        <v>133</v>
      </c>
      <c r="E5420" t="s">
        <v>990</v>
      </c>
      <c r="AS5420" s="51" t="s">
        <v>857</v>
      </c>
      <c r="AU5420">
        <v>76</v>
      </c>
      <c r="AV5420" s="68">
        <v>97</v>
      </c>
      <c r="AW5420">
        <v>105</v>
      </c>
      <c r="AX5420">
        <v>112</v>
      </c>
      <c r="AY5420">
        <v>149</v>
      </c>
    </row>
    <row r="5421" spans="1:51" x14ac:dyDescent="0.35">
      <c r="A5421" t="s">
        <v>1359</v>
      </c>
      <c r="C5421" s="32">
        <v>41772</v>
      </c>
      <c r="D5421" s="30">
        <f t="shared" si="7"/>
        <v>133</v>
      </c>
      <c r="E5421" t="s">
        <v>1289</v>
      </c>
      <c r="AS5421" s="51" t="s">
        <v>857</v>
      </c>
      <c r="AU5421">
        <v>46</v>
      </c>
      <c r="AV5421" s="68">
        <v>70</v>
      </c>
      <c r="AW5421">
        <v>77</v>
      </c>
      <c r="AX5421">
        <v>84</v>
      </c>
      <c r="AY5421">
        <v>140</v>
      </c>
    </row>
    <row r="5422" spans="1:51" x14ac:dyDescent="0.35">
      <c r="A5422" t="s">
        <v>1360</v>
      </c>
      <c r="C5422" s="32">
        <v>41772</v>
      </c>
      <c r="D5422" s="30">
        <f t="shared" si="7"/>
        <v>133</v>
      </c>
      <c r="E5422" t="s">
        <v>1290</v>
      </c>
      <c r="AS5422" s="51" t="s">
        <v>857</v>
      </c>
      <c r="AU5422">
        <v>46</v>
      </c>
      <c r="AV5422" s="68">
        <v>65</v>
      </c>
      <c r="AW5422">
        <v>76</v>
      </c>
      <c r="AX5422">
        <v>84</v>
      </c>
      <c r="AY5422">
        <v>142</v>
      </c>
    </row>
    <row r="5423" spans="1:51" x14ac:dyDescent="0.35">
      <c r="A5423" t="s">
        <v>1361</v>
      </c>
      <c r="C5423" s="32">
        <v>41772</v>
      </c>
      <c r="D5423" s="30">
        <f t="shared" si="7"/>
        <v>133</v>
      </c>
      <c r="E5423" t="s">
        <v>836</v>
      </c>
      <c r="AS5423" s="51" t="s">
        <v>857</v>
      </c>
      <c r="AU5423">
        <v>105</v>
      </c>
      <c r="AV5423" s="68">
        <v>125</v>
      </c>
      <c r="AW5423">
        <v>129</v>
      </c>
      <c r="AX5423">
        <v>136</v>
      </c>
      <c r="AY5423">
        <v>129</v>
      </c>
    </row>
    <row r="5424" spans="1:51" x14ac:dyDescent="0.35">
      <c r="A5424" t="s">
        <v>1362</v>
      </c>
      <c r="C5424" s="32">
        <v>41772</v>
      </c>
      <c r="D5424" s="30">
        <f t="shared" si="7"/>
        <v>133</v>
      </c>
      <c r="E5424" t="s">
        <v>1291</v>
      </c>
      <c r="AS5424" s="51" t="s">
        <v>857</v>
      </c>
      <c r="AU5424">
        <v>103</v>
      </c>
      <c r="AV5424" s="68">
        <v>119</v>
      </c>
      <c r="AW5424">
        <v>123</v>
      </c>
      <c r="AX5424">
        <v>130</v>
      </c>
      <c r="AY5424">
        <v>161</v>
      </c>
    </row>
    <row r="5425" spans="1:51" x14ac:dyDescent="0.35">
      <c r="A5425" t="s">
        <v>1363</v>
      </c>
      <c r="C5425" s="32">
        <v>41772</v>
      </c>
      <c r="D5425" s="30">
        <f t="shared" si="7"/>
        <v>133</v>
      </c>
      <c r="E5425" t="s">
        <v>1292</v>
      </c>
      <c r="AS5425" s="51" t="s">
        <v>857</v>
      </c>
      <c r="AU5425">
        <v>59</v>
      </c>
      <c r="AV5425" s="68">
        <v>95</v>
      </c>
      <c r="AW5425">
        <v>99</v>
      </c>
      <c r="AX5425">
        <v>108</v>
      </c>
      <c r="AY5425">
        <v>149</v>
      </c>
    </row>
    <row r="5426" spans="1:51" x14ac:dyDescent="0.35">
      <c r="A5426" t="s">
        <v>1364</v>
      </c>
      <c r="C5426" s="32">
        <v>41772</v>
      </c>
      <c r="D5426" s="30">
        <f t="shared" si="7"/>
        <v>133</v>
      </c>
      <c r="E5426" t="s">
        <v>837</v>
      </c>
      <c r="AS5426" s="51" t="s">
        <v>857</v>
      </c>
      <c r="AU5426">
        <v>58</v>
      </c>
      <c r="AV5426" s="68">
        <v>70</v>
      </c>
      <c r="AW5426">
        <v>76</v>
      </c>
      <c r="AX5426">
        <v>83</v>
      </c>
      <c r="AY5426">
        <v>142</v>
      </c>
    </row>
    <row r="5427" spans="1:51" x14ac:dyDescent="0.35">
      <c r="A5427" t="s">
        <v>1365</v>
      </c>
      <c r="C5427" s="32">
        <v>41772</v>
      </c>
      <c r="D5427" s="30">
        <f t="shared" si="7"/>
        <v>133</v>
      </c>
      <c r="E5427" t="s">
        <v>803</v>
      </c>
      <c r="AS5427" s="51" t="s">
        <v>857</v>
      </c>
      <c r="AU5427">
        <v>55</v>
      </c>
      <c r="AV5427" s="68">
        <v>87</v>
      </c>
      <c r="AW5427">
        <v>91</v>
      </c>
      <c r="AX5427">
        <v>102</v>
      </c>
      <c r="AY5427">
        <v>149</v>
      </c>
    </row>
    <row r="5428" spans="1:51" x14ac:dyDescent="0.35">
      <c r="A5428" t="s">
        <v>1366</v>
      </c>
      <c r="C5428" s="32">
        <v>41772</v>
      </c>
      <c r="D5428" s="30">
        <f t="shared" si="7"/>
        <v>133</v>
      </c>
      <c r="E5428" t="s">
        <v>838</v>
      </c>
      <c r="AS5428" s="51" t="s">
        <v>857</v>
      </c>
      <c r="AU5428">
        <v>46</v>
      </c>
      <c r="AV5428" s="68">
        <v>68</v>
      </c>
      <c r="AW5428">
        <v>73</v>
      </c>
      <c r="AX5428">
        <v>81</v>
      </c>
      <c r="AY5428">
        <v>142</v>
      </c>
    </row>
    <row r="5429" spans="1:51" x14ac:dyDescent="0.35">
      <c r="A5429" t="s">
        <v>1367</v>
      </c>
      <c r="C5429" s="32">
        <v>41836</v>
      </c>
      <c r="D5429" s="30">
        <f t="shared" si="7"/>
        <v>197</v>
      </c>
      <c r="E5429" t="s">
        <v>894</v>
      </c>
      <c r="AS5429" s="51" t="s">
        <v>857</v>
      </c>
      <c r="AU5429">
        <v>48</v>
      </c>
      <c r="AV5429" s="68">
        <v>63</v>
      </c>
      <c r="AW5429">
        <v>68</v>
      </c>
      <c r="AX5429">
        <v>74</v>
      </c>
      <c r="AY5429">
        <v>110</v>
      </c>
    </row>
    <row r="5430" spans="1:51" x14ac:dyDescent="0.35">
      <c r="A5430" t="s">
        <v>1368</v>
      </c>
      <c r="C5430" s="32">
        <v>41836</v>
      </c>
      <c r="D5430" s="30">
        <f t="shared" si="7"/>
        <v>197</v>
      </c>
      <c r="E5430" t="s">
        <v>828</v>
      </c>
      <c r="AS5430" s="51" t="s">
        <v>857</v>
      </c>
      <c r="AU5430">
        <v>53</v>
      </c>
      <c r="AV5430" s="68">
        <v>74</v>
      </c>
      <c r="AW5430">
        <v>77</v>
      </c>
      <c r="AX5430">
        <v>83</v>
      </c>
    </row>
    <row r="5431" spans="1:51" x14ac:dyDescent="0.35">
      <c r="A5431" t="s">
        <v>1369</v>
      </c>
      <c r="C5431" s="32">
        <v>41836</v>
      </c>
      <c r="D5431" s="30">
        <f t="shared" si="7"/>
        <v>197</v>
      </c>
      <c r="E5431" t="s">
        <v>1270</v>
      </c>
      <c r="AS5431" s="51" t="s">
        <v>857</v>
      </c>
      <c r="AU5431">
        <v>61</v>
      </c>
      <c r="AV5431" s="68">
        <v>76</v>
      </c>
      <c r="AW5431">
        <v>81</v>
      </c>
      <c r="AX5431">
        <v>87</v>
      </c>
    </row>
    <row r="5432" spans="1:51" x14ac:dyDescent="0.35">
      <c r="A5432" t="s">
        <v>1370</v>
      </c>
      <c r="C5432" s="32">
        <v>41836</v>
      </c>
      <c r="D5432" s="30">
        <f t="shared" si="7"/>
        <v>197</v>
      </c>
      <c r="E5432" t="s">
        <v>1271</v>
      </c>
      <c r="AS5432" s="51" t="s">
        <v>857</v>
      </c>
      <c r="AU5432">
        <v>48</v>
      </c>
      <c r="AV5432" s="68">
        <v>75</v>
      </c>
      <c r="AW5432">
        <v>79</v>
      </c>
      <c r="AX5432">
        <v>84</v>
      </c>
    </row>
    <row r="5433" spans="1:51" x14ac:dyDescent="0.35">
      <c r="A5433" t="s">
        <v>1371</v>
      </c>
      <c r="C5433" s="32">
        <v>41836</v>
      </c>
      <c r="D5433" s="30">
        <f t="shared" si="7"/>
        <v>197</v>
      </c>
      <c r="E5433" t="s">
        <v>1272</v>
      </c>
      <c r="AS5433" s="51" t="s">
        <v>857</v>
      </c>
      <c r="AU5433">
        <v>48</v>
      </c>
      <c r="AV5433" s="68">
        <v>69</v>
      </c>
      <c r="AW5433">
        <v>72</v>
      </c>
      <c r="AX5433">
        <v>78</v>
      </c>
      <c r="AY5433">
        <v>110</v>
      </c>
    </row>
    <row r="5434" spans="1:51" x14ac:dyDescent="0.35">
      <c r="A5434" t="s">
        <v>1372</v>
      </c>
      <c r="C5434" s="32">
        <v>41836</v>
      </c>
      <c r="D5434" s="30">
        <f t="shared" si="7"/>
        <v>197</v>
      </c>
      <c r="E5434" t="s">
        <v>1273</v>
      </c>
      <c r="AS5434" s="51" t="s">
        <v>857</v>
      </c>
      <c r="AU5434">
        <v>48</v>
      </c>
      <c r="AV5434" s="68">
        <v>65</v>
      </c>
      <c r="AW5434">
        <v>69</v>
      </c>
      <c r="AX5434">
        <v>74</v>
      </c>
      <c r="AY5434">
        <v>109</v>
      </c>
    </row>
    <row r="5435" spans="1:51" x14ac:dyDescent="0.35">
      <c r="A5435" t="s">
        <v>1373</v>
      </c>
      <c r="C5435" s="32">
        <v>41836</v>
      </c>
      <c r="D5435" s="30">
        <f t="shared" si="7"/>
        <v>197</v>
      </c>
      <c r="E5435" t="s">
        <v>829</v>
      </c>
      <c r="AS5435" s="51" t="s">
        <v>857</v>
      </c>
      <c r="AU5435">
        <v>51</v>
      </c>
      <c r="AV5435" s="68">
        <v>71</v>
      </c>
      <c r="AW5435">
        <v>75</v>
      </c>
      <c r="AX5435">
        <v>80</v>
      </c>
    </row>
    <row r="5436" spans="1:51" x14ac:dyDescent="0.35">
      <c r="A5436" t="s">
        <v>1374</v>
      </c>
      <c r="C5436" s="32">
        <v>41836</v>
      </c>
      <c r="D5436" s="30">
        <f t="shared" si="7"/>
        <v>197</v>
      </c>
      <c r="E5436" t="s">
        <v>895</v>
      </c>
      <c r="AS5436" s="51" t="s">
        <v>857</v>
      </c>
      <c r="AU5436">
        <v>55</v>
      </c>
      <c r="AV5436" s="68">
        <v>81</v>
      </c>
      <c r="AW5436">
        <v>85</v>
      </c>
      <c r="AX5436">
        <v>90</v>
      </c>
    </row>
    <row r="5437" spans="1:51" x14ac:dyDescent="0.35">
      <c r="A5437" t="s">
        <v>1375</v>
      </c>
      <c r="C5437" s="32">
        <v>41836</v>
      </c>
      <c r="D5437" s="30">
        <f t="shared" si="7"/>
        <v>197</v>
      </c>
      <c r="E5437" t="s">
        <v>1274</v>
      </c>
      <c r="AS5437" s="51" t="s">
        <v>857</v>
      </c>
      <c r="AU5437">
        <v>48</v>
      </c>
      <c r="AV5437" s="68">
        <v>76</v>
      </c>
      <c r="AW5437">
        <v>79</v>
      </c>
      <c r="AX5437">
        <v>84</v>
      </c>
    </row>
    <row r="5438" spans="1:51" x14ac:dyDescent="0.35">
      <c r="A5438" t="s">
        <v>1376</v>
      </c>
      <c r="C5438" s="32">
        <v>41836</v>
      </c>
      <c r="D5438" s="30">
        <f t="shared" si="7"/>
        <v>197</v>
      </c>
      <c r="E5438" t="s">
        <v>1275</v>
      </c>
      <c r="AS5438" s="51" t="s">
        <v>857</v>
      </c>
      <c r="AU5438">
        <v>48</v>
      </c>
      <c r="AV5438" s="68">
        <v>79</v>
      </c>
      <c r="AW5438">
        <v>82</v>
      </c>
      <c r="AX5438">
        <v>85</v>
      </c>
    </row>
    <row r="5439" spans="1:51" x14ac:dyDescent="0.35">
      <c r="A5439" t="s">
        <v>1377</v>
      </c>
      <c r="C5439" s="32">
        <v>41836</v>
      </c>
      <c r="D5439" s="30">
        <f t="shared" si="7"/>
        <v>197</v>
      </c>
      <c r="E5439" t="s">
        <v>1276</v>
      </c>
      <c r="AS5439" s="51" t="s">
        <v>857</v>
      </c>
      <c r="AU5439">
        <v>55</v>
      </c>
      <c r="AV5439" s="68">
        <v>71</v>
      </c>
      <c r="AW5439">
        <v>75</v>
      </c>
      <c r="AX5439">
        <v>81</v>
      </c>
    </row>
    <row r="5440" spans="1:51" x14ac:dyDescent="0.35">
      <c r="A5440" t="s">
        <v>1378</v>
      </c>
      <c r="C5440" s="32">
        <v>41836</v>
      </c>
      <c r="D5440" s="30">
        <f t="shared" si="7"/>
        <v>197</v>
      </c>
      <c r="E5440" t="s">
        <v>896</v>
      </c>
      <c r="AS5440" s="51" t="s">
        <v>857</v>
      </c>
      <c r="AU5440">
        <v>55</v>
      </c>
      <c r="AV5440" s="68">
        <v>74</v>
      </c>
      <c r="AW5440">
        <v>78</v>
      </c>
      <c r="AX5440">
        <v>81</v>
      </c>
    </row>
    <row r="5441" spans="1:51" x14ac:dyDescent="0.35">
      <c r="A5441" t="s">
        <v>1379</v>
      </c>
      <c r="C5441" s="32">
        <v>41836</v>
      </c>
      <c r="D5441" s="30">
        <f t="shared" si="7"/>
        <v>197</v>
      </c>
      <c r="E5441" t="s">
        <v>782</v>
      </c>
      <c r="AS5441" s="51" t="s">
        <v>857</v>
      </c>
      <c r="AU5441">
        <v>48</v>
      </c>
      <c r="AV5441" s="68">
        <v>65</v>
      </c>
      <c r="AW5441">
        <v>69</v>
      </c>
      <c r="AX5441">
        <v>73</v>
      </c>
      <c r="AY5441">
        <v>110</v>
      </c>
    </row>
    <row r="5442" spans="1:51" x14ac:dyDescent="0.35">
      <c r="A5442" t="s">
        <v>1380</v>
      </c>
      <c r="C5442" s="32">
        <v>41836</v>
      </c>
      <c r="D5442" s="30">
        <f t="shared" si="7"/>
        <v>197</v>
      </c>
      <c r="E5442" t="s">
        <v>1277</v>
      </c>
      <c r="AS5442" s="51" t="s">
        <v>857</v>
      </c>
      <c r="AU5442">
        <v>48</v>
      </c>
      <c r="AV5442" s="68">
        <v>69</v>
      </c>
      <c r="AW5442">
        <v>73</v>
      </c>
      <c r="AX5442">
        <v>80</v>
      </c>
      <c r="AY5442">
        <v>110</v>
      </c>
    </row>
    <row r="5443" spans="1:51" x14ac:dyDescent="0.35">
      <c r="A5443" t="s">
        <v>1381</v>
      </c>
      <c r="C5443" s="32">
        <v>41836</v>
      </c>
      <c r="D5443" s="30">
        <f t="shared" si="7"/>
        <v>197</v>
      </c>
      <c r="E5443" t="s">
        <v>783</v>
      </c>
      <c r="AS5443" s="51" t="s">
        <v>857</v>
      </c>
      <c r="AU5443">
        <v>48</v>
      </c>
      <c r="AV5443" s="68">
        <v>70</v>
      </c>
      <c r="AW5443">
        <v>73</v>
      </c>
      <c r="AX5443">
        <v>79</v>
      </c>
    </row>
    <row r="5444" spans="1:51" x14ac:dyDescent="0.35">
      <c r="A5444" t="s">
        <v>1382</v>
      </c>
      <c r="C5444" s="32">
        <v>41836</v>
      </c>
      <c r="D5444" s="30">
        <f t="shared" si="7"/>
        <v>197</v>
      </c>
      <c r="E5444" t="s">
        <v>1278</v>
      </c>
      <c r="AS5444" s="51" t="s">
        <v>857</v>
      </c>
      <c r="AU5444">
        <v>48</v>
      </c>
      <c r="AV5444" s="68">
        <v>78</v>
      </c>
      <c r="AW5444">
        <v>80</v>
      </c>
      <c r="AX5444">
        <v>84</v>
      </c>
    </row>
    <row r="5445" spans="1:51" x14ac:dyDescent="0.35">
      <c r="A5445" t="s">
        <v>1383</v>
      </c>
      <c r="C5445" s="32">
        <v>41836</v>
      </c>
      <c r="D5445" s="30">
        <f t="shared" si="7"/>
        <v>197</v>
      </c>
      <c r="E5445" t="s">
        <v>1279</v>
      </c>
      <c r="AS5445" s="51" t="s">
        <v>857</v>
      </c>
      <c r="AU5445">
        <v>48</v>
      </c>
      <c r="AV5445" s="68">
        <v>71</v>
      </c>
      <c r="AW5445">
        <v>74</v>
      </c>
      <c r="AX5445">
        <v>82</v>
      </c>
    </row>
    <row r="5446" spans="1:51" x14ac:dyDescent="0.35">
      <c r="A5446" t="s">
        <v>1384</v>
      </c>
      <c r="C5446" s="32">
        <v>41836</v>
      </c>
      <c r="D5446" s="30">
        <f t="shared" si="7"/>
        <v>197</v>
      </c>
      <c r="E5446" t="s">
        <v>898</v>
      </c>
      <c r="AS5446" s="51" t="s">
        <v>857</v>
      </c>
      <c r="AU5446">
        <v>53</v>
      </c>
      <c r="AV5446" s="68">
        <v>69</v>
      </c>
      <c r="AW5446">
        <v>72</v>
      </c>
      <c r="AX5446">
        <v>77</v>
      </c>
      <c r="AY5446">
        <v>110</v>
      </c>
    </row>
    <row r="5447" spans="1:51" x14ac:dyDescent="0.35">
      <c r="A5447" t="s">
        <v>1385</v>
      </c>
      <c r="C5447" s="32">
        <v>41836</v>
      </c>
      <c r="D5447" s="30">
        <f t="shared" si="7"/>
        <v>197</v>
      </c>
      <c r="E5447" t="s">
        <v>1280</v>
      </c>
      <c r="AS5447" s="51" t="s">
        <v>857</v>
      </c>
      <c r="AU5447">
        <v>55</v>
      </c>
      <c r="AV5447" s="68">
        <v>77</v>
      </c>
      <c r="AW5447">
        <v>79</v>
      </c>
      <c r="AX5447">
        <v>84</v>
      </c>
    </row>
    <row r="5448" spans="1:51" x14ac:dyDescent="0.35">
      <c r="A5448" t="s">
        <v>1386</v>
      </c>
      <c r="C5448" s="32">
        <v>41836</v>
      </c>
      <c r="D5448" s="30">
        <f t="shared" si="7"/>
        <v>197</v>
      </c>
      <c r="E5448" t="s">
        <v>1281</v>
      </c>
      <c r="AS5448" s="51" t="s">
        <v>857</v>
      </c>
      <c r="AU5448">
        <v>48</v>
      </c>
      <c r="AV5448" s="68">
        <v>68</v>
      </c>
      <c r="AW5448">
        <v>72</v>
      </c>
      <c r="AX5448">
        <v>79</v>
      </c>
      <c r="AY5448">
        <v>110</v>
      </c>
    </row>
    <row r="5449" spans="1:51" x14ac:dyDescent="0.35">
      <c r="A5449" t="s">
        <v>1387</v>
      </c>
      <c r="C5449" s="32">
        <v>41836</v>
      </c>
      <c r="D5449" s="30">
        <f t="shared" si="7"/>
        <v>197</v>
      </c>
      <c r="E5449" t="s">
        <v>1282</v>
      </c>
      <c r="AS5449" s="51" t="s">
        <v>857</v>
      </c>
      <c r="AU5449">
        <v>55</v>
      </c>
      <c r="AV5449" s="68">
        <v>72</v>
      </c>
      <c r="AW5449">
        <v>78</v>
      </c>
      <c r="AX5449">
        <v>83</v>
      </c>
    </row>
    <row r="5450" spans="1:51" x14ac:dyDescent="0.35">
      <c r="A5450" t="s">
        <v>1388</v>
      </c>
      <c r="C5450" s="32">
        <v>41836</v>
      </c>
      <c r="D5450" s="30">
        <f t="shared" si="7"/>
        <v>197</v>
      </c>
      <c r="E5450" t="s">
        <v>1283</v>
      </c>
      <c r="AS5450" s="51" t="s">
        <v>857</v>
      </c>
      <c r="AU5450">
        <v>48</v>
      </c>
      <c r="AV5450" s="68">
        <v>66</v>
      </c>
      <c r="AW5450">
        <v>70</v>
      </c>
      <c r="AX5450">
        <v>76</v>
      </c>
      <c r="AY5450">
        <v>110</v>
      </c>
    </row>
    <row r="5451" spans="1:51" x14ac:dyDescent="0.35">
      <c r="A5451" t="s">
        <v>1389</v>
      </c>
      <c r="C5451" s="32">
        <v>41836</v>
      </c>
      <c r="D5451" s="30">
        <f t="shared" si="7"/>
        <v>197</v>
      </c>
      <c r="E5451" t="s">
        <v>1285</v>
      </c>
      <c r="AS5451" s="51" t="s">
        <v>857</v>
      </c>
      <c r="AU5451">
        <v>79</v>
      </c>
      <c r="AV5451" s="68">
        <v>91</v>
      </c>
      <c r="AW5451">
        <v>94</v>
      </c>
      <c r="AX5451">
        <v>100</v>
      </c>
    </row>
    <row r="5452" spans="1:51" x14ac:dyDescent="0.35">
      <c r="A5452" t="s">
        <v>1390</v>
      </c>
      <c r="C5452" s="32">
        <v>41836</v>
      </c>
      <c r="D5452" s="30">
        <f t="shared" si="7"/>
        <v>197</v>
      </c>
      <c r="E5452" t="s">
        <v>899</v>
      </c>
      <c r="AS5452" s="51" t="s">
        <v>857</v>
      </c>
      <c r="AU5452">
        <v>52</v>
      </c>
      <c r="AV5452" s="68">
        <v>69</v>
      </c>
      <c r="AW5452">
        <v>72</v>
      </c>
      <c r="AX5452">
        <v>77</v>
      </c>
      <c r="AY5452">
        <v>111</v>
      </c>
    </row>
    <row r="5453" spans="1:51" x14ac:dyDescent="0.35">
      <c r="A5453" t="s">
        <v>1391</v>
      </c>
      <c r="C5453" s="32">
        <v>41836</v>
      </c>
      <c r="D5453" s="30">
        <f t="shared" si="7"/>
        <v>197</v>
      </c>
      <c r="E5453" t="s">
        <v>1286</v>
      </c>
      <c r="AS5453" s="51" t="s">
        <v>857</v>
      </c>
      <c r="AU5453">
        <v>57</v>
      </c>
      <c r="AV5453" s="68">
        <v>75</v>
      </c>
      <c r="AW5453">
        <v>78</v>
      </c>
      <c r="AX5453">
        <v>83</v>
      </c>
    </row>
    <row r="5454" spans="1:51" x14ac:dyDescent="0.35">
      <c r="A5454" t="s">
        <v>1392</v>
      </c>
      <c r="C5454" s="32">
        <v>41836</v>
      </c>
      <c r="D5454" s="30">
        <f t="shared" si="7"/>
        <v>197</v>
      </c>
      <c r="E5454" t="s">
        <v>1287</v>
      </c>
      <c r="AS5454" s="51" t="s">
        <v>857</v>
      </c>
      <c r="AU5454">
        <v>52</v>
      </c>
      <c r="AV5454" s="68">
        <v>66</v>
      </c>
      <c r="AW5454">
        <v>70</v>
      </c>
      <c r="AX5454">
        <v>76</v>
      </c>
      <c r="AY5454">
        <v>110</v>
      </c>
    </row>
    <row r="5455" spans="1:51" x14ac:dyDescent="0.35">
      <c r="A5455" t="s">
        <v>1393</v>
      </c>
      <c r="C5455" s="32">
        <v>41836</v>
      </c>
      <c r="D5455" s="30">
        <f t="shared" si="7"/>
        <v>197</v>
      </c>
      <c r="E5455" t="s">
        <v>1288</v>
      </c>
      <c r="AS5455" s="51" t="s">
        <v>857</v>
      </c>
      <c r="AU5455">
        <v>56</v>
      </c>
      <c r="AV5455" s="68">
        <v>78</v>
      </c>
      <c r="AW5455">
        <v>81</v>
      </c>
      <c r="AX5455">
        <v>87</v>
      </c>
    </row>
    <row r="5456" spans="1:51" x14ac:dyDescent="0.35">
      <c r="A5456" t="s">
        <v>1394</v>
      </c>
      <c r="C5456" s="32">
        <v>41836</v>
      </c>
      <c r="D5456" s="30">
        <f t="shared" si="7"/>
        <v>197</v>
      </c>
      <c r="E5456" t="s">
        <v>990</v>
      </c>
      <c r="AS5456" s="51" t="s">
        <v>857</v>
      </c>
      <c r="AU5456">
        <v>56</v>
      </c>
      <c r="AV5456" s="68">
        <v>79</v>
      </c>
      <c r="AW5456">
        <v>84</v>
      </c>
      <c r="AX5456">
        <v>90</v>
      </c>
    </row>
    <row r="5457" spans="1:51" x14ac:dyDescent="0.35">
      <c r="A5457" t="s">
        <v>1395</v>
      </c>
      <c r="C5457" s="32">
        <v>41836</v>
      </c>
      <c r="D5457" s="30">
        <f t="shared" si="7"/>
        <v>197</v>
      </c>
      <c r="E5457" t="s">
        <v>1289</v>
      </c>
      <c r="AS5457" s="51" t="s">
        <v>857</v>
      </c>
      <c r="AU5457">
        <v>51</v>
      </c>
      <c r="AV5457" s="68">
        <v>67</v>
      </c>
      <c r="AW5457">
        <v>71</v>
      </c>
      <c r="AX5457">
        <v>76</v>
      </c>
      <c r="AY5457">
        <v>108</v>
      </c>
    </row>
    <row r="5458" spans="1:51" x14ac:dyDescent="0.35">
      <c r="A5458" t="s">
        <v>1396</v>
      </c>
      <c r="C5458" s="32">
        <v>41836</v>
      </c>
      <c r="D5458" s="30">
        <f t="shared" si="7"/>
        <v>197</v>
      </c>
      <c r="E5458" t="s">
        <v>1290</v>
      </c>
      <c r="AS5458" s="51" t="s">
        <v>857</v>
      </c>
      <c r="AU5458">
        <v>48</v>
      </c>
      <c r="AV5458" s="68">
        <v>70</v>
      </c>
      <c r="AW5458">
        <v>71</v>
      </c>
      <c r="AX5458">
        <v>76</v>
      </c>
      <c r="AY5458">
        <v>110</v>
      </c>
    </row>
    <row r="5459" spans="1:51" x14ac:dyDescent="0.35">
      <c r="A5459" t="s">
        <v>1397</v>
      </c>
      <c r="C5459" s="32">
        <v>41836</v>
      </c>
      <c r="D5459" s="30">
        <f t="shared" si="7"/>
        <v>197</v>
      </c>
      <c r="E5459" t="s">
        <v>836</v>
      </c>
      <c r="AS5459" s="51" t="s">
        <v>857</v>
      </c>
      <c r="AU5459">
        <v>76</v>
      </c>
      <c r="AV5459" s="68">
        <v>95</v>
      </c>
      <c r="AW5459">
        <v>99</v>
      </c>
      <c r="AX5459">
        <v>105</v>
      </c>
    </row>
    <row r="5460" spans="1:51" x14ac:dyDescent="0.35">
      <c r="A5460" t="s">
        <v>1398</v>
      </c>
      <c r="C5460" s="32">
        <v>41836</v>
      </c>
      <c r="D5460" s="30">
        <f t="shared" si="7"/>
        <v>197</v>
      </c>
      <c r="E5460" t="s">
        <v>1291</v>
      </c>
      <c r="AS5460" s="51" t="s">
        <v>857</v>
      </c>
      <c r="AU5460">
        <v>79</v>
      </c>
      <c r="AV5460" s="68">
        <v>93</v>
      </c>
      <c r="AW5460">
        <v>97</v>
      </c>
      <c r="AX5460">
        <v>102</v>
      </c>
    </row>
    <row r="5461" spans="1:51" x14ac:dyDescent="0.35">
      <c r="A5461" t="s">
        <v>1399</v>
      </c>
      <c r="C5461" s="32">
        <v>41836</v>
      </c>
      <c r="D5461" s="30">
        <f t="shared" si="7"/>
        <v>197</v>
      </c>
      <c r="E5461" t="s">
        <v>1292</v>
      </c>
      <c r="AS5461" s="51" t="s">
        <v>857</v>
      </c>
      <c r="AU5461">
        <v>54</v>
      </c>
      <c r="AV5461" s="68">
        <v>74</v>
      </c>
      <c r="AW5461">
        <v>78</v>
      </c>
      <c r="AX5461">
        <v>83</v>
      </c>
    </row>
    <row r="5462" spans="1:51" x14ac:dyDescent="0.35">
      <c r="A5462" t="s">
        <v>1400</v>
      </c>
      <c r="C5462" s="32">
        <v>41836</v>
      </c>
      <c r="D5462" s="30">
        <f t="shared" si="7"/>
        <v>197</v>
      </c>
      <c r="E5462" t="s">
        <v>837</v>
      </c>
      <c r="AS5462" s="51" t="s">
        <v>857</v>
      </c>
      <c r="AU5462">
        <v>48</v>
      </c>
      <c r="AV5462" s="68">
        <v>67</v>
      </c>
      <c r="AW5462">
        <v>72</v>
      </c>
      <c r="AX5462">
        <v>77</v>
      </c>
      <c r="AY5462">
        <v>110</v>
      </c>
    </row>
    <row r="5463" spans="1:51" x14ac:dyDescent="0.35">
      <c r="A5463" t="s">
        <v>1401</v>
      </c>
      <c r="C5463" s="32">
        <v>41836</v>
      </c>
      <c r="D5463" s="30">
        <f t="shared" si="7"/>
        <v>197</v>
      </c>
      <c r="E5463" t="s">
        <v>803</v>
      </c>
      <c r="AS5463" s="51" t="s">
        <v>857</v>
      </c>
      <c r="AU5463">
        <v>54</v>
      </c>
      <c r="AV5463" s="68">
        <v>77</v>
      </c>
      <c r="AW5463">
        <v>81</v>
      </c>
      <c r="AX5463">
        <v>87</v>
      </c>
    </row>
    <row r="5464" spans="1:51" x14ac:dyDescent="0.35">
      <c r="A5464" t="s">
        <v>1402</v>
      </c>
      <c r="C5464" s="32">
        <v>41836</v>
      </c>
      <c r="D5464" s="30">
        <f t="shared" si="7"/>
        <v>197</v>
      </c>
      <c r="E5464" t="s">
        <v>838</v>
      </c>
      <c r="AS5464" s="51" t="s">
        <v>857</v>
      </c>
      <c r="AU5464">
        <v>48</v>
      </c>
      <c r="AV5464" s="68">
        <v>64</v>
      </c>
      <c r="AW5464">
        <v>68</v>
      </c>
      <c r="AX5464">
        <v>75</v>
      </c>
      <c r="AY5464">
        <v>110</v>
      </c>
    </row>
    <row r="5465" spans="1:51" x14ac:dyDescent="0.35">
      <c r="A5465" t="s">
        <v>1403</v>
      </c>
      <c r="C5465" s="32">
        <v>41863</v>
      </c>
      <c r="D5465" s="30">
        <f t="shared" si="7"/>
        <v>224</v>
      </c>
      <c r="E5465" t="s">
        <v>894</v>
      </c>
      <c r="AS5465" s="51" t="s">
        <v>857</v>
      </c>
      <c r="AU5465">
        <v>42</v>
      </c>
      <c r="AV5465" s="68">
        <v>51</v>
      </c>
      <c r="AW5465">
        <v>54</v>
      </c>
      <c r="AX5465">
        <v>60</v>
      </c>
    </row>
    <row r="5466" spans="1:51" x14ac:dyDescent="0.35">
      <c r="A5466" t="s">
        <v>1404</v>
      </c>
      <c r="C5466" s="32">
        <v>41863</v>
      </c>
      <c r="D5466" s="30">
        <f t="shared" si="7"/>
        <v>224</v>
      </c>
      <c r="E5466" t="s">
        <v>828</v>
      </c>
      <c r="AS5466" s="51" t="s">
        <v>857</v>
      </c>
      <c r="AU5466">
        <v>42</v>
      </c>
      <c r="AV5466" s="68">
        <v>60</v>
      </c>
      <c r="AW5466">
        <v>63</v>
      </c>
      <c r="AX5466">
        <v>70</v>
      </c>
      <c r="AY5466">
        <v>94</v>
      </c>
    </row>
    <row r="5467" spans="1:51" x14ac:dyDescent="0.35">
      <c r="A5467" t="s">
        <v>1405</v>
      </c>
      <c r="C5467" s="32">
        <v>41863</v>
      </c>
      <c r="D5467" s="30">
        <f t="shared" si="7"/>
        <v>224</v>
      </c>
      <c r="E5467" t="s">
        <v>1270</v>
      </c>
      <c r="AS5467" s="51" t="s">
        <v>857</v>
      </c>
      <c r="AU5467">
        <v>48</v>
      </c>
      <c r="AV5467" s="68">
        <v>61</v>
      </c>
      <c r="AW5467">
        <v>64</v>
      </c>
      <c r="AX5467">
        <v>70</v>
      </c>
    </row>
    <row r="5468" spans="1:51" x14ac:dyDescent="0.35">
      <c r="A5468" t="s">
        <v>1406</v>
      </c>
      <c r="C5468" s="32">
        <v>41863</v>
      </c>
      <c r="D5468" s="30">
        <f t="shared" si="7"/>
        <v>224</v>
      </c>
      <c r="E5468" t="s">
        <v>1271</v>
      </c>
      <c r="AS5468" s="51" t="s">
        <v>857</v>
      </c>
      <c r="AU5468">
        <v>42</v>
      </c>
      <c r="AV5468" s="68">
        <v>61</v>
      </c>
      <c r="AW5468">
        <v>65</v>
      </c>
      <c r="AX5468">
        <v>70</v>
      </c>
      <c r="AY5468">
        <v>94</v>
      </c>
    </row>
    <row r="5469" spans="1:51" x14ac:dyDescent="0.35">
      <c r="A5469" t="s">
        <v>1407</v>
      </c>
      <c r="C5469" s="32">
        <v>41863</v>
      </c>
      <c r="D5469" s="30">
        <f t="shared" si="7"/>
        <v>224</v>
      </c>
      <c r="E5469" t="s">
        <v>1272</v>
      </c>
      <c r="AS5469" s="51" t="s">
        <v>857</v>
      </c>
      <c r="AU5469">
        <v>42</v>
      </c>
      <c r="AV5469" s="68">
        <v>55</v>
      </c>
      <c r="AW5469">
        <v>58</v>
      </c>
      <c r="AX5469">
        <v>63</v>
      </c>
      <c r="AY5469">
        <v>93</v>
      </c>
    </row>
    <row r="5470" spans="1:51" x14ac:dyDescent="0.35">
      <c r="A5470" t="s">
        <v>1408</v>
      </c>
      <c r="C5470" s="32">
        <v>41863</v>
      </c>
      <c r="D5470" s="30">
        <f t="shared" si="7"/>
        <v>224</v>
      </c>
      <c r="E5470" t="s">
        <v>1273</v>
      </c>
      <c r="AS5470" s="51" t="s">
        <v>857</v>
      </c>
      <c r="AU5470">
        <v>42</v>
      </c>
      <c r="AV5470" s="68">
        <v>55</v>
      </c>
      <c r="AW5470">
        <v>58</v>
      </c>
      <c r="AX5470">
        <v>63</v>
      </c>
    </row>
    <row r="5471" spans="1:51" x14ac:dyDescent="0.35">
      <c r="A5471" t="s">
        <v>1409</v>
      </c>
      <c r="C5471" s="32">
        <v>41863</v>
      </c>
      <c r="D5471" s="30">
        <f t="shared" si="7"/>
        <v>224</v>
      </c>
      <c r="E5471" t="s">
        <v>829</v>
      </c>
      <c r="AS5471" s="51" t="s">
        <v>857</v>
      </c>
      <c r="AU5471">
        <v>44</v>
      </c>
      <c r="AV5471" s="68">
        <v>57</v>
      </c>
      <c r="AW5471">
        <v>61</v>
      </c>
      <c r="AX5471">
        <v>67</v>
      </c>
      <c r="AY5471">
        <v>94</v>
      </c>
    </row>
    <row r="5472" spans="1:51" x14ac:dyDescent="0.35">
      <c r="A5472" t="s">
        <v>1410</v>
      </c>
      <c r="C5472" s="32">
        <v>41863</v>
      </c>
      <c r="D5472" s="30">
        <f t="shared" si="7"/>
        <v>224</v>
      </c>
      <c r="E5472" t="s">
        <v>895</v>
      </c>
      <c r="AS5472" s="51" t="s">
        <v>857</v>
      </c>
      <c r="AU5472">
        <v>42</v>
      </c>
      <c r="AV5472" s="68">
        <v>67</v>
      </c>
      <c r="AW5472">
        <v>73</v>
      </c>
      <c r="AX5472">
        <v>79</v>
      </c>
    </row>
    <row r="5473" spans="1:51" x14ac:dyDescent="0.35">
      <c r="A5473" t="s">
        <v>1411</v>
      </c>
      <c r="C5473" s="32">
        <v>41863</v>
      </c>
      <c r="D5473" s="30">
        <f t="shared" si="7"/>
        <v>224</v>
      </c>
      <c r="E5473" t="s">
        <v>1274</v>
      </c>
      <c r="AS5473" s="51" t="s">
        <v>857</v>
      </c>
      <c r="AU5473">
        <v>47</v>
      </c>
      <c r="AV5473" s="68">
        <v>61</v>
      </c>
      <c r="AW5473">
        <v>63</v>
      </c>
      <c r="AX5473">
        <v>67</v>
      </c>
    </row>
    <row r="5474" spans="1:51" x14ac:dyDescent="0.35">
      <c r="A5474" t="s">
        <v>1412</v>
      </c>
      <c r="C5474" s="32">
        <v>41863</v>
      </c>
      <c r="D5474" s="30">
        <f t="shared" si="7"/>
        <v>224</v>
      </c>
      <c r="E5474" t="s">
        <v>1275</v>
      </c>
      <c r="AS5474" s="51" t="s">
        <v>857</v>
      </c>
      <c r="AU5474">
        <v>42</v>
      </c>
      <c r="AV5474" s="68">
        <v>65</v>
      </c>
      <c r="AW5474">
        <v>68</v>
      </c>
      <c r="AX5474">
        <v>73</v>
      </c>
    </row>
    <row r="5475" spans="1:51" x14ac:dyDescent="0.35">
      <c r="A5475" t="s">
        <v>1413</v>
      </c>
      <c r="C5475" s="32">
        <v>41863</v>
      </c>
      <c r="D5475" s="30">
        <f t="shared" si="7"/>
        <v>224</v>
      </c>
      <c r="E5475" t="s">
        <v>1276</v>
      </c>
      <c r="AS5475" s="51" t="s">
        <v>857</v>
      </c>
      <c r="AU5475">
        <v>47</v>
      </c>
      <c r="AV5475" s="68">
        <v>59</v>
      </c>
      <c r="AW5475">
        <v>62</v>
      </c>
      <c r="AX5475">
        <v>68</v>
      </c>
      <c r="AY5475">
        <v>94</v>
      </c>
    </row>
    <row r="5476" spans="1:51" x14ac:dyDescent="0.35">
      <c r="A5476" t="s">
        <v>1414</v>
      </c>
      <c r="C5476" s="32">
        <v>41863</v>
      </c>
      <c r="D5476" s="30">
        <f t="shared" si="7"/>
        <v>224</v>
      </c>
      <c r="E5476" t="s">
        <v>896</v>
      </c>
      <c r="AS5476" s="51" t="s">
        <v>857</v>
      </c>
      <c r="AU5476">
        <v>46</v>
      </c>
      <c r="AV5476" s="68">
        <v>60</v>
      </c>
      <c r="AW5476">
        <v>65</v>
      </c>
      <c r="AX5476">
        <v>72</v>
      </c>
    </row>
    <row r="5477" spans="1:51" x14ac:dyDescent="0.35">
      <c r="A5477" t="s">
        <v>1415</v>
      </c>
      <c r="C5477" s="32">
        <v>41863</v>
      </c>
      <c r="D5477" s="30">
        <f t="shared" si="7"/>
        <v>224</v>
      </c>
      <c r="E5477" t="s">
        <v>782</v>
      </c>
      <c r="AS5477" s="51" t="s">
        <v>857</v>
      </c>
      <c r="AU5477">
        <v>42</v>
      </c>
      <c r="AV5477" s="68">
        <v>54</v>
      </c>
      <c r="AW5477">
        <v>57</v>
      </c>
      <c r="AX5477">
        <v>61</v>
      </c>
    </row>
    <row r="5478" spans="1:51" x14ac:dyDescent="0.35">
      <c r="A5478" t="s">
        <v>1416</v>
      </c>
      <c r="C5478" s="32">
        <v>41863</v>
      </c>
      <c r="D5478" s="30">
        <f t="shared" si="7"/>
        <v>224</v>
      </c>
      <c r="E5478" t="s">
        <v>1277</v>
      </c>
      <c r="AS5478" s="51" t="s">
        <v>857</v>
      </c>
      <c r="AU5478">
        <v>42</v>
      </c>
      <c r="AV5478" s="68">
        <v>57</v>
      </c>
      <c r="AW5478">
        <v>61</v>
      </c>
      <c r="AX5478">
        <v>67</v>
      </c>
      <c r="AY5478">
        <v>94</v>
      </c>
    </row>
    <row r="5479" spans="1:51" x14ac:dyDescent="0.35">
      <c r="A5479" t="s">
        <v>1417</v>
      </c>
      <c r="C5479" s="32">
        <v>41863</v>
      </c>
      <c r="D5479" s="30">
        <f t="shared" si="7"/>
        <v>224</v>
      </c>
      <c r="E5479" t="s">
        <v>783</v>
      </c>
      <c r="AS5479" s="51" t="s">
        <v>857</v>
      </c>
      <c r="AU5479">
        <v>46</v>
      </c>
      <c r="AV5479" s="68">
        <v>57</v>
      </c>
      <c r="AW5479">
        <v>60</v>
      </c>
      <c r="AX5479">
        <v>66</v>
      </c>
    </row>
    <row r="5480" spans="1:51" x14ac:dyDescent="0.35">
      <c r="A5480" t="s">
        <v>1418</v>
      </c>
      <c r="C5480" s="32">
        <v>41863</v>
      </c>
      <c r="D5480" s="30">
        <f t="shared" si="7"/>
        <v>224</v>
      </c>
      <c r="E5480" t="s">
        <v>1278</v>
      </c>
      <c r="AS5480" s="51" t="s">
        <v>857</v>
      </c>
      <c r="AU5480">
        <v>42</v>
      </c>
      <c r="AV5480" s="68">
        <v>67</v>
      </c>
      <c r="AW5480">
        <v>70</v>
      </c>
      <c r="AX5480">
        <v>77</v>
      </c>
    </row>
    <row r="5481" spans="1:51" x14ac:dyDescent="0.35">
      <c r="A5481" t="s">
        <v>1419</v>
      </c>
      <c r="C5481" s="32">
        <v>41863</v>
      </c>
      <c r="D5481" s="30">
        <f t="shared" si="7"/>
        <v>224</v>
      </c>
      <c r="E5481" t="s">
        <v>1279</v>
      </c>
      <c r="AS5481" s="51" t="s">
        <v>857</v>
      </c>
      <c r="AU5481">
        <v>49</v>
      </c>
      <c r="AV5481" s="68">
        <v>59</v>
      </c>
      <c r="AW5481">
        <v>62</v>
      </c>
      <c r="AX5481">
        <v>70</v>
      </c>
    </row>
    <row r="5482" spans="1:51" x14ac:dyDescent="0.35">
      <c r="A5482" t="s">
        <v>1420</v>
      </c>
      <c r="C5482" s="32">
        <v>41863</v>
      </c>
      <c r="D5482" s="30">
        <f t="shared" si="7"/>
        <v>224</v>
      </c>
      <c r="E5482" t="s">
        <v>898</v>
      </c>
      <c r="AS5482" s="51" t="s">
        <v>857</v>
      </c>
      <c r="AU5482">
        <v>45</v>
      </c>
      <c r="AV5482" s="68">
        <v>57</v>
      </c>
      <c r="AW5482">
        <v>60</v>
      </c>
      <c r="AX5482">
        <v>64</v>
      </c>
      <c r="AY5482">
        <v>94</v>
      </c>
    </row>
    <row r="5483" spans="1:51" x14ac:dyDescent="0.35">
      <c r="A5483" t="s">
        <v>1421</v>
      </c>
      <c r="C5483" s="32">
        <v>41863</v>
      </c>
      <c r="D5483" s="30">
        <f t="shared" si="7"/>
        <v>224</v>
      </c>
      <c r="E5483" t="s">
        <v>1280</v>
      </c>
      <c r="AS5483" s="51" t="s">
        <v>857</v>
      </c>
      <c r="AU5483">
        <v>49</v>
      </c>
      <c r="AV5483" s="68">
        <v>62</v>
      </c>
      <c r="AW5483">
        <v>64</v>
      </c>
      <c r="AX5483">
        <v>67</v>
      </c>
    </row>
    <row r="5484" spans="1:51" x14ac:dyDescent="0.35">
      <c r="A5484" t="s">
        <v>1422</v>
      </c>
      <c r="C5484" s="32">
        <v>41863</v>
      </c>
      <c r="D5484" s="30">
        <f t="shared" ref="D5484:D5500" si="8">C5484-DATE(YEAR(C5484),1,1)+1</f>
        <v>224</v>
      </c>
      <c r="E5484" t="s">
        <v>1281</v>
      </c>
      <c r="AS5484" s="51" t="s">
        <v>857</v>
      </c>
      <c r="AU5484">
        <v>42</v>
      </c>
      <c r="AV5484" s="68">
        <v>55</v>
      </c>
      <c r="AW5484">
        <v>58</v>
      </c>
      <c r="AX5484">
        <v>63</v>
      </c>
    </row>
    <row r="5485" spans="1:51" x14ac:dyDescent="0.35">
      <c r="A5485" t="s">
        <v>1423</v>
      </c>
      <c r="C5485" s="32">
        <v>41863</v>
      </c>
      <c r="D5485" s="30">
        <f t="shared" si="8"/>
        <v>224</v>
      </c>
      <c r="E5485" t="s">
        <v>1282</v>
      </c>
      <c r="AS5485" s="51" t="s">
        <v>857</v>
      </c>
      <c r="AU5485">
        <v>46</v>
      </c>
      <c r="AV5485" s="68">
        <v>60</v>
      </c>
      <c r="AW5485">
        <v>62</v>
      </c>
      <c r="AX5485">
        <v>68</v>
      </c>
      <c r="AY5485">
        <v>94</v>
      </c>
    </row>
    <row r="5486" spans="1:51" x14ac:dyDescent="0.35">
      <c r="A5486" t="s">
        <v>1424</v>
      </c>
      <c r="C5486" s="32">
        <v>41863</v>
      </c>
      <c r="D5486" s="30">
        <f t="shared" si="8"/>
        <v>224</v>
      </c>
      <c r="E5486" t="s">
        <v>1283</v>
      </c>
      <c r="AS5486" s="51" t="s">
        <v>857</v>
      </c>
      <c r="AU5486">
        <v>42</v>
      </c>
      <c r="AV5486" s="68">
        <v>54</v>
      </c>
      <c r="AW5486">
        <v>57</v>
      </c>
      <c r="AX5486">
        <v>63</v>
      </c>
    </row>
    <row r="5487" spans="1:51" x14ac:dyDescent="0.35">
      <c r="A5487" t="s">
        <v>1425</v>
      </c>
      <c r="C5487" s="32">
        <v>41863</v>
      </c>
      <c r="D5487" s="30">
        <f t="shared" si="8"/>
        <v>224</v>
      </c>
      <c r="E5487" t="s">
        <v>1285</v>
      </c>
      <c r="AS5487" s="51" t="s">
        <v>857</v>
      </c>
      <c r="AU5487">
        <v>71</v>
      </c>
      <c r="AV5487" s="68">
        <v>90</v>
      </c>
      <c r="AW5487">
        <v>93</v>
      </c>
      <c r="AX5487">
        <v>97</v>
      </c>
    </row>
    <row r="5488" spans="1:51" x14ac:dyDescent="0.35">
      <c r="A5488" t="s">
        <v>1426</v>
      </c>
      <c r="C5488" s="32">
        <v>41863</v>
      </c>
      <c r="D5488" s="30">
        <f t="shared" si="8"/>
        <v>224</v>
      </c>
      <c r="E5488" t="s">
        <v>899</v>
      </c>
      <c r="AS5488" s="51" t="s">
        <v>857</v>
      </c>
      <c r="AU5488">
        <v>45</v>
      </c>
      <c r="AV5488" s="68">
        <v>57</v>
      </c>
      <c r="AW5488">
        <v>60</v>
      </c>
      <c r="AX5488">
        <v>64</v>
      </c>
      <c r="AY5488">
        <v>94</v>
      </c>
    </row>
    <row r="5489" spans="1:83" x14ac:dyDescent="0.35">
      <c r="A5489" t="s">
        <v>1427</v>
      </c>
      <c r="C5489" s="32">
        <v>41863</v>
      </c>
      <c r="D5489" s="30">
        <f t="shared" si="8"/>
        <v>224</v>
      </c>
      <c r="E5489" t="s">
        <v>1286</v>
      </c>
      <c r="AS5489" s="51" t="s">
        <v>857</v>
      </c>
      <c r="AU5489">
        <v>51</v>
      </c>
      <c r="AV5489" s="68">
        <v>60</v>
      </c>
      <c r="AW5489">
        <v>63</v>
      </c>
      <c r="AX5489">
        <v>70</v>
      </c>
      <c r="AY5489">
        <v>94</v>
      </c>
    </row>
    <row r="5490" spans="1:83" x14ac:dyDescent="0.35">
      <c r="A5490" t="s">
        <v>1428</v>
      </c>
      <c r="C5490" s="32">
        <v>41863</v>
      </c>
      <c r="D5490" s="30">
        <f t="shared" si="8"/>
        <v>224</v>
      </c>
      <c r="E5490" t="s">
        <v>1287</v>
      </c>
      <c r="AS5490" s="51" t="s">
        <v>857</v>
      </c>
      <c r="AU5490">
        <v>42</v>
      </c>
      <c r="AV5490" s="68">
        <v>55</v>
      </c>
      <c r="AW5490">
        <v>57</v>
      </c>
      <c r="AX5490">
        <v>62</v>
      </c>
      <c r="AY5490">
        <v>94</v>
      </c>
    </row>
    <row r="5491" spans="1:83" x14ac:dyDescent="0.35">
      <c r="A5491" t="s">
        <v>1429</v>
      </c>
      <c r="C5491" s="32">
        <v>41863</v>
      </c>
      <c r="D5491" s="30">
        <f t="shared" si="8"/>
        <v>224</v>
      </c>
      <c r="E5491" t="s">
        <v>1288</v>
      </c>
      <c r="AS5491" s="51" t="s">
        <v>857</v>
      </c>
      <c r="AU5491">
        <v>49</v>
      </c>
      <c r="AV5491" s="68">
        <v>65</v>
      </c>
      <c r="AW5491">
        <v>68</v>
      </c>
      <c r="AX5491">
        <v>73</v>
      </c>
    </row>
    <row r="5492" spans="1:83" x14ac:dyDescent="0.35">
      <c r="A5492" t="s">
        <v>1430</v>
      </c>
      <c r="C5492" s="32">
        <v>41863</v>
      </c>
      <c r="D5492" s="30">
        <f t="shared" si="8"/>
        <v>224</v>
      </c>
      <c r="E5492" t="s">
        <v>990</v>
      </c>
      <c r="AS5492" s="51" t="s">
        <v>857</v>
      </c>
      <c r="AU5492">
        <v>47</v>
      </c>
      <c r="AV5492" s="68">
        <v>67</v>
      </c>
      <c r="AW5492">
        <v>70</v>
      </c>
      <c r="AX5492">
        <v>77</v>
      </c>
    </row>
    <row r="5493" spans="1:83" x14ac:dyDescent="0.35">
      <c r="A5493" t="s">
        <v>1431</v>
      </c>
      <c r="C5493" s="32">
        <v>41863</v>
      </c>
      <c r="D5493" s="30">
        <f t="shared" si="8"/>
        <v>224</v>
      </c>
      <c r="E5493" t="s">
        <v>1289</v>
      </c>
      <c r="AS5493" s="51" t="s">
        <v>857</v>
      </c>
      <c r="AU5493">
        <v>42</v>
      </c>
      <c r="AV5493" s="68">
        <v>55</v>
      </c>
      <c r="AW5493">
        <v>57</v>
      </c>
      <c r="AX5493">
        <v>63</v>
      </c>
    </row>
    <row r="5494" spans="1:83" x14ac:dyDescent="0.35">
      <c r="A5494" t="s">
        <v>1432</v>
      </c>
      <c r="C5494" s="32">
        <v>41863</v>
      </c>
      <c r="D5494" s="30">
        <f t="shared" si="8"/>
        <v>224</v>
      </c>
      <c r="E5494" t="s">
        <v>1290</v>
      </c>
      <c r="AS5494" s="51" t="s">
        <v>857</v>
      </c>
      <c r="AU5494">
        <v>42</v>
      </c>
      <c r="AV5494" s="68">
        <v>54</v>
      </c>
      <c r="AW5494">
        <v>58</v>
      </c>
      <c r="AX5494">
        <v>63</v>
      </c>
    </row>
    <row r="5495" spans="1:83" x14ac:dyDescent="0.35">
      <c r="A5495" t="s">
        <v>1433</v>
      </c>
      <c r="C5495" s="32">
        <v>41863</v>
      </c>
      <c r="D5495" s="30">
        <f t="shared" si="8"/>
        <v>224</v>
      </c>
      <c r="E5495" t="s">
        <v>836</v>
      </c>
      <c r="AS5495" s="51" t="s">
        <v>857</v>
      </c>
      <c r="AU5495">
        <v>71</v>
      </c>
      <c r="AV5495" s="68">
        <v>94</v>
      </c>
      <c r="AW5495">
        <v>97</v>
      </c>
      <c r="AX5495">
        <v>102</v>
      </c>
    </row>
    <row r="5496" spans="1:83" x14ac:dyDescent="0.35">
      <c r="A5496" t="s">
        <v>1434</v>
      </c>
      <c r="C5496" s="32">
        <v>41863</v>
      </c>
      <c r="D5496" s="30">
        <f t="shared" si="8"/>
        <v>224</v>
      </c>
      <c r="E5496" t="s">
        <v>1291</v>
      </c>
      <c r="AS5496" s="51" t="s">
        <v>857</v>
      </c>
      <c r="AU5496">
        <v>71</v>
      </c>
      <c r="AV5496" s="68">
        <v>84</v>
      </c>
      <c r="AW5496">
        <v>87</v>
      </c>
      <c r="AX5496">
        <v>92</v>
      </c>
    </row>
    <row r="5497" spans="1:83" x14ac:dyDescent="0.35">
      <c r="A5497" t="s">
        <v>1435</v>
      </c>
      <c r="C5497" s="32">
        <v>41863</v>
      </c>
      <c r="D5497" s="30">
        <f t="shared" si="8"/>
        <v>224</v>
      </c>
      <c r="E5497" t="s">
        <v>1292</v>
      </c>
      <c r="AS5497" s="51" t="s">
        <v>857</v>
      </c>
      <c r="AU5497">
        <v>49</v>
      </c>
      <c r="AV5497" s="68">
        <v>65</v>
      </c>
      <c r="AW5497">
        <v>68</v>
      </c>
      <c r="AX5497">
        <v>75</v>
      </c>
    </row>
    <row r="5498" spans="1:83" x14ac:dyDescent="0.35">
      <c r="A5498" t="s">
        <v>1436</v>
      </c>
      <c r="C5498" s="32">
        <v>41863</v>
      </c>
      <c r="D5498" s="30">
        <f t="shared" si="8"/>
        <v>224</v>
      </c>
      <c r="E5498" t="s">
        <v>837</v>
      </c>
      <c r="AS5498" s="51" t="s">
        <v>857</v>
      </c>
      <c r="AU5498">
        <v>48</v>
      </c>
      <c r="AV5498" s="68">
        <v>55</v>
      </c>
      <c r="AW5498">
        <v>59</v>
      </c>
      <c r="AX5498">
        <v>64</v>
      </c>
    </row>
    <row r="5499" spans="1:83" x14ac:dyDescent="0.35">
      <c r="A5499" t="s">
        <v>1437</v>
      </c>
      <c r="C5499" s="32">
        <v>41863</v>
      </c>
      <c r="D5499" s="30">
        <f t="shared" si="8"/>
        <v>224</v>
      </c>
      <c r="E5499" t="s">
        <v>803</v>
      </c>
      <c r="AS5499" s="51" t="s">
        <v>857</v>
      </c>
      <c r="AU5499">
        <v>44</v>
      </c>
      <c r="AV5499" s="68">
        <v>58</v>
      </c>
      <c r="AW5499">
        <v>63</v>
      </c>
      <c r="AX5499">
        <v>70</v>
      </c>
    </row>
    <row r="5500" spans="1:83" x14ac:dyDescent="0.35">
      <c r="A5500" t="s">
        <v>1438</v>
      </c>
      <c r="C5500" s="32">
        <v>41863</v>
      </c>
      <c r="D5500" s="30">
        <f t="shared" si="8"/>
        <v>224</v>
      </c>
      <c r="E5500" t="s">
        <v>838</v>
      </c>
      <c r="AS5500" s="51" t="s">
        <v>857</v>
      </c>
      <c r="AU5500">
        <v>42</v>
      </c>
      <c r="AV5500" s="68">
        <v>53</v>
      </c>
      <c r="AW5500">
        <v>56</v>
      </c>
      <c r="AX5500">
        <v>60</v>
      </c>
    </row>
    <row r="5501" spans="1:83" x14ac:dyDescent="0.35">
      <c r="A5501" s="3" t="s">
        <v>900</v>
      </c>
      <c r="AS5501" s="51" t="s">
        <v>857</v>
      </c>
      <c r="CE5501" s="68">
        <v>8.8000000000000007</v>
      </c>
    </row>
    <row r="5502" spans="1:83" x14ac:dyDescent="0.35">
      <c r="A5502" s="3" t="s">
        <v>901</v>
      </c>
      <c r="AS5502" s="51" t="s">
        <v>857</v>
      </c>
      <c r="CE5502" s="68">
        <v>9.9</v>
      </c>
    </row>
    <row r="5503" spans="1:83" x14ac:dyDescent="0.35">
      <c r="A5503" s="3" t="s">
        <v>902</v>
      </c>
      <c r="AS5503" s="51" t="s">
        <v>857</v>
      </c>
      <c r="CE5503" s="68">
        <v>9.6999999999999993</v>
      </c>
    </row>
    <row r="5504" spans="1:83" x14ac:dyDescent="0.35">
      <c r="A5504" s="3" t="s">
        <v>903</v>
      </c>
      <c r="AS5504" s="51" t="s">
        <v>857</v>
      </c>
      <c r="CE5504" s="68">
        <v>10.1</v>
      </c>
    </row>
    <row r="5505" spans="1:83" x14ac:dyDescent="0.35">
      <c r="A5505" s="3" t="s">
        <v>904</v>
      </c>
      <c r="AS5505" s="51" t="s">
        <v>857</v>
      </c>
      <c r="CE5505" s="68">
        <v>10.3</v>
      </c>
    </row>
    <row r="5506" spans="1:83" x14ac:dyDescent="0.35">
      <c r="A5506" s="3" t="s">
        <v>905</v>
      </c>
      <c r="AS5506" s="51" t="s">
        <v>857</v>
      </c>
      <c r="CE5506" s="68">
        <v>9</v>
      </c>
    </row>
    <row r="5507" spans="1:83" x14ac:dyDescent="0.35">
      <c r="A5507" s="3" t="s">
        <v>906</v>
      </c>
      <c r="AS5507" s="51" t="s">
        <v>857</v>
      </c>
      <c r="CE5507" s="68">
        <v>10.199999999999999</v>
      </c>
    </row>
    <row r="5508" spans="1:83" x14ac:dyDescent="0.35">
      <c r="A5508" s="3" t="s">
        <v>907</v>
      </c>
      <c r="AS5508" s="51" t="s">
        <v>857</v>
      </c>
      <c r="CE5508" s="68">
        <v>11.2</v>
      </c>
    </row>
    <row r="5509" spans="1:83" x14ac:dyDescent="0.35">
      <c r="A5509" s="3" t="s">
        <v>908</v>
      </c>
      <c r="AS5509" s="51" t="s">
        <v>857</v>
      </c>
      <c r="CE5509" s="70">
        <v>6.4</v>
      </c>
    </row>
    <row r="5510" spans="1:83" x14ac:dyDescent="0.35">
      <c r="A5510" s="3" t="s">
        <v>909</v>
      </c>
      <c r="AS5510" s="51" t="s">
        <v>857</v>
      </c>
      <c r="CE5510" s="70">
        <v>6.3</v>
      </c>
    </row>
    <row r="5511" spans="1:83" x14ac:dyDescent="0.35">
      <c r="A5511" s="3" t="s">
        <v>910</v>
      </c>
      <c r="AS5511" s="51" t="s">
        <v>857</v>
      </c>
      <c r="CE5511" s="70">
        <v>6.3</v>
      </c>
    </row>
    <row r="5512" spans="1:83" x14ac:dyDescent="0.35">
      <c r="A5512" s="3" t="s">
        <v>911</v>
      </c>
      <c r="AS5512" s="51" t="s">
        <v>857</v>
      </c>
      <c r="CE5512" s="70">
        <v>6</v>
      </c>
    </row>
    <row r="5513" spans="1:83" x14ac:dyDescent="0.35">
      <c r="A5513" s="3" t="s">
        <v>912</v>
      </c>
      <c r="AS5513" s="51" t="s">
        <v>857</v>
      </c>
      <c r="CE5513" s="70">
        <v>6.6</v>
      </c>
    </row>
    <row r="5514" spans="1:83" x14ac:dyDescent="0.35">
      <c r="A5514" s="3" t="s">
        <v>913</v>
      </c>
      <c r="AS5514" s="51" t="s">
        <v>857</v>
      </c>
      <c r="CE5514" s="70">
        <v>5.8</v>
      </c>
    </row>
    <row r="5515" spans="1:83" x14ac:dyDescent="0.35">
      <c r="A5515" s="3" t="s">
        <v>914</v>
      </c>
      <c r="AS5515" s="51" t="s">
        <v>857</v>
      </c>
      <c r="CE5515" s="70">
        <v>6.6</v>
      </c>
    </row>
    <row r="5516" spans="1:83" x14ac:dyDescent="0.35">
      <c r="A5516" s="3" t="s">
        <v>915</v>
      </c>
      <c r="AS5516" s="51" t="s">
        <v>857</v>
      </c>
      <c r="CE5516" s="70">
        <v>6.6</v>
      </c>
    </row>
  </sheetData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workbookViewId="0">
      <selection activeCell="L2" sqref="L2:L147"/>
    </sheetView>
  </sheetViews>
  <sheetFormatPr defaultRowHeight="14.5" x14ac:dyDescent="0.35"/>
  <cols>
    <col min="3" max="3" width="14" bestFit="1" customWidth="1"/>
    <col min="4" max="6" width="14" customWidth="1"/>
  </cols>
  <sheetData>
    <row r="1" spans="1:30" x14ac:dyDescent="0.3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1488</v>
      </c>
      <c r="M1" t="s">
        <v>1485</v>
      </c>
      <c r="N1" t="s">
        <v>1486</v>
      </c>
      <c r="O1" t="s">
        <v>1487</v>
      </c>
      <c r="P1" t="s">
        <v>1489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1439</v>
      </c>
      <c r="Y1" t="s">
        <v>1440</v>
      </c>
      <c r="Z1" t="s">
        <v>1441</v>
      </c>
      <c r="AA1" t="s">
        <v>1442</v>
      </c>
      <c r="AB1" t="s">
        <v>1262</v>
      </c>
      <c r="AC1" t="s">
        <v>1263</v>
      </c>
      <c r="AD1" t="s">
        <v>1443</v>
      </c>
    </row>
    <row r="2" spans="1:30" x14ac:dyDescent="0.3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1444</v>
      </c>
      <c r="U2" t="s">
        <v>1445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3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1444</v>
      </c>
      <c r="U3" t="s">
        <v>1446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3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1444</v>
      </c>
      <c r="U4" t="s">
        <v>1447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3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1444</v>
      </c>
      <c r="U5" t="s">
        <v>1448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3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1444</v>
      </c>
      <c r="U6" t="s">
        <v>1449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3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1444</v>
      </c>
      <c r="U7" t="s">
        <v>1450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1444</v>
      </c>
      <c r="U8" t="s">
        <v>1451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3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1444</v>
      </c>
      <c r="U9" t="s">
        <v>1452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3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1444</v>
      </c>
      <c r="U10" t="s">
        <v>1453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3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1444</v>
      </c>
      <c r="U11" t="s">
        <v>1454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3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1444</v>
      </c>
      <c r="U12" t="s">
        <v>1455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1444</v>
      </c>
      <c r="U13" t="s">
        <v>1456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3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1444</v>
      </c>
      <c r="U14" t="s">
        <v>1457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3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1444</v>
      </c>
      <c r="U15" t="s">
        <v>1458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3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1444</v>
      </c>
      <c r="U16" t="s">
        <v>1459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3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1444</v>
      </c>
      <c r="U17" t="s">
        <v>1460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3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1444</v>
      </c>
      <c r="U18" t="s">
        <v>1461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3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1444</v>
      </c>
      <c r="U19" t="s">
        <v>1462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1444</v>
      </c>
      <c r="U20" t="s">
        <v>1463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3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1444</v>
      </c>
      <c r="U21" t="s">
        <v>1464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3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1444</v>
      </c>
      <c r="U22" t="s">
        <v>1465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3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1444</v>
      </c>
      <c r="U23" t="s">
        <v>1466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3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1444</v>
      </c>
      <c r="U24" t="s">
        <v>1467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3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1444</v>
      </c>
      <c r="U25" t="s">
        <v>1468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3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1444</v>
      </c>
      <c r="U26" t="s">
        <v>1469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3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1444</v>
      </c>
      <c r="U27" t="s">
        <v>1470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3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1444</v>
      </c>
      <c r="U28" t="s">
        <v>1471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3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1444</v>
      </c>
      <c r="U29" t="s">
        <v>1472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3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1444</v>
      </c>
      <c r="U30" t="s">
        <v>1473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1444</v>
      </c>
      <c r="U31" t="s">
        <v>1474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3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1444</v>
      </c>
      <c r="U32" t="s">
        <v>1475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3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1444</v>
      </c>
      <c r="U33" t="s">
        <v>1476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3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1444</v>
      </c>
      <c r="U34" t="s">
        <v>1477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1444</v>
      </c>
      <c r="U35" t="s">
        <v>1478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1444</v>
      </c>
      <c r="U36" t="s">
        <v>1479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3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1444</v>
      </c>
      <c r="U37" t="s">
        <v>1480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3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1444</v>
      </c>
      <c r="U38" t="s">
        <v>1481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3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1482</v>
      </c>
      <c r="U39" t="s">
        <v>1445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1482</v>
      </c>
      <c r="U40" t="s">
        <v>1446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1482</v>
      </c>
      <c r="U41" t="s">
        <v>1447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1482</v>
      </c>
      <c r="U42" t="s">
        <v>1448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1482</v>
      </c>
      <c r="U43" t="s">
        <v>1449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1482</v>
      </c>
      <c r="U44" t="s">
        <v>1450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1482</v>
      </c>
      <c r="U45" t="s">
        <v>1451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1482</v>
      </c>
      <c r="U46" t="s">
        <v>1452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1482</v>
      </c>
      <c r="U47" t="s">
        <v>1453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1482</v>
      </c>
      <c r="U48" t="s">
        <v>1454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1482</v>
      </c>
      <c r="U49" t="s">
        <v>1455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1482</v>
      </c>
      <c r="U50" t="s">
        <v>1456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1482</v>
      </c>
      <c r="U51" t="s">
        <v>1457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1482</v>
      </c>
      <c r="U52" t="s">
        <v>1458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1482</v>
      </c>
      <c r="U53" t="s">
        <v>1459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1482</v>
      </c>
      <c r="U54" t="s">
        <v>1460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1482</v>
      </c>
      <c r="U55" t="s">
        <v>1461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1482</v>
      </c>
      <c r="U56" t="s">
        <v>1462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1482</v>
      </c>
      <c r="U57" t="s">
        <v>1463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1482</v>
      </c>
      <c r="U58" t="s">
        <v>1464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1482</v>
      </c>
      <c r="U59" t="s">
        <v>1465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1482</v>
      </c>
      <c r="U60" t="s">
        <v>1466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1482</v>
      </c>
      <c r="U61" t="s">
        <v>1467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3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1482</v>
      </c>
      <c r="U62" t="s">
        <v>1468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1482</v>
      </c>
      <c r="U63" t="s">
        <v>1469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1482</v>
      </c>
      <c r="U64" t="s">
        <v>1470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1482</v>
      </c>
      <c r="U65" t="s">
        <v>1471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1482</v>
      </c>
      <c r="U66" t="s">
        <v>1472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3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1482</v>
      </c>
      <c r="U67" t="s">
        <v>1473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1482</v>
      </c>
      <c r="U68" t="s">
        <v>1474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1482</v>
      </c>
      <c r="U69" t="s">
        <v>1475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1482</v>
      </c>
      <c r="U70" t="s">
        <v>1476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1482</v>
      </c>
      <c r="U71" t="s">
        <v>1477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1482</v>
      </c>
      <c r="U72" t="s">
        <v>1478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1482</v>
      </c>
      <c r="U73" t="s">
        <v>1479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1482</v>
      </c>
      <c r="U74" t="s">
        <v>1480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1482</v>
      </c>
      <c r="U75" t="s">
        <v>1481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1483</v>
      </c>
      <c r="U76" t="s">
        <v>1445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1483</v>
      </c>
      <c r="U77" t="s">
        <v>1446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3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1483</v>
      </c>
      <c r="U78" t="s">
        <v>1447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3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1483</v>
      </c>
      <c r="U79" t="s">
        <v>1448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3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1483</v>
      </c>
      <c r="U80" t="s">
        <v>1449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1483</v>
      </c>
      <c r="U81" t="s">
        <v>1450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1483</v>
      </c>
      <c r="U82" t="s">
        <v>1451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3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1483</v>
      </c>
      <c r="U83" t="s">
        <v>1452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3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1483</v>
      </c>
      <c r="U84" t="s">
        <v>1453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3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1483</v>
      </c>
      <c r="U85" t="s">
        <v>1454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3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1483</v>
      </c>
      <c r="U86" t="s">
        <v>1455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3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1483</v>
      </c>
      <c r="U87" t="s">
        <v>1456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3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1483</v>
      </c>
      <c r="U88" t="s">
        <v>1457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1483</v>
      </c>
      <c r="U89" t="s">
        <v>1458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1483</v>
      </c>
      <c r="U90" t="s">
        <v>1459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3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1483</v>
      </c>
      <c r="U91" t="s">
        <v>1460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3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1483</v>
      </c>
      <c r="U92" t="s">
        <v>1461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3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1483</v>
      </c>
      <c r="U93" t="s">
        <v>1462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1483</v>
      </c>
      <c r="U94" t="s">
        <v>1463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3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1483</v>
      </c>
      <c r="U95" t="s">
        <v>1464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1483</v>
      </c>
      <c r="U96" t="s">
        <v>1465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3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1483</v>
      </c>
      <c r="U97" t="s">
        <v>1466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1483</v>
      </c>
      <c r="U98" t="s">
        <v>1468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3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1483</v>
      </c>
      <c r="U99" t="s">
        <v>1469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1483</v>
      </c>
      <c r="U100" t="s">
        <v>1470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3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1483</v>
      </c>
      <c r="U101" t="s">
        <v>1471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1483</v>
      </c>
      <c r="U102" t="s">
        <v>1472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3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1483</v>
      </c>
      <c r="U103" t="s">
        <v>1473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3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1483</v>
      </c>
      <c r="U104" t="s">
        <v>1474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1483</v>
      </c>
      <c r="U105" t="s">
        <v>1475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1483</v>
      </c>
      <c r="U106" t="s">
        <v>1476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3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1483</v>
      </c>
      <c r="U107" t="s">
        <v>1477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3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1483</v>
      </c>
      <c r="U108" t="s">
        <v>1478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3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1483</v>
      </c>
      <c r="U109" t="s">
        <v>1479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1483</v>
      </c>
      <c r="U110" t="s">
        <v>1480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3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1483</v>
      </c>
      <c r="U111" t="s">
        <v>1481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1484</v>
      </c>
      <c r="U112" t="s">
        <v>1445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3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1484</v>
      </c>
      <c r="U113" t="s">
        <v>1446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1484</v>
      </c>
      <c r="U114" t="s">
        <v>1447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3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1484</v>
      </c>
      <c r="U115" t="s">
        <v>1448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1484</v>
      </c>
      <c r="U116" t="s">
        <v>1449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1484</v>
      </c>
      <c r="U117" t="s">
        <v>1450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3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1484</v>
      </c>
      <c r="U118" t="s">
        <v>1451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1484</v>
      </c>
      <c r="U119" t="s">
        <v>1452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3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1484</v>
      </c>
      <c r="U120" t="s">
        <v>1453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3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1484</v>
      </c>
      <c r="U121" t="s">
        <v>1454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3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1484</v>
      </c>
      <c r="U122" t="s">
        <v>1455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1484</v>
      </c>
      <c r="U123" t="s">
        <v>1456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3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1484</v>
      </c>
      <c r="U124" t="s">
        <v>1457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3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1484</v>
      </c>
      <c r="U125" t="s">
        <v>1458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1484</v>
      </c>
      <c r="U126" t="s">
        <v>1459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3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1484</v>
      </c>
      <c r="U127" t="s">
        <v>1460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3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1484</v>
      </c>
      <c r="U128" t="s">
        <v>1461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3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1484</v>
      </c>
      <c r="U129" t="s">
        <v>1462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1484</v>
      </c>
      <c r="U130" t="s">
        <v>1463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3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1484</v>
      </c>
      <c r="U131" t="s">
        <v>1464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3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1484</v>
      </c>
      <c r="U132" t="s">
        <v>1465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1484</v>
      </c>
      <c r="U133" t="s">
        <v>1466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3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1484</v>
      </c>
      <c r="U134" t="s">
        <v>1468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3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1484</v>
      </c>
      <c r="U135" t="s">
        <v>1469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1484</v>
      </c>
      <c r="U136" t="s">
        <v>1470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1484</v>
      </c>
      <c r="U137" t="s">
        <v>1471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1484</v>
      </c>
      <c r="U138" t="s">
        <v>1472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3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1484</v>
      </c>
      <c r="U139" t="s">
        <v>1473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3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1484</v>
      </c>
      <c r="U140" t="s">
        <v>1474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3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1484</v>
      </c>
      <c r="U141" t="s">
        <v>1475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3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1484</v>
      </c>
      <c r="U142" t="s">
        <v>1476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3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1484</v>
      </c>
      <c r="U143" t="s">
        <v>1477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3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1484</v>
      </c>
      <c r="U144" t="s">
        <v>1478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3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1484</v>
      </c>
      <c r="U145" t="s">
        <v>1479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3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1484</v>
      </c>
      <c r="U146" t="s">
        <v>1480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3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1484</v>
      </c>
      <c r="U147" t="s">
        <v>1481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workbookViewId="0">
      <selection activeCell="C1" sqref="C1:C430"/>
    </sheetView>
  </sheetViews>
  <sheetFormatPr defaultRowHeight="14.5" x14ac:dyDescent="0.35"/>
  <cols>
    <col min="2" max="2" width="10.1796875" bestFit="1" customWidth="1"/>
  </cols>
  <sheetData>
    <row r="1" spans="1:3" x14ac:dyDescent="0.35">
      <c r="A1" s="2" t="s">
        <v>1221</v>
      </c>
      <c r="B1" s="63">
        <v>37391</v>
      </c>
      <c r="C1">
        <f>B1-DATE(YEAR(B1),1,1)+1</f>
        <v>135</v>
      </c>
    </row>
    <row r="2" spans="1:3" x14ac:dyDescent="0.3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35">
      <c r="A3" s="2" t="s">
        <v>1221</v>
      </c>
      <c r="B3" s="63">
        <v>37694</v>
      </c>
      <c r="C3">
        <f t="shared" si="0"/>
        <v>73</v>
      </c>
    </row>
    <row r="4" spans="1:3" x14ac:dyDescent="0.35">
      <c r="A4" s="2" t="s">
        <v>1221</v>
      </c>
      <c r="B4" s="63">
        <v>37762</v>
      </c>
      <c r="C4">
        <f t="shared" si="0"/>
        <v>141</v>
      </c>
    </row>
    <row r="5" spans="1:3" x14ac:dyDescent="0.35">
      <c r="A5" s="2" t="s">
        <v>1221</v>
      </c>
      <c r="B5" s="63">
        <v>37866</v>
      </c>
      <c r="C5">
        <f t="shared" si="0"/>
        <v>245</v>
      </c>
    </row>
    <row r="6" spans="1:3" x14ac:dyDescent="0.35">
      <c r="A6" s="2" t="s">
        <v>1221</v>
      </c>
      <c r="B6" s="63">
        <v>38069</v>
      </c>
      <c r="C6">
        <f t="shared" si="0"/>
        <v>83</v>
      </c>
    </row>
    <row r="7" spans="1:3" x14ac:dyDescent="0.35">
      <c r="A7" s="2" t="s">
        <v>1221</v>
      </c>
      <c r="B7" s="63">
        <v>38135</v>
      </c>
      <c r="C7">
        <f t="shared" si="0"/>
        <v>149</v>
      </c>
    </row>
    <row r="8" spans="1:3" x14ac:dyDescent="0.35">
      <c r="A8" s="2" t="s">
        <v>1221</v>
      </c>
      <c r="B8" s="63">
        <v>38236</v>
      </c>
      <c r="C8">
        <f t="shared" si="0"/>
        <v>250</v>
      </c>
    </row>
    <row r="9" spans="1:3" x14ac:dyDescent="0.35">
      <c r="A9" s="2" t="s">
        <v>1221</v>
      </c>
      <c r="B9" s="63">
        <v>38446</v>
      </c>
      <c r="C9">
        <f t="shared" si="0"/>
        <v>94</v>
      </c>
    </row>
    <row r="10" spans="1:3" x14ac:dyDescent="0.35">
      <c r="A10" s="2" t="s">
        <v>1221</v>
      </c>
      <c r="B10" s="63">
        <v>38499</v>
      </c>
      <c r="C10">
        <f t="shared" si="0"/>
        <v>147</v>
      </c>
    </row>
    <row r="11" spans="1:3" x14ac:dyDescent="0.35">
      <c r="A11" s="2" t="s">
        <v>1221</v>
      </c>
      <c r="B11" s="63">
        <v>38600</v>
      </c>
      <c r="C11">
        <f t="shared" si="0"/>
        <v>248</v>
      </c>
    </row>
    <row r="12" spans="1:3" x14ac:dyDescent="0.35">
      <c r="A12" s="2" t="s">
        <v>1222</v>
      </c>
      <c r="B12" s="63">
        <v>36990</v>
      </c>
      <c r="C12">
        <f t="shared" si="0"/>
        <v>99</v>
      </c>
    </row>
    <row r="13" spans="1:3" x14ac:dyDescent="0.35">
      <c r="A13" s="2" t="s">
        <v>1222</v>
      </c>
      <c r="B13" s="63">
        <v>37057</v>
      </c>
      <c r="C13">
        <f t="shared" si="0"/>
        <v>166</v>
      </c>
    </row>
    <row r="14" spans="1:3" x14ac:dyDescent="0.35">
      <c r="A14" s="2" t="s">
        <v>1222</v>
      </c>
      <c r="B14" s="63">
        <v>37322</v>
      </c>
      <c r="C14">
        <f t="shared" si="0"/>
        <v>66</v>
      </c>
    </row>
    <row r="15" spans="1:3" x14ac:dyDescent="0.35">
      <c r="A15" s="2" t="s">
        <v>1222</v>
      </c>
      <c r="B15" s="63">
        <v>37391</v>
      </c>
      <c r="C15">
        <f t="shared" si="0"/>
        <v>135</v>
      </c>
    </row>
    <row r="16" spans="1:3" x14ac:dyDescent="0.35">
      <c r="A16" s="2" t="s">
        <v>1222</v>
      </c>
      <c r="B16" s="63">
        <v>37694</v>
      </c>
      <c r="C16">
        <f t="shared" si="0"/>
        <v>73</v>
      </c>
    </row>
    <row r="17" spans="1:3" x14ac:dyDescent="0.35">
      <c r="A17" s="2" t="s">
        <v>1222</v>
      </c>
      <c r="B17" s="63">
        <v>37762</v>
      </c>
      <c r="C17">
        <f t="shared" si="0"/>
        <v>141</v>
      </c>
    </row>
    <row r="18" spans="1:3" x14ac:dyDescent="0.35">
      <c r="A18" s="2" t="s">
        <v>1222</v>
      </c>
      <c r="B18" s="63">
        <v>38069</v>
      </c>
      <c r="C18">
        <f t="shared" si="0"/>
        <v>83</v>
      </c>
    </row>
    <row r="19" spans="1:3" x14ac:dyDescent="0.35">
      <c r="A19" s="2" t="s">
        <v>1222</v>
      </c>
      <c r="B19" s="63">
        <v>38135</v>
      </c>
      <c r="C19">
        <f t="shared" si="0"/>
        <v>149</v>
      </c>
    </row>
    <row r="20" spans="1:3" x14ac:dyDescent="0.35">
      <c r="A20" s="2" t="s">
        <v>1222</v>
      </c>
      <c r="B20" s="63">
        <v>38446</v>
      </c>
      <c r="C20">
        <f t="shared" si="0"/>
        <v>94</v>
      </c>
    </row>
    <row r="21" spans="1:3" x14ac:dyDescent="0.35">
      <c r="A21" s="2" t="s">
        <v>1222</v>
      </c>
      <c r="B21" s="63">
        <v>38499</v>
      </c>
      <c r="C21">
        <f t="shared" si="0"/>
        <v>147</v>
      </c>
    </row>
    <row r="22" spans="1:3" x14ac:dyDescent="0.35">
      <c r="A22" s="2" t="s">
        <v>1222</v>
      </c>
      <c r="B22" s="63">
        <v>38789</v>
      </c>
      <c r="C22">
        <f t="shared" si="0"/>
        <v>72</v>
      </c>
    </row>
    <row r="23" spans="1:3" x14ac:dyDescent="0.35">
      <c r="A23" s="2" t="s">
        <v>1222</v>
      </c>
      <c r="B23" s="63">
        <v>38847</v>
      </c>
      <c r="C23">
        <f t="shared" si="0"/>
        <v>130</v>
      </c>
    </row>
    <row r="24" spans="1:3" x14ac:dyDescent="0.35">
      <c r="A24" s="2" t="s">
        <v>1222</v>
      </c>
      <c r="B24" s="63">
        <v>39196</v>
      </c>
      <c r="C24">
        <f t="shared" si="0"/>
        <v>114</v>
      </c>
    </row>
    <row r="25" spans="1:3" x14ac:dyDescent="0.35">
      <c r="A25" s="2" t="s">
        <v>1222</v>
      </c>
      <c r="B25" s="63">
        <v>39261</v>
      </c>
      <c r="C25">
        <f t="shared" si="0"/>
        <v>179</v>
      </c>
    </row>
    <row r="26" spans="1:3" x14ac:dyDescent="0.35">
      <c r="A26" s="2" t="s">
        <v>1222</v>
      </c>
      <c r="B26" s="63">
        <v>39549</v>
      </c>
      <c r="C26">
        <f t="shared" si="0"/>
        <v>102</v>
      </c>
    </row>
    <row r="27" spans="1:3" x14ac:dyDescent="0.35">
      <c r="A27" s="2" t="s">
        <v>1222</v>
      </c>
      <c r="B27" s="63">
        <v>39605</v>
      </c>
      <c r="C27">
        <f t="shared" si="0"/>
        <v>158</v>
      </c>
    </row>
    <row r="28" spans="1:3" x14ac:dyDescent="0.35">
      <c r="A28" s="2" t="s">
        <v>1222</v>
      </c>
      <c r="B28" s="63">
        <v>39892</v>
      </c>
      <c r="C28">
        <f t="shared" si="0"/>
        <v>79</v>
      </c>
    </row>
    <row r="29" spans="1:3" x14ac:dyDescent="0.35">
      <c r="A29" s="2" t="s">
        <v>1222</v>
      </c>
      <c r="B29" s="63">
        <v>39892</v>
      </c>
      <c r="C29">
        <f t="shared" si="0"/>
        <v>79</v>
      </c>
    </row>
    <row r="30" spans="1:3" x14ac:dyDescent="0.35">
      <c r="A30" s="2" t="s">
        <v>1222</v>
      </c>
      <c r="B30" s="63">
        <v>39969</v>
      </c>
      <c r="C30">
        <f t="shared" si="0"/>
        <v>156</v>
      </c>
    </row>
    <row r="31" spans="1:3" x14ac:dyDescent="0.35">
      <c r="A31" s="2" t="s">
        <v>1222</v>
      </c>
      <c r="B31" s="63">
        <v>39969</v>
      </c>
      <c r="C31">
        <f t="shared" si="0"/>
        <v>156</v>
      </c>
    </row>
    <row r="32" spans="1:3" x14ac:dyDescent="0.35">
      <c r="A32" s="2" t="s">
        <v>1222</v>
      </c>
      <c r="B32" s="63">
        <v>40049</v>
      </c>
      <c r="C32">
        <f t="shared" si="0"/>
        <v>236</v>
      </c>
    </row>
    <row r="33" spans="1:3" x14ac:dyDescent="0.35">
      <c r="A33" s="2" t="s">
        <v>1222</v>
      </c>
      <c r="B33" s="63">
        <v>40049</v>
      </c>
      <c r="C33">
        <f t="shared" si="0"/>
        <v>236</v>
      </c>
    </row>
    <row r="34" spans="1:3" x14ac:dyDescent="0.35">
      <c r="A34" s="2" t="s">
        <v>1222</v>
      </c>
      <c r="B34" s="63">
        <v>40267</v>
      </c>
      <c r="C34">
        <f t="shared" si="0"/>
        <v>89</v>
      </c>
    </row>
    <row r="35" spans="1:3" x14ac:dyDescent="0.35">
      <c r="A35" s="2" t="s">
        <v>1222</v>
      </c>
      <c r="B35" s="63">
        <v>40267</v>
      </c>
      <c r="C35">
        <f t="shared" si="0"/>
        <v>89</v>
      </c>
    </row>
    <row r="36" spans="1:3" x14ac:dyDescent="0.35">
      <c r="A36" s="2" t="s">
        <v>1222</v>
      </c>
      <c r="B36" s="63">
        <v>40365</v>
      </c>
      <c r="C36">
        <f t="shared" si="0"/>
        <v>187</v>
      </c>
    </row>
    <row r="37" spans="1:3" x14ac:dyDescent="0.35">
      <c r="A37" s="2" t="s">
        <v>1222</v>
      </c>
      <c r="B37" s="63">
        <v>40365</v>
      </c>
      <c r="C37">
        <f t="shared" si="0"/>
        <v>187</v>
      </c>
    </row>
    <row r="38" spans="1:3" x14ac:dyDescent="0.35">
      <c r="A38" s="2" t="s">
        <v>1222</v>
      </c>
      <c r="B38" s="63">
        <v>40632</v>
      </c>
      <c r="C38">
        <f t="shared" si="0"/>
        <v>89</v>
      </c>
    </row>
    <row r="39" spans="1:3" x14ac:dyDescent="0.35">
      <c r="A39" s="2" t="s">
        <v>1222</v>
      </c>
      <c r="B39" s="63">
        <v>40632</v>
      </c>
      <c r="C39">
        <f t="shared" si="0"/>
        <v>89</v>
      </c>
    </row>
    <row r="40" spans="1:3" x14ac:dyDescent="0.35">
      <c r="A40" s="2" t="s">
        <v>1222</v>
      </c>
      <c r="B40" s="63">
        <v>40674</v>
      </c>
      <c r="C40">
        <f t="shared" si="0"/>
        <v>131</v>
      </c>
    </row>
    <row r="41" spans="1:3" x14ac:dyDescent="0.35">
      <c r="A41" s="2" t="s">
        <v>1222</v>
      </c>
      <c r="B41" s="63">
        <v>40674</v>
      </c>
      <c r="C41">
        <f t="shared" si="0"/>
        <v>131</v>
      </c>
    </row>
    <row r="42" spans="1:3" x14ac:dyDescent="0.35">
      <c r="A42" s="2" t="s">
        <v>1222</v>
      </c>
      <c r="B42" s="63">
        <v>41004</v>
      </c>
      <c r="C42">
        <f t="shared" si="0"/>
        <v>96</v>
      </c>
    </row>
    <row r="43" spans="1:3" x14ac:dyDescent="0.35">
      <c r="A43" s="2" t="s">
        <v>1222</v>
      </c>
      <c r="B43" s="63">
        <v>41004</v>
      </c>
      <c r="C43">
        <f t="shared" si="0"/>
        <v>96</v>
      </c>
    </row>
    <row r="44" spans="1:3" x14ac:dyDescent="0.35">
      <c r="A44" s="2" t="s">
        <v>1222</v>
      </c>
      <c r="B44" s="63">
        <v>41088</v>
      </c>
      <c r="C44">
        <f t="shared" si="0"/>
        <v>180</v>
      </c>
    </row>
    <row r="45" spans="1:3" x14ac:dyDescent="0.35">
      <c r="A45" s="2" t="s">
        <v>1222</v>
      </c>
      <c r="B45" s="63">
        <v>41088</v>
      </c>
      <c r="C45">
        <f t="shared" si="0"/>
        <v>180</v>
      </c>
    </row>
    <row r="46" spans="1:3" x14ac:dyDescent="0.35">
      <c r="A46" s="2" t="s">
        <v>1223</v>
      </c>
      <c r="B46" s="63">
        <v>38499</v>
      </c>
      <c r="C46">
        <f t="shared" si="0"/>
        <v>147</v>
      </c>
    </row>
    <row r="47" spans="1:3" x14ac:dyDescent="0.35">
      <c r="A47" s="2" t="s">
        <v>1223</v>
      </c>
      <c r="B47" s="63">
        <v>38789</v>
      </c>
      <c r="C47">
        <f t="shared" si="0"/>
        <v>72</v>
      </c>
    </row>
    <row r="48" spans="1:3" x14ac:dyDescent="0.35">
      <c r="A48" s="2" t="s">
        <v>1223</v>
      </c>
      <c r="B48" s="63">
        <v>38847</v>
      </c>
      <c r="C48">
        <f t="shared" si="0"/>
        <v>130</v>
      </c>
    </row>
    <row r="49" spans="1:3" x14ac:dyDescent="0.35">
      <c r="A49" s="2" t="s">
        <v>1223</v>
      </c>
      <c r="B49" s="63">
        <v>39196</v>
      </c>
      <c r="C49">
        <f t="shared" si="0"/>
        <v>114</v>
      </c>
    </row>
    <row r="50" spans="1:3" x14ac:dyDescent="0.35">
      <c r="A50" s="2" t="s">
        <v>1223</v>
      </c>
      <c r="B50" s="63">
        <v>39261</v>
      </c>
      <c r="C50">
        <f t="shared" si="0"/>
        <v>179</v>
      </c>
    </row>
    <row r="51" spans="1:3" x14ac:dyDescent="0.35">
      <c r="A51" s="2" t="s">
        <v>1223</v>
      </c>
      <c r="B51" s="63">
        <v>39549</v>
      </c>
      <c r="C51">
        <f t="shared" si="0"/>
        <v>102</v>
      </c>
    </row>
    <row r="52" spans="1:3" x14ac:dyDescent="0.35">
      <c r="A52" s="2" t="s">
        <v>1223</v>
      </c>
      <c r="B52" s="63">
        <v>39605</v>
      </c>
      <c r="C52">
        <f t="shared" si="0"/>
        <v>158</v>
      </c>
    </row>
    <row r="53" spans="1:3" x14ac:dyDescent="0.35">
      <c r="A53" s="2" t="s">
        <v>1224</v>
      </c>
      <c r="B53" s="63">
        <v>39892</v>
      </c>
      <c r="C53">
        <f t="shared" si="0"/>
        <v>79</v>
      </c>
    </row>
    <row r="54" spans="1:3" x14ac:dyDescent="0.35">
      <c r="A54" s="2" t="s">
        <v>1224</v>
      </c>
      <c r="B54" s="63">
        <v>39969</v>
      </c>
      <c r="C54">
        <f t="shared" si="0"/>
        <v>156</v>
      </c>
    </row>
    <row r="55" spans="1:3" x14ac:dyDescent="0.35">
      <c r="A55" s="2" t="s">
        <v>1224</v>
      </c>
      <c r="B55" s="63">
        <v>40049</v>
      </c>
      <c r="C55">
        <f t="shared" si="0"/>
        <v>236</v>
      </c>
    </row>
    <row r="56" spans="1:3" x14ac:dyDescent="0.35">
      <c r="A56" s="2" t="s">
        <v>1224</v>
      </c>
      <c r="B56" s="63">
        <v>40267</v>
      </c>
      <c r="C56">
        <f t="shared" si="0"/>
        <v>89</v>
      </c>
    </row>
    <row r="57" spans="1:3" x14ac:dyDescent="0.35">
      <c r="A57" s="2" t="s">
        <v>1224</v>
      </c>
      <c r="B57" s="63">
        <v>40365</v>
      </c>
      <c r="C57">
        <f t="shared" si="0"/>
        <v>187</v>
      </c>
    </row>
    <row r="58" spans="1:3" x14ac:dyDescent="0.35">
      <c r="A58" s="2" t="s">
        <v>1224</v>
      </c>
      <c r="B58" s="63">
        <v>40455</v>
      </c>
      <c r="C58">
        <f t="shared" si="0"/>
        <v>277</v>
      </c>
    </row>
    <row r="59" spans="1:3" x14ac:dyDescent="0.35">
      <c r="A59" s="2" t="s">
        <v>1224</v>
      </c>
      <c r="B59" s="63">
        <v>40512</v>
      </c>
      <c r="C59">
        <f t="shared" si="0"/>
        <v>334</v>
      </c>
    </row>
    <row r="60" spans="1:3" x14ac:dyDescent="0.35">
      <c r="A60" s="2" t="s">
        <v>1224</v>
      </c>
      <c r="B60" s="63">
        <v>40632</v>
      </c>
      <c r="C60">
        <f t="shared" si="0"/>
        <v>89</v>
      </c>
    </row>
    <row r="61" spans="1:3" x14ac:dyDescent="0.35">
      <c r="A61" s="2" t="s">
        <v>1224</v>
      </c>
      <c r="B61" s="63">
        <v>40674</v>
      </c>
      <c r="C61">
        <f t="shared" si="0"/>
        <v>131</v>
      </c>
    </row>
    <row r="62" spans="1:3" x14ac:dyDescent="0.35">
      <c r="A62" s="2" t="s">
        <v>1224</v>
      </c>
      <c r="B62" s="63">
        <v>40795</v>
      </c>
      <c r="C62">
        <f t="shared" si="0"/>
        <v>252</v>
      </c>
    </row>
    <row r="63" spans="1:3" x14ac:dyDescent="0.35">
      <c r="A63" s="2" t="s">
        <v>1224</v>
      </c>
      <c r="B63" s="63">
        <v>41004</v>
      </c>
      <c r="C63">
        <f t="shared" si="0"/>
        <v>96</v>
      </c>
    </row>
    <row r="64" spans="1:3" x14ac:dyDescent="0.35">
      <c r="A64" s="2" t="s">
        <v>1224</v>
      </c>
      <c r="B64" s="63">
        <v>41088</v>
      </c>
      <c r="C64">
        <f t="shared" si="0"/>
        <v>180</v>
      </c>
    </row>
    <row r="65" spans="1:3" x14ac:dyDescent="0.35">
      <c r="A65" s="2" t="s">
        <v>1224</v>
      </c>
      <c r="B65" s="63">
        <v>41177</v>
      </c>
      <c r="C65">
        <f t="shared" si="0"/>
        <v>269</v>
      </c>
    </row>
    <row r="66" spans="1:3" x14ac:dyDescent="0.3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35">
      <c r="A67" s="2" t="s">
        <v>1225</v>
      </c>
      <c r="B67" s="63">
        <v>39969</v>
      </c>
      <c r="C67">
        <f t="shared" si="1"/>
        <v>156</v>
      </c>
    </row>
    <row r="68" spans="1:3" x14ac:dyDescent="0.35">
      <c r="A68" s="2" t="s">
        <v>1225</v>
      </c>
      <c r="B68" s="63">
        <v>40049</v>
      </c>
      <c r="C68">
        <f t="shared" si="1"/>
        <v>236</v>
      </c>
    </row>
    <row r="69" spans="1:3" x14ac:dyDescent="0.35">
      <c r="A69" s="2" t="s">
        <v>1225</v>
      </c>
      <c r="B69" s="63">
        <v>40267</v>
      </c>
      <c r="C69">
        <f t="shared" si="1"/>
        <v>89</v>
      </c>
    </row>
    <row r="70" spans="1:3" x14ac:dyDescent="0.35">
      <c r="A70" s="2" t="s">
        <v>1225</v>
      </c>
      <c r="B70" s="63">
        <v>40365</v>
      </c>
      <c r="C70">
        <f t="shared" si="1"/>
        <v>187</v>
      </c>
    </row>
    <row r="71" spans="1:3" x14ac:dyDescent="0.35">
      <c r="A71" s="2" t="s">
        <v>1225</v>
      </c>
      <c r="B71" s="63">
        <v>40632</v>
      </c>
      <c r="C71">
        <f t="shared" si="1"/>
        <v>89</v>
      </c>
    </row>
    <row r="72" spans="1:3" x14ac:dyDescent="0.35">
      <c r="A72" s="2" t="s">
        <v>1225</v>
      </c>
      <c r="B72" s="63">
        <v>40674</v>
      </c>
      <c r="C72">
        <f t="shared" si="1"/>
        <v>131</v>
      </c>
    </row>
    <row r="73" spans="1:3" x14ac:dyDescent="0.35">
      <c r="A73" s="2" t="s">
        <v>1225</v>
      </c>
      <c r="B73" s="63">
        <v>40795</v>
      </c>
      <c r="C73">
        <f t="shared" si="1"/>
        <v>252</v>
      </c>
    </row>
    <row r="74" spans="1:3" x14ac:dyDescent="0.35">
      <c r="A74" s="2" t="s">
        <v>1225</v>
      </c>
      <c r="B74" s="63">
        <v>41004</v>
      </c>
      <c r="C74">
        <f t="shared" si="1"/>
        <v>96</v>
      </c>
    </row>
    <row r="75" spans="1:3" x14ac:dyDescent="0.35">
      <c r="A75" s="2" t="s">
        <v>1225</v>
      </c>
      <c r="B75" s="63">
        <v>41088</v>
      </c>
      <c r="C75">
        <f t="shared" si="1"/>
        <v>180</v>
      </c>
    </row>
    <row r="76" spans="1:3" x14ac:dyDescent="0.35">
      <c r="A76" s="2" t="s">
        <v>1225</v>
      </c>
      <c r="B76" s="63">
        <v>41177</v>
      </c>
      <c r="C76">
        <f t="shared" si="1"/>
        <v>269</v>
      </c>
    </row>
    <row r="77" spans="1:3" x14ac:dyDescent="0.35">
      <c r="A77" s="2" t="s">
        <v>1226</v>
      </c>
      <c r="B77" s="63">
        <v>36588</v>
      </c>
      <c r="C77">
        <f t="shared" si="1"/>
        <v>63</v>
      </c>
    </row>
    <row r="78" spans="1:3" x14ac:dyDescent="0.35">
      <c r="A78" s="2" t="s">
        <v>1226</v>
      </c>
      <c r="B78" s="63">
        <v>36661</v>
      </c>
      <c r="C78">
        <f t="shared" si="1"/>
        <v>136</v>
      </c>
    </row>
    <row r="79" spans="1:3" x14ac:dyDescent="0.35">
      <c r="A79" s="2" t="s">
        <v>1226</v>
      </c>
      <c r="B79" s="63">
        <v>36990</v>
      </c>
      <c r="C79">
        <f t="shared" si="1"/>
        <v>99</v>
      </c>
    </row>
    <row r="80" spans="1:3" x14ac:dyDescent="0.35">
      <c r="A80" s="2" t="s">
        <v>1226</v>
      </c>
      <c r="B80" s="63">
        <v>37057</v>
      </c>
      <c r="C80">
        <f t="shared" si="1"/>
        <v>166</v>
      </c>
    </row>
    <row r="81" spans="1:3" x14ac:dyDescent="0.35">
      <c r="A81" s="2" t="s">
        <v>1226</v>
      </c>
      <c r="B81" s="63">
        <v>37322</v>
      </c>
      <c r="C81">
        <f t="shared" si="1"/>
        <v>66</v>
      </c>
    </row>
    <row r="82" spans="1:3" x14ac:dyDescent="0.35">
      <c r="A82" s="2" t="s">
        <v>1226</v>
      </c>
      <c r="B82" s="63">
        <v>37391</v>
      </c>
      <c r="C82">
        <f t="shared" si="1"/>
        <v>135</v>
      </c>
    </row>
    <row r="83" spans="1:3" x14ac:dyDescent="0.35">
      <c r="A83" s="2" t="s">
        <v>1226</v>
      </c>
      <c r="B83" s="63">
        <v>37694</v>
      </c>
      <c r="C83">
        <f t="shared" si="1"/>
        <v>73</v>
      </c>
    </row>
    <row r="84" spans="1:3" x14ac:dyDescent="0.35">
      <c r="A84" s="2" t="s">
        <v>1226</v>
      </c>
      <c r="B84" s="63">
        <v>37762</v>
      </c>
      <c r="C84">
        <f t="shared" si="1"/>
        <v>141</v>
      </c>
    </row>
    <row r="85" spans="1:3" x14ac:dyDescent="0.35">
      <c r="A85" s="2" t="s">
        <v>1226</v>
      </c>
      <c r="B85" s="63">
        <v>38069</v>
      </c>
      <c r="C85">
        <f t="shared" si="1"/>
        <v>83</v>
      </c>
    </row>
    <row r="86" spans="1:3" x14ac:dyDescent="0.35">
      <c r="A86" s="2" t="s">
        <v>1226</v>
      </c>
      <c r="B86" s="63">
        <v>38135</v>
      </c>
      <c r="C86">
        <f t="shared" si="1"/>
        <v>149</v>
      </c>
    </row>
    <row r="87" spans="1:3" x14ac:dyDescent="0.35">
      <c r="A87" s="2" t="s">
        <v>1227</v>
      </c>
      <c r="B87" s="63">
        <v>36588</v>
      </c>
      <c r="C87">
        <f t="shared" si="1"/>
        <v>63</v>
      </c>
    </row>
    <row r="88" spans="1:3" x14ac:dyDescent="0.35">
      <c r="A88" s="2" t="s">
        <v>1227</v>
      </c>
      <c r="B88" s="63">
        <v>36661</v>
      </c>
      <c r="C88">
        <f t="shared" si="1"/>
        <v>136</v>
      </c>
    </row>
    <row r="89" spans="1:3" x14ac:dyDescent="0.35">
      <c r="A89" s="2" t="s">
        <v>1227</v>
      </c>
      <c r="B89" s="63">
        <v>36990</v>
      </c>
      <c r="C89">
        <f t="shared" si="1"/>
        <v>99</v>
      </c>
    </row>
    <row r="90" spans="1:3" x14ac:dyDescent="0.35">
      <c r="A90" s="2" t="s">
        <v>1227</v>
      </c>
      <c r="B90" s="63">
        <v>37057</v>
      </c>
      <c r="C90">
        <f t="shared" si="1"/>
        <v>166</v>
      </c>
    </row>
    <row r="91" spans="1:3" x14ac:dyDescent="0.35">
      <c r="A91" s="2" t="s">
        <v>1227</v>
      </c>
      <c r="B91" s="63">
        <v>37112</v>
      </c>
      <c r="C91">
        <f t="shared" si="1"/>
        <v>221</v>
      </c>
    </row>
    <row r="92" spans="1:3" x14ac:dyDescent="0.35">
      <c r="A92" s="2" t="s">
        <v>1227</v>
      </c>
      <c r="B92" s="63">
        <v>37322</v>
      </c>
      <c r="C92">
        <f t="shared" si="1"/>
        <v>66</v>
      </c>
    </row>
    <row r="93" spans="1:3" x14ac:dyDescent="0.35">
      <c r="A93" s="2" t="s">
        <v>1227</v>
      </c>
      <c r="B93" s="63">
        <v>37391</v>
      </c>
      <c r="C93">
        <f t="shared" si="1"/>
        <v>135</v>
      </c>
    </row>
    <row r="94" spans="1:3" x14ac:dyDescent="0.35">
      <c r="A94" s="2" t="s">
        <v>1227</v>
      </c>
      <c r="B94" s="63">
        <v>37508</v>
      </c>
      <c r="C94">
        <f t="shared" si="1"/>
        <v>252</v>
      </c>
    </row>
    <row r="95" spans="1:3" x14ac:dyDescent="0.35">
      <c r="A95" s="2" t="s">
        <v>1227</v>
      </c>
      <c r="B95" s="63">
        <v>37694</v>
      </c>
      <c r="C95">
        <f t="shared" si="1"/>
        <v>73</v>
      </c>
    </row>
    <row r="96" spans="1:3" x14ac:dyDescent="0.35">
      <c r="A96" s="2" t="s">
        <v>1227</v>
      </c>
      <c r="B96" s="63">
        <v>37762</v>
      </c>
      <c r="C96">
        <f t="shared" si="1"/>
        <v>141</v>
      </c>
    </row>
    <row r="97" spans="1:3" x14ac:dyDescent="0.35">
      <c r="A97" s="2" t="s">
        <v>1227</v>
      </c>
      <c r="B97" s="63">
        <v>37866</v>
      </c>
      <c r="C97">
        <f t="shared" si="1"/>
        <v>245</v>
      </c>
    </row>
    <row r="98" spans="1:3" x14ac:dyDescent="0.35">
      <c r="A98" s="2" t="s">
        <v>1227</v>
      </c>
      <c r="B98" s="63">
        <v>38069</v>
      </c>
      <c r="C98">
        <f t="shared" si="1"/>
        <v>83</v>
      </c>
    </row>
    <row r="99" spans="1:3" x14ac:dyDescent="0.35">
      <c r="A99" s="2" t="s">
        <v>1227</v>
      </c>
      <c r="B99" s="63">
        <v>38135</v>
      </c>
      <c r="C99">
        <f t="shared" si="1"/>
        <v>149</v>
      </c>
    </row>
    <row r="100" spans="1:3" x14ac:dyDescent="0.35">
      <c r="A100" s="2" t="s">
        <v>1227</v>
      </c>
      <c r="B100" s="63">
        <v>38236</v>
      </c>
      <c r="C100">
        <f t="shared" si="1"/>
        <v>250</v>
      </c>
    </row>
    <row r="101" spans="1:3" x14ac:dyDescent="0.35">
      <c r="A101" s="2" t="s">
        <v>1227</v>
      </c>
      <c r="B101" s="63">
        <v>38446</v>
      </c>
      <c r="C101">
        <f t="shared" si="1"/>
        <v>94</v>
      </c>
    </row>
    <row r="102" spans="1:3" x14ac:dyDescent="0.35">
      <c r="A102" s="2" t="s">
        <v>1227</v>
      </c>
      <c r="B102" s="63">
        <v>38499</v>
      </c>
      <c r="C102">
        <f t="shared" si="1"/>
        <v>147</v>
      </c>
    </row>
    <row r="103" spans="1:3" x14ac:dyDescent="0.35">
      <c r="A103" s="2" t="s">
        <v>1227</v>
      </c>
      <c r="B103" s="63">
        <v>38600</v>
      </c>
      <c r="C103">
        <f t="shared" si="1"/>
        <v>248</v>
      </c>
    </row>
    <row r="104" spans="1:3" x14ac:dyDescent="0.35">
      <c r="A104" s="2" t="s">
        <v>1227</v>
      </c>
      <c r="B104" s="63">
        <v>38789</v>
      </c>
      <c r="C104">
        <f t="shared" si="1"/>
        <v>72</v>
      </c>
    </row>
    <row r="105" spans="1:3" x14ac:dyDescent="0.35">
      <c r="A105" s="2" t="s">
        <v>1227</v>
      </c>
      <c r="B105" s="63">
        <v>38847</v>
      </c>
      <c r="C105">
        <f t="shared" si="1"/>
        <v>130</v>
      </c>
    </row>
    <row r="106" spans="1:3" x14ac:dyDescent="0.35">
      <c r="A106" s="2" t="s">
        <v>1227</v>
      </c>
      <c r="B106" s="63">
        <v>39196</v>
      </c>
      <c r="C106">
        <f t="shared" si="1"/>
        <v>114</v>
      </c>
    </row>
    <row r="107" spans="1:3" x14ac:dyDescent="0.35">
      <c r="A107" s="2" t="s">
        <v>1227</v>
      </c>
      <c r="B107" s="63">
        <v>39261</v>
      </c>
      <c r="C107">
        <f t="shared" si="1"/>
        <v>179</v>
      </c>
    </row>
    <row r="108" spans="1:3" x14ac:dyDescent="0.35">
      <c r="A108" s="2" t="s">
        <v>1227</v>
      </c>
      <c r="B108" s="63">
        <v>39338</v>
      </c>
      <c r="C108">
        <f t="shared" si="1"/>
        <v>256</v>
      </c>
    </row>
    <row r="109" spans="1:3" x14ac:dyDescent="0.35">
      <c r="A109" s="2" t="s">
        <v>1227</v>
      </c>
      <c r="B109" s="63">
        <v>39549</v>
      </c>
      <c r="C109">
        <f t="shared" si="1"/>
        <v>102</v>
      </c>
    </row>
    <row r="110" spans="1:3" x14ac:dyDescent="0.35">
      <c r="A110" s="2" t="s">
        <v>1227</v>
      </c>
      <c r="B110" s="63">
        <v>39605</v>
      </c>
      <c r="C110">
        <f t="shared" si="1"/>
        <v>158</v>
      </c>
    </row>
    <row r="111" spans="1:3" x14ac:dyDescent="0.35">
      <c r="A111" s="2" t="s">
        <v>1227</v>
      </c>
      <c r="B111" s="63">
        <v>39702</v>
      </c>
      <c r="C111">
        <f t="shared" si="1"/>
        <v>255</v>
      </c>
    </row>
    <row r="112" spans="1:3" x14ac:dyDescent="0.35">
      <c r="A112" s="2" t="s">
        <v>1227</v>
      </c>
      <c r="B112" s="63">
        <v>39892</v>
      </c>
      <c r="C112">
        <f t="shared" si="1"/>
        <v>79</v>
      </c>
    </row>
    <row r="113" spans="1:3" x14ac:dyDescent="0.35">
      <c r="A113" s="2" t="s">
        <v>1227</v>
      </c>
      <c r="B113" s="63">
        <v>39969</v>
      </c>
      <c r="C113">
        <f t="shared" si="1"/>
        <v>156</v>
      </c>
    </row>
    <row r="114" spans="1:3" x14ac:dyDescent="0.35">
      <c r="A114" s="2" t="s">
        <v>1227</v>
      </c>
      <c r="B114" s="63">
        <v>40049</v>
      </c>
      <c r="C114">
        <f t="shared" si="1"/>
        <v>236</v>
      </c>
    </row>
    <row r="115" spans="1:3" x14ac:dyDescent="0.35">
      <c r="A115" s="2" t="s">
        <v>1227</v>
      </c>
      <c r="B115" s="63">
        <v>40267</v>
      </c>
      <c r="C115">
        <f t="shared" si="1"/>
        <v>89</v>
      </c>
    </row>
    <row r="116" spans="1:3" x14ac:dyDescent="0.35">
      <c r="A116" s="2" t="s">
        <v>1227</v>
      </c>
      <c r="B116" s="63">
        <v>40267</v>
      </c>
      <c r="C116">
        <f t="shared" si="1"/>
        <v>89</v>
      </c>
    </row>
    <row r="117" spans="1:3" x14ac:dyDescent="0.35">
      <c r="A117" s="2" t="s">
        <v>1227</v>
      </c>
      <c r="B117" s="63">
        <v>40365</v>
      </c>
      <c r="C117">
        <f t="shared" si="1"/>
        <v>187</v>
      </c>
    </row>
    <row r="118" spans="1:3" x14ac:dyDescent="0.35">
      <c r="A118" s="2" t="s">
        <v>1227</v>
      </c>
      <c r="B118" s="63">
        <v>40365</v>
      </c>
      <c r="C118">
        <f t="shared" si="1"/>
        <v>187</v>
      </c>
    </row>
    <row r="119" spans="1:3" x14ac:dyDescent="0.35">
      <c r="A119" s="2" t="s">
        <v>1227</v>
      </c>
      <c r="B119" s="63">
        <v>40632</v>
      </c>
      <c r="C119">
        <f t="shared" si="1"/>
        <v>89</v>
      </c>
    </row>
    <row r="120" spans="1:3" x14ac:dyDescent="0.35">
      <c r="A120" s="2" t="s">
        <v>1227</v>
      </c>
      <c r="B120" s="63">
        <v>40674</v>
      </c>
      <c r="C120">
        <f t="shared" si="1"/>
        <v>131</v>
      </c>
    </row>
    <row r="121" spans="1:3" x14ac:dyDescent="0.35">
      <c r="A121" s="2" t="s">
        <v>1227</v>
      </c>
      <c r="B121" s="63">
        <v>40795</v>
      </c>
      <c r="C121">
        <f t="shared" si="1"/>
        <v>252</v>
      </c>
    </row>
    <row r="122" spans="1:3" x14ac:dyDescent="0.35">
      <c r="A122" s="2" t="s">
        <v>1227</v>
      </c>
      <c r="B122" s="63">
        <v>41004</v>
      </c>
      <c r="C122">
        <f t="shared" si="1"/>
        <v>96</v>
      </c>
    </row>
    <row r="123" spans="1:3" x14ac:dyDescent="0.35">
      <c r="A123" s="2" t="s">
        <v>1227</v>
      </c>
      <c r="B123" s="63">
        <v>41088</v>
      </c>
      <c r="C123">
        <f t="shared" si="1"/>
        <v>180</v>
      </c>
    </row>
    <row r="124" spans="1:3" x14ac:dyDescent="0.35">
      <c r="A124" s="2" t="s">
        <v>1228</v>
      </c>
      <c r="B124" s="63">
        <v>38135</v>
      </c>
      <c r="C124">
        <f t="shared" si="1"/>
        <v>149</v>
      </c>
    </row>
    <row r="125" spans="1:3" x14ac:dyDescent="0.35">
      <c r="A125" s="2" t="s">
        <v>1228</v>
      </c>
      <c r="B125" s="63">
        <v>38236</v>
      </c>
      <c r="C125">
        <f t="shared" si="1"/>
        <v>250</v>
      </c>
    </row>
    <row r="126" spans="1:3" x14ac:dyDescent="0.35">
      <c r="A126" s="2" t="s">
        <v>1228</v>
      </c>
      <c r="B126" s="63">
        <v>38499</v>
      </c>
      <c r="C126">
        <f t="shared" si="1"/>
        <v>147</v>
      </c>
    </row>
    <row r="127" spans="1:3" x14ac:dyDescent="0.35">
      <c r="A127" s="2" t="s">
        <v>1228</v>
      </c>
      <c r="B127" s="63">
        <v>38600</v>
      </c>
      <c r="C127">
        <f t="shared" si="1"/>
        <v>248</v>
      </c>
    </row>
    <row r="128" spans="1:3" x14ac:dyDescent="0.35">
      <c r="A128" s="2" t="s">
        <v>1228</v>
      </c>
      <c r="B128" s="63">
        <v>38847</v>
      </c>
      <c r="C128">
        <f t="shared" si="1"/>
        <v>130</v>
      </c>
    </row>
    <row r="129" spans="1:3" x14ac:dyDescent="0.35">
      <c r="A129" s="2" t="s">
        <v>1228</v>
      </c>
      <c r="B129" s="63">
        <v>39001</v>
      </c>
      <c r="C129">
        <f t="shared" si="1"/>
        <v>284</v>
      </c>
    </row>
    <row r="130" spans="1:3" x14ac:dyDescent="0.3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35">
      <c r="A131" s="2" t="s">
        <v>1228</v>
      </c>
      <c r="B131" s="63">
        <v>39261</v>
      </c>
      <c r="C131">
        <f t="shared" si="2"/>
        <v>179</v>
      </c>
    </row>
    <row r="132" spans="1:3" x14ac:dyDescent="0.35">
      <c r="A132" s="2" t="s">
        <v>1228</v>
      </c>
      <c r="B132" s="63">
        <v>39338</v>
      </c>
      <c r="C132">
        <f t="shared" si="2"/>
        <v>256</v>
      </c>
    </row>
    <row r="133" spans="1:3" x14ac:dyDescent="0.35">
      <c r="A133" s="2" t="s">
        <v>1228</v>
      </c>
      <c r="B133" s="63">
        <v>39549</v>
      </c>
      <c r="C133">
        <f t="shared" si="2"/>
        <v>102</v>
      </c>
    </row>
    <row r="134" spans="1:3" x14ac:dyDescent="0.35">
      <c r="A134" s="2" t="s">
        <v>1228</v>
      </c>
      <c r="B134" s="63">
        <v>39605</v>
      </c>
      <c r="C134">
        <f t="shared" si="2"/>
        <v>158</v>
      </c>
    </row>
    <row r="135" spans="1:3" x14ac:dyDescent="0.35">
      <c r="A135" s="2" t="s">
        <v>1228</v>
      </c>
      <c r="B135" s="63">
        <v>39702</v>
      </c>
      <c r="C135">
        <f t="shared" si="2"/>
        <v>255</v>
      </c>
    </row>
    <row r="136" spans="1:3" x14ac:dyDescent="0.35">
      <c r="A136" s="2" t="s">
        <v>1229</v>
      </c>
      <c r="B136" s="63">
        <v>36661</v>
      </c>
      <c r="C136">
        <f t="shared" si="2"/>
        <v>136</v>
      </c>
    </row>
    <row r="137" spans="1:3" x14ac:dyDescent="0.35">
      <c r="A137" s="2" t="s">
        <v>1229</v>
      </c>
      <c r="B137" s="63">
        <v>36990</v>
      </c>
      <c r="C137">
        <f t="shared" si="2"/>
        <v>99</v>
      </c>
    </row>
    <row r="138" spans="1:3" x14ac:dyDescent="0.35">
      <c r="A138" s="2" t="s">
        <v>1229</v>
      </c>
      <c r="B138" s="63">
        <v>37057</v>
      </c>
      <c r="C138">
        <f t="shared" si="2"/>
        <v>166</v>
      </c>
    </row>
    <row r="139" spans="1:3" x14ac:dyDescent="0.35">
      <c r="A139" s="2" t="s">
        <v>1229</v>
      </c>
      <c r="B139" s="63">
        <v>37322</v>
      </c>
      <c r="C139">
        <f t="shared" si="2"/>
        <v>66</v>
      </c>
    </row>
    <row r="140" spans="1:3" x14ac:dyDescent="0.35">
      <c r="A140" s="2" t="s">
        <v>1229</v>
      </c>
      <c r="B140" s="63">
        <v>37391</v>
      </c>
      <c r="C140">
        <f t="shared" si="2"/>
        <v>135</v>
      </c>
    </row>
    <row r="141" spans="1:3" x14ac:dyDescent="0.35">
      <c r="A141" s="2" t="s">
        <v>1229</v>
      </c>
      <c r="B141" s="63">
        <v>37694</v>
      </c>
      <c r="C141">
        <f t="shared" si="2"/>
        <v>73</v>
      </c>
    </row>
    <row r="142" spans="1:3" x14ac:dyDescent="0.35">
      <c r="A142" s="2" t="s">
        <v>1229</v>
      </c>
      <c r="B142" s="63">
        <v>37762</v>
      </c>
      <c r="C142">
        <f t="shared" si="2"/>
        <v>141</v>
      </c>
    </row>
    <row r="143" spans="1:3" x14ac:dyDescent="0.35">
      <c r="A143" s="2" t="s">
        <v>1230</v>
      </c>
      <c r="B143" s="63">
        <v>38069</v>
      </c>
      <c r="C143">
        <f t="shared" si="2"/>
        <v>83</v>
      </c>
    </row>
    <row r="144" spans="1:3" x14ac:dyDescent="0.35">
      <c r="A144" s="2" t="s">
        <v>1230</v>
      </c>
      <c r="B144" s="63">
        <v>38135</v>
      </c>
      <c r="C144">
        <f t="shared" si="2"/>
        <v>149</v>
      </c>
    </row>
    <row r="145" spans="1:3" x14ac:dyDescent="0.35">
      <c r="A145" s="2" t="s">
        <v>1230</v>
      </c>
      <c r="B145" s="63">
        <v>38446</v>
      </c>
      <c r="C145">
        <f t="shared" si="2"/>
        <v>94</v>
      </c>
    </row>
    <row r="146" spans="1:3" x14ac:dyDescent="0.35">
      <c r="A146" s="2" t="s">
        <v>1230</v>
      </c>
      <c r="B146" s="63">
        <v>38499</v>
      </c>
      <c r="C146">
        <f t="shared" si="2"/>
        <v>147</v>
      </c>
    </row>
    <row r="147" spans="1:3" x14ac:dyDescent="0.35">
      <c r="A147" s="2" t="s">
        <v>1230</v>
      </c>
      <c r="B147" s="63">
        <v>38789</v>
      </c>
      <c r="C147">
        <f t="shared" si="2"/>
        <v>72</v>
      </c>
    </row>
    <row r="148" spans="1:3" x14ac:dyDescent="0.35">
      <c r="A148" s="2" t="s">
        <v>1230</v>
      </c>
      <c r="B148" s="63">
        <v>38847</v>
      </c>
      <c r="C148">
        <f t="shared" si="2"/>
        <v>130</v>
      </c>
    </row>
    <row r="149" spans="1:3" x14ac:dyDescent="0.35">
      <c r="A149" s="2" t="s">
        <v>1231</v>
      </c>
      <c r="B149" s="63">
        <v>36661</v>
      </c>
      <c r="C149">
        <f t="shared" si="2"/>
        <v>136</v>
      </c>
    </row>
    <row r="150" spans="1:3" x14ac:dyDescent="0.35">
      <c r="A150" s="2" t="s">
        <v>1231</v>
      </c>
      <c r="B150" s="63">
        <v>36990</v>
      </c>
      <c r="C150">
        <f t="shared" si="2"/>
        <v>99</v>
      </c>
    </row>
    <row r="151" spans="1:3" x14ac:dyDescent="0.35">
      <c r="A151" s="2" t="s">
        <v>1231</v>
      </c>
      <c r="B151" s="63">
        <v>37057</v>
      </c>
      <c r="C151">
        <f t="shared" si="2"/>
        <v>166</v>
      </c>
    </row>
    <row r="152" spans="1:3" x14ac:dyDescent="0.35">
      <c r="A152" s="2" t="s">
        <v>1231</v>
      </c>
      <c r="B152" s="63">
        <v>37322</v>
      </c>
      <c r="C152">
        <f t="shared" si="2"/>
        <v>66</v>
      </c>
    </row>
    <row r="153" spans="1:3" x14ac:dyDescent="0.35">
      <c r="A153" s="2" t="s">
        <v>1231</v>
      </c>
      <c r="B153" s="63">
        <v>37391</v>
      </c>
      <c r="C153">
        <f t="shared" si="2"/>
        <v>135</v>
      </c>
    </row>
    <row r="154" spans="1:3" x14ac:dyDescent="0.35">
      <c r="A154" s="2" t="s">
        <v>1231</v>
      </c>
      <c r="B154" s="63">
        <v>37694</v>
      </c>
      <c r="C154">
        <f t="shared" si="2"/>
        <v>73</v>
      </c>
    </row>
    <row r="155" spans="1:3" x14ac:dyDescent="0.35">
      <c r="A155" s="2" t="s">
        <v>1231</v>
      </c>
      <c r="B155" s="63">
        <v>37762</v>
      </c>
      <c r="C155">
        <f t="shared" si="2"/>
        <v>141</v>
      </c>
    </row>
    <row r="156" spans="1:3" x14ac:dyDescent="0.35">
      <c r="A156" s="2" t="s">
        <v>1231</v>
      </c>
      <c r="B156" s="63">
        <v>38069</v>
      </c>
      <c r="C156">
        <f t="shared" si="2"/>
        <v>83</v>
      </c>
    </row>
    <row r="157" spans="1:3" x14ac:dyDescent="0.35">
      <c r="A157" s="2" t="s">
        <v>1231</v>
      </c>
      <c r="B157" s="63">
        <v>38135</v>
      </c>
      <c r="C157">
        <f t="shared" si="2"/>
        <v>149</v>
      </c>
    </row>
    <row r="158" spans="1:3" x14ac:dyDescent="0.35">
      <c r="A158" s="2" t="s">
        <v>1232</v>
      </c>
      <c r="B158" s="63">
        <v>38446</v>
      </c>
      <c r="C158">
        <f t="shared" si="2"/>
        <v>94</v>
      </c>
    </row>
    <row r="159" spans="1:3" x14ac:dyDescent="0.35">
      <c r="A159" s="2" t="s">
        <v>1232</v>
      </c>
      <c r="B159" s="63">
        <v>38499</v>
      </c>
      <c r="C159">
        <f t="shared" si="2"/>
        <v>147</v>
      </c>
    </row>
    <row r="160" spans="1:3" x14ac:dyDescent="0.35">
      <c r="A160" s="2" t="s">
        <v>1232</v>
      </c>
      <c r="B160" s="63">
        <v>38789</v>
      </c>
      <c r="C160">
        <f t="shared" si="2"/>
        <v>72</v>
      </c>
    </row>
    <row r="161" spans="1:3" x14ac:dyDescent="0.35">
      <c r="A161" s="2" t="s">
        <v>1232</v>
      </c>
      <c r="B161" s="63">
        <v>38847</v>
      </c>
      <c r="C161">
        <f t="shared" si="2"/>
        <v>130</v>
      </c>
    </row>
    <row r="162" spans="1:3" x14ac:dyDescent="0.35">
      <c r="A162" s="2" t="s">
        <v>1232</v>
      </c>
      <c r="B162" s="63">
        <v>39196</v>
      </c>
      <c r="C162">
        <f t="shared" si="2"/>
        <v>114</v>
      </c>
    </row>
    <row r="163" spans="1:3" x14ac:dyDescent="0.35">
      <c r="A163" s="2" t="s">
        <v>1232</v>
      </c>
      <c r="B163" s="63">
        <v>39261</v>
      </c>
      <c r="C163">
        <f t="shared" si="2"/>
        <v>179</v>
      </c>
    </row>
    <row r="164" spans="1:3" x14ac:dyDescent="0.35">
      <c r="A164" s="2" t="s">
        <v>1233</v>
      </c>
      <c r="B164" s="63">
        <v>39892</v>
      </c>
      <c r="C164">
        <f t="shared" si="2"/>
        <v>79</v>
      </c>
    </row>
    <row r="165" spans="1:3" x14ac:dyDescent="0.35">
      <c r="A165" s="2" t="s">
        <v>1233</v>
      </c>
      <c r="B165" s="63">
        <v>39969</v>
      </c>
      <c r="C165">
        <f t="shared" si="2"/>
        <v>156</v>
      </c>
    </row>
    <row r="166" spans="1:3" x14ac:dyDescent="0.35">
      <c r="A166" s="2" t="s">
        <v>1233</v>
      </c>
      <c r="B166" s="63">
        <v>40049</v>
      </c>
      <c r="C166">
        <f t="shared" si="2"/>
        <v>236</v>
      </c>
    </row>
    <row r="167" spans="1:3" x14ac:dyDescent="0.35">
      <c r="A167" s="2" t="s">
        <v>1233</v>
      </c>
      <c r="B167" s="63">
        <v>40267</v>
      </c>
      <c r="C167">
        <f t="shared" si="2"/>
        <v>89</v>
      </c>
    </row>
    <row r="168" spans="1:3" x14ac:dyDescent="0.35">
      <c r="A168" s="2" t="s">
        <v>1233</v>
      </c>
      <c r="B168" s="63">
        <v>40365</v>
      </c>
      <c r="C168">
        <f t="shared" si="2"/>
        <v>187</v>
      </c>
    </row>
    <row r="169" spans="1:3" x14ac:dyDescent="0.35">
      <c r="A169" s="2" t="s">
        <v>1233</v>
      </c>
      <c r="B169" s="63">
        <v>40455</v>
      </c>
      <c r="C169">
        <f t="shared" si="2"/>
        <v>277</v>
      </c>
    </row>
    <row r="170" spans="1:3" x14ac:dyDescent="0.35">
      <c r="A170" s="2" t="s">
        <v>1233</v>
      </c>
      <c r="B170" s="63">
        <v>40512</v>
      </c>
      <c r="C170">
        <f t="shared" si="2"/>
        <v>334</v>
      </c>
    </row>
    <row r="171" spans="1:3" x14ac:dyDescent="0.35">
      <c r="A171" s="2" t="s">
        <v>1233</v>
      </c>
      <c r="B171" s="63">
        <v>40632</v>
      </c>
      <c r="C171">
        <f t="shared" si="2"/>
        <v>89</v>
      </c>
    </row>
    <row r="172" spans="1:3" x14ac:dyDescent="0.35">
      <c r="A172" s="2" t="s">
        <v>1233</v>
      </c>
      <c r="B172" s="63">
        <v>40674</v>
      </c>
      <c r="C172">
        <f t="shared" si="2"/>
        <v>131</v>
      </c>
    </row>
    <row r="173" spans="1:3" x14ac:dyDescent="0.35">
      <c r="A173" s="2" t="s">
        <v>1233</v>
      </c>
      <c r="B173" s="63">
        <v>40795</v>
      </c>
      <c r="C173">
        <f t="shared" si="2"/>
        <v>252</v>
      </c>
    </row>
    <row r="174" spans="1:3" x14ac:dyDescent="0.35">
      <c r="A174" s="2" t="s">
        <v>1233</v>
      </c>
      <c r="B174" s="63">
        <v>41004</v>
      </c>
      <c r="C174">
        <f t="shared" si="2"/>
        <v>96</v>
      </c>
    </row>
    <row r="175" spans="1:3" x14ac:dyDescent="0.35">
      <c r="A175" s="2" t="s">
        <v>1233</v>
      </c>
      <c r="B175" s="63">
        <v>41088</v>
      </c>
      <c r="C175">
        <f t="shared" si="2"/>
        <v>180</v>
      </c>
    </row>
    <row r="176" spans="1:3" x14ac:dyDescent="0.35">
      <c r="A176" s="2" t="s">
        <v>1233</v>
      </c>
      <c r="B176" s="63">
        <v>41177</v>
      </c>
      <c r="C176">
        <f t="shared" si="2"/>
        <v>269</v>
      </c>
    </row>
    <row r="177" spans="1:3" x14ac:dyDescent="0.35">
      <c r="A177" s="2" t="s">
        <v>1234</v>
      </c>
      <c r="B177" s="63">
        <v>39892</v>
      </c>
      <c r="C177">
        <f t="shared" si="2"/>
        <v>79</v>
      </c>
    </row>
    <row r="178" spans="1:3" x14ac:dyDescent="0.35">
      <c r="A178" s="2" t="s">
        <v>1234</v>
      </c>
      <c r="B178" s="63">
        <v>39969</v>
      </c>
      <c r="C178">
        <f t="shared" si="2"/>
        <v>156</v>
      </c>
    </row>
    <row r="179" spans="1:3" x14ac:dyDescent="0.35">
      <c r="A179" s="2" t="s">
        <v>1234</v>
      </c>
      <c r="B179" s="63">
        <v>40049</v>
      </c>
      <c r="C179">
        <f t="shared" si="2"/>
        <v>236</v>
      </c>
    </row>
    <row r="180" spans="1:3" x14ac:dyDescent="0.35">
      <c r="A180" s="2" t="s">
        <v>1234</v>
      </c>
      <c r="B180" s="63">
        <v>40267</v>
      </c>
      <c r="C180">
        <f t="shared" si="2"/>
        <v>89</v>
      </c>
    </row>
    <row r="181" spans="1:3" x14ac:dyDescent="0.35">
      <c r="A181" s="2" t="s">
        <v>1234</v>
      </c>
      <c r="B181" s="63">
        <v>40365</v>
      </c>
      <c r="C181">
        <f t="shared" si="2"/>
        <v>187</v>
      </c>
    </row>
    <row r="182" spans="1:3" x14ac:dyDescent="0.35">
      <c r="A182" s="2" t="s">
        <v>1234</v>
      </c>
      <c r="B182" s="63">
        <v>40455</v>
      </c>
      <c r="C182">
        <f t="shared" si="2"/>
        <v>277</v>
      </c>
    </row>
    <row r="183" spans="1:3" x14ac:dyDescent="0.35">
      <c r="A183" s="2" t="s">
        <v>1234</v>
      </c>
      <c r="B183" s="63">
        <v>40512</v>
      </c>
      <c r="C183">
        <f t="shared" si="2"/>
        <v>334</v>
      </c>
    </row>
    <row r="184" spans="1:3" x14ac:dyDescent="0.35">
      <c r="A184" s="2" t="s">
        <v>1234</v>
      </c>
      <c r="B184" s="63">
        <v>40632</v>
      </c>
      <c r="C184">
        <f t="shared" si="2"/>
        <v>89</v>
      </c>
    </row>
    <row r="185" spans="1:3" x14ac:dyDescent="0.35">
      <c r="A185" s="2" t="s">
        <v>1234</v>
      </c>
      <c r="B185" s="63">
        <v>40674</v>
      </c>
      <c r="C185">
        <f t="shared" si="2"/>
        <v>131</v>
      </c>
    </row>
    <row r="186" spans="1:3" x14ac:dyDescent="0.35">
      <c r="A186" s="2" t="s">
        <v>1234</v>
      </c>
      <c r="B186" s="63">
        <v>40795</v>
      </c>
      <c r="C186">
        <f t="shared" si="2"/>
        <v>252</v>
      </c>
    </row>
    <row r="187" spans="1:3" x14ac:dyDescent="0.35">
      <c r="A187" s="2" t="s">
        <v>1234</v>
      </c>
      <c r="B187" s="63">
        <v>41004</v>
      </c>
      <c r="C187">
        <f t="shared" si="2"/>
        <v>96</v>
      </c>
    </row>
    <row r="188" spans="1:3" x14ac:dyDescent="0.35">
      <c r="A188" s="2" t="s">
        <v>1234</v>
      </c>
      <c r="B188" s="63">
        <v>41088</v>
      </c>
      <c r="C188">
        <f t="shared" si="2"/>
        <v>180</v>
      </c>
    </row>
    <row r="189" spans="1:3" x14ac:dyDescent="0.35">
      <c r="A189" s="2" t="s">
        <v>1234</v>
      </c>
      <c r="B189" s="63">
        <v>41177</v>
      </c>
      <c r="C189">
        <f t="shared" si="2"/>
        <v>269</v>
      </c>
    </row>
    <row r="190" spans="1:3" x14ac:dyDescent="0.35">
      <c r="A190" s="2" t="s">
        <v>1235</v>
      </c>
      <c r="B190" s="63">
        <v>39892</v>
      </c>
      <c r="C190">
        <f t="shared" si="2"/>
        <v>79</v>
      </c>
    </row>
    <row r="191" spans="1:3" x14ac:dyDescent="0.35">
      <c r="A191" s="2" t="s">
        <v>1235</v>
      </c>
      <c r="B191" s="63">
        <v>39969</v>
      </c>
      <c r="C191">
        <f t="shared" si="2"/>
        <v>156</v>
      </c>
    </row>
    <row r="192" spans="1:3" x14ac:dyDescent="0.35">
      <c r="A192" s="2" t="s">
        <v>1235</v>
      </c>
      <c r="B192" s="63">
        <v>40049</v>
      </c>
      <c r="C192">
        <f t="shared" si="2"/>
        <v>236</v>
      </c>
    </row>
    <row r="193" spans="1:3" x14ac:dyDescent="0.35">
      <c r="A193" s="2" t="s">
        <v>1235</v>
      </c>
      <c r="B193" s="63">
        <v>40267</v>
      </c>
      <c r="C193">
        <f t="shared" si="2"/>
        <v>89</v>
      </c>
    </row>
    <row r="194" spans="1:3" x14ac:dyDescent="0.3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35">
      <c r="A195" s="2" t="s">
        <v>1235</v>
      </c>
      <c r="B195" s="63">
        <v>40455</v>
      </c>
      <c r="C195">
        <f t="shared" si="3"/>
        <v>277</v>
      </c>
    </row>
    <row r="196" spans="1:3" x14ac:dyDescent="0.35">
      <c r="A196" s="2" t="s">
        <v>1235</v>
      </c>
      <c r="B196" s="63">
        <v>40512</v>
      </c>
      <c r="C196">
        <f t="shared" si="3"/>
        <v>334</v>
      </c>
    </row>
    <row r="197" spans="1:3" x14ac:dyDescent="0.35">
      <c r="A197" s="2" t="s">
        <v>1235</v>
      </c>
      <c r="B197" s="63">
        <v>40632</v>
      </c>
      <c r="C197">
        <f t="shared" si="3"/>
        <v>89</v>
      </c>
    </row>
    <row r="198" spans="1:3" x14ac:dyDescent="0.35">
      <c r="A198" s="2" t="s">
        <v>1235</v>
      </c>
      <c r="B198" s="63">
        <v>40674</v>
      </c>
      <c r="C198">
        <f t="shared" si="3"/>
        <v>131</v>
      </c>
    </row>
    <row r="199" spans="1:3" x14ac:dyDescent="0.35">
      <c r="A199" s="2" t="s">
        <v>1235</v>
      </c>
      <c r="B199" s="63">
        <v>40795</v>
      </c>
      <c r="C199">
        <f t="shared" si="3"/>
        <v>252</v>
      </c>
    </row>
    <row r="200" spans="1:3" x14ac:dyDescent="0.35">
      <c r="A200" s="2" t="s">
        <v>1235</v>
      </c>
      <c r="B200" s="63">
        <v>41004</v>
      </c>
      <c r="C200">
        <f t="shared" si="3"/>
        <v>96</v>
      </c>
    </row>
    <row r="201" spans="1:3" x14ac:dyDescent="0.35">
      <c r="A201" s="2" t="s">
        <v>1235</v>
      </c>
      <c r="B201" s="63">
        <v>41088</v>
      </c>
      <c r="C201">
        <f t="shared" si="3"/>
        <v>180</v>
      </c>
    </row>
    <row r="202" spans="1:3" x14ac:dyDescent="0.35">
      <c r="A202" s="2" t="s">
        <v>1235</v>
      </c>
      <c r="B202" s="63">
        <v>41177</v>
      </c>
      <c r="C202">
        <f t="shared" si="3"/>
        <v>269</v>
      </c>
    </row>
    <row r="203" spans="1:3" x14ac:dyDescent="0.35">
      <c r="A203" s="2" t="s">
        <v>1236</v>
      </c>
      <c r="B203" s="63">
        <v>39892</v>
      </c>
      <c r="C203">
        <f t="shared" si="3"/>
        <v>79</v>
      </c>
    </row>
    <row r="204" spans="1:3" x14ac:dyDescent="0.35">
      <c r="A204" s="2" t="s">
        <v>1236</v>
      </c>
      <c r="B204" s="63">
        <v>39969</v>
      </c>
      <c r="C204">
        <f t="shared" si="3"/>
        <v>156</v>
      </c>
    </row>
    <row r="205" spans="1:3" x14ac:dyDescent="0.35">
      <c r="A205" s="2" t="s">
        <v>1236</v>
      </c>
      <c r="B205" s="63">
        <v>40049</v>
      </c>
      <c r="C205">
        <f t="shared" si="3"/>
        <v>236</v>
      </c>
    </row>
    <row r="206" spans="1:3" x14ac:dyDescent="0.35">
      <c r="A206" s="2" t="s">
        <v>1236</v>
      </c>
      <c r="B206" s="63">
        <v>40267</v>
      </c>
      <c r="C206">
        <f t="shared" si="3"/>
        <v>89</v>
      </c>
    </row>
    <row r="207" spans="1:3" x14ac:dyDescent="0.35">
      <c r="A207" s="2" t="s">
        <v>1236</v>
      </c>
      <c r="B207" s="63">
        <v>40365</v>
      </c>
      <c r="C207">
        <f t="shared" si="3"/>
        <v>187</v>
      </c>
    </row>
    <row r="208" spans="1:3" x14ac:dyDescent="0.35">
      <c r="A208" s="2" t="s">
        <v>1236</v>
      </c>
      <c r="B208" s="63">
        <v>40632</v>
      </c>
      <c r="C208">
        <f t="shared" si="3"/>
        <v>89</v>
      </c>
    </row>
    <row r="209" spans="1:3" x14ac:dyDescent="0.35">
      <c r="A209" s="2" t="s">
        <v>1236</v>
      </c>
      <c r="B209" s="63">
        <v>40674</v>
      </c>
      <c r="C209">
        <f t="shared" si="3"/>
        <v>131</v>
      </c>
    </row>
    <row r="210" spans="1:3" x14ac:dyDescent="0.35">
      <c r="A210" s="2" t="s">
        <v>1236</v>
      </c>
      <c r="B210" s="63">
        <v>41004</v>
      </c>
      <c r="C210">
        <f t="shared" si="3"/>
        <v>96</v>
      </c>
    </row>
    <row r="211" spans="1:3" x14ac:dyDescent="0.35">
      <c r="A211" s="2" t="s">
        <v>1236</v>
      </c>
      <c r="B211" s="63">
        <v>41088</v>
      </c>
      <c r="C211">
        <f t="shared" si="3"/>
        <v>180</v>
      </c>
    </row>
    <row r="212" spans="1:3" x14ac:dyDescent="0.35">
      <c r="A212" s="2" t="s">
        <v>1237</v>
      </c>
      <c r="B212" s="63">
        <v>39892</v>
      </c>
      <c r="C212">
        <f t="shared" si="3"/>
        <v>79</v>
      </c>
    </row>
    <row r="213" spans="1:3" x14ac:dyDescent="0.35">
      <c r="A213" s="2" t="s">
        <v>1237</v>
      </c>
      <c r="B213" s="63">
        <v>39969</v>
      </c>
      <c r="C213">
        <f t="shared" si="3"/>
        <v>156</v>
      </c>
    </row>
    <row r="214" spans="1:3" x14ac:dyDescent="0.35">
      <c r="A214" s="2" t="s">
        <v>1237</v>
      </c>
      <c r="B214" s="63">
        <v>40049</v>
      </c>
      <c r="C214">
        <f t="shared" si="3"/>
        <v>236</v>
      </c>
    </row>
    <row r="215" spans="1:3" x14ac:dyDescent="0.35">
      <c r="A215" s="2" t="s">
        <v>1237</v>
      </c>
      <c r="B215" s="63">
        <v>40267</v>
      </c>
      <c r="C215">
        <f t="shared" si="3"/>
        <v>89</v>
      </c>
    </row>
    <row r="216" spans="1:3" x14ac:dyDescent="0.35">
      <c r="A216" s="2" t="s">
        <v>1237</v>
      </c>
      <c r="B216" s="63">
        <v>40365</v>
      </c>
      <c r="C216">
        <f t="shared" si="3"/>
        <v>187</v>
      </c>
    </row>
    <row r="217" spans="1:3" x14ac:dyDescent="0.35">
      <c r="A217" s="2" t="s">
        <v>1237</v>
      </c>
      <c r="B217" s="63">
        <v>40455</v>
      </c>
      <c r="C217">
        <f t="shared" si="3"/>
        <v>277</v>
      </c>
    </row>
    <row r="218" spans="1:3" x14ac:dyDescent="0.35">
      <c r="A218" s="2" t="s">
        <v>1237</v>
      </c>
      <c r="B218" s="63">
        <v>40512</v>
      </c>
      <c r="C218">
        <f t="shared" si="3"/>
        <v>334</v>
      </c>
    </row>
    <row r="219" spans="1:3" x14ac:dyDescent="0.35">
      <c r="A219" s="2" t="s">
        <v>1237</v>
      </c>
      <c r="B219" s="63">
        <v>40632</v>
      </c>
      <c r="C219">
        <f t="shared" si="3"/>
        <v>89</v>
      </c>
    </row>
    <row r="220" spans="1:3" x14ac:dyDescent="0.35">
      <c r="A220" s="2" t="s">
        <v>1237</v>
      </c>
      <c r="B220" s="63">
        <v>40674</v>
      </c>
      <c r="C220">
        <f t="shared" si="3"/>
        <v>131</v>
      </c>
    </row>
    <row r="221" spans="1:3" x14ac:dyDescent="0.35">
      <c r="A221" s="2" t="s">
        <v>1237</v>
      </c>
      <c r="B221" s="63">
        <v>40795</v>
      </c>
      <c r="C221">
        <f t="shared" si="3"/>
        <v>252</v>
      </c>
    </row>
    <row r="222" spans="1:3" x14ac:dyDescent="0.35">
      <c r="A222" s="2" t="s">
        <v>1238</v>
      </c>
      <c r="B222" s="63">
        <v>39892</v>
      </c>
      <c r="C222">
        <f t="shared" si="3"/>
        <v>79</v>
      </c>
    </row>
    <row r="223" spans="1:3" x14ac:dyDescent="0.35">
      <c r="A223" s="2" t="s">
        <v>1238</v>
      </c>
      <c r="B223" s="63">
        <v>39969</v>
      </c>
      <c r="C223">
        <f t="shared" si="3"/>
        <v>156</v>
      </c>
    </row>
    <row r="224" spans="1:3" x14ac:dyDescent="0.35">
      <c r="A224" s="2" t="s">
        <v>1238</v>
      </c>
      <c r="B224" s="63">
        <v>40049</v>
      </c>
      <c r="C224">
        <f t="shared" si="3"/>
        <v>236</v>
      </c>
    </row>
    <row r="225" spans="1:3" x14ac:dyDescent="0.35">
      <c r="A225" s="2" t="s">
        <v>1238</v>
      </c>
      <c r="B225" s="63">
        <v>40267</v>
      </c>
      <c r="C225">
        <f t="shared" si="3"/>
        <v>89</v>
      </c>
    </row>
    <row r="226" spans="1:3" x14ac:dyDescent="0.35">
      <c r="A226" s="2" t="s">
        <v>1238</v>
      </c>
      <c r="B226" s="63">
        <v>40365</v>
      </c>
      <c r="C226">
        <f t="shared" si="3"/>
        <v>187</v>
      </c>
    </row>
    <row r="227" spans="1:3" x14ac:dyDescent="0.35">
      <c r="A227" s="2" t="s">
        <v>1238</v>
      </c>
      <c r="B227" s="63">
        <v>40455</v>
      </c>
      <c r="C227">
        <f t="shared" si="3"/>
        <v>277</v>
      </c>
    </row>
    <row r="228" spans="1:3" x14ac:dyDescent="0.35">
      <c r="A228" s="2" t="s">
        <v>1238</v>
      </c>
      <c r="B228" s="63">
        <v>40512</v>
      </c>
      <c r="C228">
        <f t="shared" si="3"/>
        <v>334</v>
      </c>
    </row>
    <row r="229" spans="1:3" x14ac:dyDescent="0.35">
      <c r="A229" s="2" t="s">
        <v>1238</v>
      </c>
      <c r="B229" s="63">
        <v>40632</v>
      </c>
      <c r="C229">
        <f t="shared" si="3"/>
        <v>89</v>
      </c>
    </row>
    <row r="230" spans="1:3" x14ac:dyDescent="0.35">
      <c r="A230" s="2" t="s">
        <v>1238</v>
      </c>
      <c r="B230" s="63">
        <v>40674</v>
      </c>
      <c r="C230">
        <f t="shared" si="3"/>
        <v>131</v>
      </c>
    </row>
    <row r="231" spans="1:3" x14ac:dyDescent="0.35">
      <c r="A231" s="2" t="s">
        <v>1238</v>
      </c>
      <c r="B231" s="63">
        <v>40795</v>
      </c>
      <c r="C231">
        <f t="shared" si="3"/>
        <v>252</v>
      </c>
    </row>
    <row r="232" spans="1:3" x14ac:dyDescent="0.35">
      <c r="A232" s="2" t="s">
        <v>1238</v>
      </c>
      <c r="B232" s="63">
        <v>41004</v>
      </c>
      <c r="C232">
        <f t="shared" si="3"/>
        <v>96</v>
      </c>
    </row>
    <row r="233" spans="1:3" x14ac:dyDescent="0.35">
      <c r="A233" s="2" t="s">
        <v>1238</v>
      </c>
      <c r="B233" s="63">
        <v>41088</v>
      </c>
      <c r="C233">
        <f t="shared" si="3"/>
        <v>180</v>
      </c>
    </row>
    <row r="234" spans="1:3" x14ac:dyDescent="0.35">
      <c r="A234" s="2" t="s">
        <v>1238</v>
      </c>
      <c r="B234" s="63">
        <v>41177</v>
      </c>
      <c r="C234">
        <f t="shared" si="3"/>
        <v>269</v>
      </c>
    </row>
    <row r="235" spans="1:3" x14ac:dyDescent="0.35">
      <c r="A235" s="2" t="s">
        <v>1239</v>
      </c>
      <c r="B235" s="63">
        <v>37391</v>
      </c>
      <c r="C235">
        <f t="shared" si="3"/>
        <v>135</v>
      </c>
    </row>
    <row r="236" spans="1:3" x14ac:dyDescent="0.35">
      <c r="A236" s="2" t="s">
        <v>1239</v>
      </c>
      <c r="B236" s="63">
        <v>37508</v>
      </c>
      <c r="C236">
        <f t="shared" si="3"/>
        <v>252</v>
      </c>
    </row>
    <row r="237" spans="1:3" x14ac:dyDescent="0.35">
      <c r="A237" s="2" t="s">
        <v>1239</v>
      </c>
      <c r="B237" s="63">
        <v>37694</v>
      </c>
      <c r="C237">
        <f t="shared" si="3"/>
        <v>73</v>
      </c>
    </row>
    <row r="238" spans="1:3" x14ac:dyDescent="0.35">
      <c r="A238" s="2" t="s">
        <v>1239</v>
      </c>
      <c r="B238" s="63">
        <v>37762</v>
      </c>
      <c r="C238">
        <f t="shared" si="3"/>
        <v>141</v>
      </c>
    </row>
    <row r="239" spans="1:3" x14ac:dyDescent="0.35">
      <c r="A239" s="2" t="s">
        <v>1239</v>
      </c>
      <c r="B239" s="63">
        <v>37866</v>
      </c>
      <c r="C239">
        <f t="shared" si="3"/>
        <v>245</v>
      </c>
    </row>
    <row r="240" spans="1:3" x14ac:dyDescent="0.35">
      <c r="A240" s="2" t="s">
        <v>1239</v>
      </c>
      <c r="B240" s="63">
        <v>38069</v>
      </c>
      <c r="C240">
        <f t="shared" si="3"/>
        <v>83</v>
      </c>
    </row>
    <row r="241" spans="1:3" x14ac:dyDescent="0.35">
      <c r="A241" s="2" t="s">
        <v>1239</v>
      </c>
      <c r="B241" s="63">
        <v>38135</v>
      </c>
      <c r="C241">
        <f t="shared" si="3"/>
        <v>149</v>
      </c>
    </row>
    <row r="242" spans="1:3" x14ac:dyDescent="0.35">
      <c r="A242" s="2" t="s">
        <v>1239</v>
      </c>
      <c r="B242" s="63">
        <v>38236</v>
      </c>
      <c r="C242">
        <f t="shared" si="3"/>
        <v>250</v>
      </c>
    </row>
    <row r="243" spans="1:3" x14ac:dyDescent="0.35">
      <c r="A243" s="2" t="s">
        <v>1239</v>
      </c>
      <c r="B243" s="63">
        <v>38446</v>
      </c>
      <c r="C243">
        <f t="shared" si="3"/>
        <v>94</v>
      </c>
    </row>
    <row r="244" spans="1:3" x14ac:dyDescent="0.35">
      <c r="A244" s="2" t="s">
        <v>1239</v>
      </c>
      <c r="B244" s="63">
        <v>38499</v>
      </c>
      <c r="C244">
        <f t="shared" si="3"/>
        <v>147</v>
      </c>
    </row>
    <row r="245" spans="1:3" x14ac:dyDescent="0.35">
      <c r="A245" s="2" t="s">
        <v>1239</v>
      </c>
      <c r="B245" s="63">
        <v>38600</v>
      </c>
      <c r="C245">
        <f t="shared" si="3"/>
        <v>248</v>
      </c>
    </row>
    <row r="246" spans="1:3" x14ac:dyDescent="0.35">
      <c r="A246" s="2" t="s">
        <v>1240</v>
      </c>
      <c r="B246" s="63">
        <v>36661</v>
      </c>
      <c r="C246">
        <f t="shared" si="3"/>
        <v>136</v>
      </c>
    </row>
    <row r="247" spans="1:3" x14ac:dyDescent="0.35">
      <c r="A247" s="2" t="s">
        <v>1240</v>
      </c>
      <c r="B247" s="63">
        <v>36789</v>
      </c>
      <c r="C247">
        <f t="shared" si="3"/>
        <v>264</v>
      </c>
    </row>
    <row r="248" spans="1:3" x14ac:dyDescent="0.35">
      <c r="A248" s="2" t="s">
        <v>1240</v>
      </c>
      <c r="B248" s="63">
        <v>37391</v>
      </c>
      <c r="C248">
        <f t="shared" si="3"/>
        <v>135</v>
      </c>
    </row>
    <row r="249" spans="1:3" x14ac:dyDescent="0.35">
      <c r="A249" s="2" t="s">
        <v>1240</v>
      </c>
      <c r="B249" s="63">
        <v>37508</v>
      </c>
      <c r="C249">
        <f t="shared" si="3"/>
        <v>252</v>
      </c>
    </row>
    <row r="250" spans="1:3" x14ac:dyDescent="0.35">
      <c r="A250" s="2" t="s">
        <v>1240</v>
      </c>
      <c r="B250" s="63">
        <v>37762</v>
      </c>
      <c r="C250">
        <f t="shared" si="3"/>
        <v>141</v>
      </c>
    </row>
    <row r="251" spans="1:3" x14ac:dyDescent="0.35">
      <c r="A251" s="2" t="s">
        <v>1240</v>
      </c>
      <c r="B251" s="63">
        <v>37866</v>
      </c>
      <c r="C251">
        <f t="shared" si="3"/>
        <v>245</v>
      </c>
    </row>
    <row r="252" spans="1:3" x14ac:dyDescent="0.35">
      <c r="A252" s="2" t="s">
        <v>1240</v>
      </c>
      <c r="B252" s="63">
        <v>38135</v>
      </c>
      <c r="C252">
        <f t="shared" si="3"/>
        <v>149</v>
      </c>
    </row>
    <row r="253" spans="1:3" x14ac:dyDescent="0.35">
      <c r="A253" s="2" t="s">
        <v>1240</v>
      </c>
      <c r="B253" s="63">
        <v>38236</v>
      </c>
      <c r="C253">
        <f t="shared" si="3"/>
        <v>250</v>
      </c>
    </row>
    <row r="254" spans="1:3" x14ac:dyDescent="0.35">
      <c r="A254" s="2" t="s">
        <v>1240</v>
      </c>
      <c r="B254" s="63">
        <v>38446</v>
      </c>
      <c r="C254">
        <f t="shared" si="3"/>
        <v>94</v>
      </c>
    </row>
    <row r="255" spans="1:3" x14ac:dyDescent="0.35">
      <c r="A255" s="2" t="s">
        <v>1240</v>
      </c>
      <c r="B255" s="63">
        <v>38499</v>
      </c>
      <c r="C255">
        <f t="shared" si="3"/>
        <v>147</v>
      </c>
    </row>
    <row r="256" spans="1:3" x14ac:dyDescent="0.35">
      <c r="A256" s="2" t="s">
        <v>1240</v>
      </c>
      <c r="B256" s="63">
        <v>38600</v>
      </c>
      <c r="C256">
        <f t="shared" si="3"/>
        <v>248</v>
      </c>
    </row>
    <row r="257" spans="1:3" x14ac:dyDescent="0.35">
      <c r="A257" s="2" t="s">
        <v>1240</v>
      </c>
      <c r="B257" s="63">
        <v>38847</v>
      </c>
      <c r="C257">
        <f t="shared" si="3"/>
        <v>130</v>
      </c>
    </row>
    <row r="258" spans="1:3" x14ac:dyDescent="0.3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35">
      <c r="A259" s="2" t="s">
        <v>1240</v>
      </c>
      <c r="B259" s="63">
        <v>39196</v>
      </c>
      <c r="C259">
        <f t="shared" si="4"/>
        <v>114</v>
      </c>
    </row>
    <row r="260" spans="1:3" x14ac:dyDescent="0.35">
      <c r="A260" s="2" t="s">
        <v>1240</v>
      </c>
      <c r="B260" s="63">
        <v>39261</v>
      </c>
      <c r="C260">
        <f t="shared" si="4"/>
        <v>179</v>
      </c>
    </row>
    <row r="261" spans="1:3" x14ac:dyDescent="0.35">
      <c r="A261" s="2" t="s">
        <v>1240</v>
      </c>
      <c r="B261" s="63">
        <v>39338</v>
      </c>
      <c r="C261">
        <f t="shared" si="4"/>
        <v>256</v>
      </c>
    </row>
    <row r="262" spans="1:3" x14ac:dyDescent="0.35">
      <c r="A262" s="2" t="s">
        <v>1240</v>
      </c>
      <c r="B262" s="63">
        <v>39549</v>
      </c>
      <c r="C262">
        <f t="shared" si="4"/>
        <v>102</v>
      </c>
    </row>
    <row r="263" spans="1:3" x14ac:dyDescent="0.35">
      <c r="A263" s="2" t="s">
        <v>1240</v>
      </c>
      <c r="B263" s="63">
        <v>39605</v>
      </c>
      <c r="C263">
        <f t="shared" si="4"/>
        <v>158</v>
      </c>
    </row>
    <row r="264" spans="1:3" x14ac:dyDescent="0.35">
      <c r="A264" s="2" t="s">
        <v>1240</v>
      </c>
      <c r="B264" s="63">
        <v>39702</v>
      </c>
      <c r="C264">
        <f t="shared" si="4"/>
        <v>255</v>
      </c>
    </row>
    <row r="265" spans="1:3" x14ac:dyDescent="0.35">
      <c r="A265" s="2" t="s">
        <v>1240</v>
      </c>
      <c r="B265" s="63">
        <v>39892</v>
      </c>
      <c r="C265">
        <f t="shared" si="4"/>
        <v>79</v>
      </c>
    </row>
    <row r="266" spans="1:3" x14ac:dyDescent="0.35">
      <c r="A266" s="2" t="s">
        <v>1240</v>
      </c>
      <c r="B266" s="63">
        <v>39969</v>
      </c>
      <c r="C266">
        <f t="shared" si="4"/>
        <v>156</v>
      </c>
    </row>
    <row r="267" spans="1:3" x14ac:dyDescent="0.35">
      <c r="A267" s="2" t="s">
        <v>1240</v>
      </c>
      <c r="B267" s="63">
        <v>40049</v>
      </c>
      <c r="C267">
        <f t="shared" si="4"/>
        <v>236</v>
      </c>
    </row>
    <row r="268" spans="1:3" x14ac:dyDescent="0.35">
      <c r="A268" s="2" t="s">
        <v>1240</v>
      </c>
      <c r="B268" s="63">
        <v>40267</v>
      </c>
      <c r="C268">
        <f t="shared" si="4"/>
        <v>89</v>
      </c>
    </row>
    <row r="269" spans="1:3" x14ac:dyDescent="0.35">
      <c r="A269" s="2" t="s">
        <v>1240</v>
      </c>
      <c r="B269" s="63">
        <v>40365</v>
      </c>
      <c r="C269">
        <f t="shared" si="4"/>
        <v>187</v>
      </c>
    </row>
    <row r="270" spans="1:3" x14ac:dyDescent="0.35">
      <c r="A270" s="2" t="s">
        <v>1240</v>
      </c>
      <c r="B270" s="63">
        <v>40455</v>
      </c>
      <c r="C270">
        <f t="shared" si="4"/>
        <v>277</v>
      </c>
    </row>
    <row r="271" spans="1:3" x14ac:dyDescent="0.35">
      <c r="A271" s="2" t="s">
        <v>1240</v>
      </c>
      <c r="B271" s="63">
        <v>40512</v>
      </c>
      <c r="C271">
        <f t="shared" si="4"/>
        <v>334</v>
      </c>
    </row>
    <row r="272" spans="1:3" x14ac:dyDescent="0.35">
      <c r="A272" s="2" t="s">
        <v>1240</v>
      </c>
      <c r="B272" s="63">
        <v>40632</v>
      </c>
      <c r="C272">
        <f t="shared" si="4"/>
        <v>89</v>
      </c>
    </row>
    <row r="273" spans="1:3" x14ac:dyDescent="0.35">
      <c r="A273" s="2" t="s">
        <v>1240</v>
      </c>
      <c r="B273" s="63">
        <v>40674</v>
      </c>
      <c r="C273">
        <f t="shared" si="4"/>
        <v>131</v>
      </c>
    </row>
    <row r="274" spans="1:3" x14ac:dyDescent="0.35">
      <c r="A274" s="2" t="s">
        <v>1240</v>
      </c>
      <c r="B274" s="63">
        <v>40795</v>
      </c>
      <c r="C274">
        <f t="shared" si="4"/>
        <v>252</v>
      </c>
    </row>
    <row r="275" spans="1:3" x14ac:dyDescent="0.35">
      <c r="A275" s="2" t="s">
        <v>1240</v>
      </c>
      <c r="B275" s="63">
        <v>41004</v>
      </c>
      <c r="C275">
        <f t="shared" si="4"/>
        <v>96</v>
      </c>
    </row>
    <row r="276" spans="1:3" x14ac:dyDescent="0.35">
      <c r="A276" s="2" t="s">
        <v>1240</v>
      </c>
      <c r="B276" s="63">
        <v>41088</v>
      </c>
      <c r="C276">
        <f t="shared" si="4"/>
        <v>180</v>
      </c>
    </row>
    <row r="277" spans="1:3" x14ac:dyDescent="0.35">
      <c r="A277" s="2" t="s">
        <v>1240</v>
      </c>
      <c r="B277" s="63">
        <v>41177</v>
      </c>
      <c r="C277">
        <f t="shared" si="4"/>
        <v>269</v>
      </c>
    </row>
    <row r="278" spans="1:3" x14ac:dyDescent="0.35">
      <c r="A278" s="2" t="s">
        <v>1241</v>
      </c>
      <c r="B278" s="63">
        <v>37762</v>
      </c>
      <c r="C278">
        <f t="shared" si="4"/>
        <v>141</v>
      </c>
    </row>
    <row r="279" spans="1:3" x14ac:dyDescent="0.35">
      <c r="A279" s="2" t="s">
        <v>1241</v>
      </c>
      <c r="B279" s="63">
        <v>38069</v>
      </c>
      <c r="C279">
        <f t="shared" si="4"/>
        <v>83</v>
      </c>
    </row>
    <row r="280" spans="1:3" x14ac:dyDescent="0.35">
      <c r="A280" s="2" t="s">
        <v>1241</v>
      </c>
      <c r="B280" s="63">
        <v>38135</v>
      </c>
      <c r="C280">
        <f t="shared" si="4"/>
        <v>149</v>
      </c>
    </row>
    <row r="281" spans="1:3" x14ac:dyDescent="0.35">
      <c r="A281" s="2" t="s">
        <v>1241</v>
      </c>
      <c r="B281" s="63">
        <v>38446</v>
      </c>
      <c r="C281">
        <f t="shared" si="4"/>
        <v>94</v>
      </c>
    </row>
    <row r="282" spans="1:3" x14ac:dyDescent="0.35">
      <c r="A282" s="2" t="s">
        <v>1241</v>
      </c>
      <c r="B282" s="63">
        <v>38499</v>
      </c>
      <c r="C282">
        <f t="shared" si="4"/>
        <v>147</v>
      </c>
    </row>
    <row r="283" spans="1:3" x14ac:dyDescent="0.35">
      <c r="A283" s="2" t="s">
        <v>1241</v>
      </c>
      <c r="B283" s="63">
        <v>38789</v>
      </c>
      <c r="C283">
        <f t="shared" si="4"/>
        <v>72</v>
      </c>
    </row>
    <row r="284" spans="1:3" x14ac:dyDescent="0.35">
      <c r="A284" s="2" t="s">
        <v>1241</v>
      </c>
      <c r="B284" s="63">
        <v>38847</v>
      </c>
      <c r="C284">
        <f t="shared" si="4"/>
        <v>130</v>
      </c>
    </row>
    <row r="285" spans="1:3" x14ac:dyDescent="0.35">
      <c r="A285" s="2" t="s">
        <v>1242</v>
      </c>
      <c r="B285" s="63">
        <v>36661</v>
      </c>
      <c r="C285">
        <f t="shared" si="4"/>
        <v>136</v>
      </c>
    </row>
    <row r="286" spans="1:3" x14ac:dyDescent="0.35">
      <c r="A286" s="2" t="s">
        <v>1242</v>
      </c>
      <c r="B286" s="63">
        <v>36990</v>
      </c>
      <c r="C286">
        <f t="shared" si="4"/>
        <v>99</v>
      </c>
    </row>
    <row r="287" spans="1:3" x14ac:dyDescent="0.35">
      <c r="A287" s="2" t="s">
        <v>1242</v>
      </c>
      <c r="B287" s="63">
        <v>37057</v>
      </c>
      <c r="C287">
        <f t="shared" si="4"/>
        <v>166</v>
      </c>
    </row>
    <row r="288" spans="1:3" x14ac:dyDescent="0.35">
      <c r="A288" s="2" t="s">
        <v>1242</v>
      </c>
      <c r="B288" s="63">
        <v>37112</v>
      </c>
      <c r="C288">
        <f t="shared" si="4"/>
        <v>221</v>
      </c>
    </row>
    <row r="289" spans="1:3" x14ac:dyDescent="0.35">
      <c r="A289" s="2" t="s">
        <v>1242</v>
      </c>
      <c r="B289" s="63">
        <v>37322</v>
      </c>
      <c r="C289">
        <f t="shared" si="4"/>
        <v>66</v>
      </c>
    </row>
    <row r="290" spans="1:3" x14ac:dyDescent="0.35">
      <c r="A290" s="2" t="s">
        <v>1242</v>
      </c>
      <c r="B290" s="63">
        <v>37391</v>
      </c>
      <c r="C290">
        <f t="shared" si="4"/>
        <v>135</v>
      </c>
    </row>
    <row r="291" spans="1:3" x14ac:dyDescent="0.35">
      <c r="A291" s="2" t="s">
        <v>1242</v>
      </c>
      <c r="B291" s="63">
        <v>37694</v>
      </c>
      <c r="C291">
        <f t="shared" si="4"/>
        <v>73</v>
      </c>
    </row>
    <row r="292" spans="1:3" x14ac:dyDescent="0.35">
      <c r="A292" s="2" t="s">
        <v>1242</v>
      </c>
      <c r="B292" s="63">
        <v>37762</v>
      </c>
      <c r="C292">
        <f t="shared" si="4"/>
        <v>141</v>
      </c>
    </row>
    <row r="293" spans="1:3" x14ac:dyDescent="0.35">
      <c r="A293" s="2" t="s">
        <v>1242</v>
      </c>
      <c r="B293" s="63">
        <v>38069</v>
      </c>
      <c r="C293">
        <f t="shared" si="4"/>
        <v>83</v>
      </c>
    </row>
    <row r="294" spans="1:3" x14ac:dyDescent="0.35">
      <c r="A294" s="2" t="s">
        <v>1242</v>
      </c>
      <c r="B294" s="63">
        <v>38135</v>
      </c>
      <c r="C294">
        <f t="shared" si="4"/>
        <v>149</v>
      </c>
    </row>
    <row r="295" spans="1:3" x14ac:dyDescent="0.35">
      <c r="B295" s="65">
        <v>36588</v>
      </c>
      <c r="C295">
        <f t="shared" si="4"/>
        <v>63</v>
      </c>
    </row>
    <row r="296" spans="1:3" x14ac:dyDescent="0.35">
      <c r="A296" s="2" t="s">
        <v>1243</v>
      </c>
      <c r="B296" s="63">
        <v>39196</v>
      </c>
      <c r="C296">
        <f t="shared" si="4"/>
        <v>114</v>
      </c>
    </row>
    <row r="297" spans="1:3" x14ac:dyDescent="0.35">
      <c r="A297" s="2" t="s">
        <v>1243</v>
      </c>
      <c r="B297" s="63">
        <v>39261</v>
      </c>
      <c r="C297">
        <f t="shared" si="4"/>
        <v>179</v>
      </c>
    </row>
    <row r="298" spans="1:3" x14ac:dyDescent="0.35">
      <c r="A298" s="2" t="s">
        <v>1243</v>
      </c>
      <c r="B298" s="63">
        <v>39549</v>
      </c>
      <c r="C298">
        <f t="shared" si="4"/>
        <v>102</v>
      </c>
    </row>
    <row r="299" spans="1:3" x14ac:dyDescent="0.35">
      <c r="A299" s="2" t="s">
        <v>1243</v>
      </c>
      <c r="B299" s="63">
        <v>39605</v>
      </c>
      <c r="C299">
        <f t="shared" si="4"/>
        <v>158</v>
      </c>
    </row>
    <row r="300" spans="1:3" x14ac:dyDescent="0.35">
      <c r="A300" s="2" t="s">
        <v>1243</v>
      </c>
      <c r="B300" s="63">
        <v>39892</v>
      </c>
      <c r="C300">
        <f t="shared" si="4"/>
        <v>79</v>
      </c>
    </row>
    <row r="301" spans="1:3" x14ac:dyDescent="0.35">
      <c r="A301" s="2" t="s">
        <v>1243</v>
      </c>
      <c r="B301" s="63">
        <v>39969</v>
      </c>
      <c r="C301">
        <f t="shared" si="4"/>
        <v>156</v>
      </c>
    </row>
    <row r="302" spans="1:3" x14ac:dyDescent="0.35">
      <c r="A302" s="2" t="s">
        <v>1244</v>
      </c>
      <c r="B302" s="63">
        <v>39196</v>
      </c>
      <c r="C302">
        <f t="shared" si="4"/>
        <v>114</v>
      </c>
    </row>
    <row r="303" spans="1:3" x14ac:dyDescent="0.35">
      <c r="A303" s="2" t="s">
        <v>1244</v>
      </c>
      <c r="B303" s="63">
        <v>39261</v>
      </c>
      <c r="C303">
        <f t="shared" si="4"/>
        <v>179</v>
      </c>
    </row>
    <row r="304" spans="1:3" x14ac:dyDescent="0.35">
      <c r="A304" s="2" t="s">
        <v>1244</v>
      </c>
      <c r="B304" s="63">
        <v>39338</v>
      </c>
      <c r="C304">
        <f t="shared" si="4"/>
        <v>256</v>
      </c>
    </row>
    <row r="305" spans="1:3" x14ac:dyDescent="0.35">
      <c r="A305" s="2" t="s">
        <v>1244</v>
      </c>
      <c r="B305" s="63">
        <v>39549</v>
      </c>
      <c r="C305">
        <f t="shared" si="4"/>
        <v>102</v>
      </c>
    </row>
    <row r="306" spans="1:3" x14ac:dyDescent="0.35">
      <c r="A306" s="2" t="s">
        <v>1244</v>
      </c>
      <c r="B306" s="63">
        <v>39605</v>
      </c>
      <c r="C306">
        <f t="shared" si="4"/>
        <v>158</v>
      </c>
    </row>
    <row r="307" spans="1:3" x14ac:dyDescent="0.35">
      <c r="A307" s="2" t="s">
        <v>1244</v>
      </c>
      <c r="B307" s="63">
        <v>39702</v>
      </c>
      <c r="C307">
        <f t="shared" si="4"/>
        <v>255</v>
      </c>
    </row>
    <row r="308" spans="1:3" x14ac:dyDescent="0.35">
      <c r="A308" s="2" t="s">
        <v>1244</v>
      </c>
      <c r="B308" s="63">
        <v>39892</v>
      </c>
      <c r="C308">
        <f t="shared" si="4"/>
        <v>79</v>
      </c>
    </row>
    <row r="309" spans="1:3" x14ac:dyDescent="0.35">
      <c r="A309" s="2" t="s">
        <v>1244</v>
      </c>
      <c r="B309" s="63">
        <v>39969</v>
      </c>
      <c r="C309">
        <f t="shared" si="4"/>
        <v>156</v>
      </c>
    </row>
    <row r="310" spans="1:3" x14ac:dyDescent="0.35">
      <c r="A310" s="2" t="s">
        <v>1244</v>
      </c>
      <c r="B310" s="63">
        <v>40049</v>
      </c>
      <c r="C310">
        <f t="shared" si="4"/>
        <v>236</v>
      </c>
    </row>
    <row r="311" spans="1:3" x14ac:dyDescent="0.35">
      <c r="A311" s="2" t="s">
        <v>1245</v>
      </c>
      <c r="B311" s="63">
        <v>39892</v>
      </c>
      <c r="C311">
        <f t="shared" si="4"/>
        <v>79</v>
      </c>
    </row>
    <row r="312" spans="1:3" x14ac:dyDescent="0.35">
      <c r="A312" s="2" t="s">
        <v>1245</v>
      </c>
      <c r="B312" s="63">
        <v>39969</v>
      </c>
      <c r="C312">
        <f t="shared" si="4"/>
        <v>156</v>
      </c>
    </row>
    <row r="313" spans="1:3" x14ac:dyDescent="0.35">
      <c r="A313" s="2" t="s">
        <v>1245</v>
      </c>
      <c r="B313" s="63">
        <v>40049</v>
      </c>
      <c r="C313">
        <f t="shared" si="4"/>
        <v>236</v>
      </c>
    </row>
    <row r="314" spans="1:3" x14ac:dyDescent="0.35">
      <c r="A314" s="2" t="s">
        <v>1245</v>
      </c>
      <c r="B314" s="63">
        <v>40267</v>
      </c>
      <c r="C314">
        <f t="shared" si="4"/>
        <v>89</v>
      </c>
    </row>
    <row r="315" spans="1:3" x14ac:dyDescent="0.35">
      <c r="A315" s="2" t="s">
        <v>1245</v>
      </c>
      <c r="B315" s="63">
        <v>40365</v>
      </c>
      <c r="C315">
        <f t="shared" si="4"/>
        <v>187</v>
      </c>
    </row>
    <row r="316" spans="1:3" x14ac:dyDescent="0.35">
      <c r="A316" s="2" t="s">
        <v>1245</v>
      </c>
      <c r="B316" s="63">
        <v>40455</v>
      </c>
      <c r="C316">
        <f t="shared" si="4"/>
        <v>277</v>
      </c>
    </row>
    <row r="317" spans="1:3" x14ac:dyDescent="0.35">
      <c r="A317" s="2" t="s">
        <v>1245</v>
      </c>
      <c r="B317" s="63">
        <v>40512</v>
      </c>
      <c r="C317">
        <f t="shared" si="4"/>
        <v>334</v>
      </c>
    </row>
    <row r="318" spans="1:3" x14ac:dyDescent="0.35">
      <c r="A318" s="2" t="s">
        <v>1245</v>
      </c>
      <c r="B318" s="63">
        <v>40632</v>
      </c>
      <c r="C318">
        <f t="shared" si="4"/>
        <v>89</v>
      </c>
    </row>
    <row r="319" spans="1:3" x14ac:dyDescent="0.35">
      <c r="A319" s="2" t="s">
        <v>1245</v>
      </c>
      <c r="B319" s="63">
        <v>40674</v>
      </c>
      <c r="C319">
        <f t="shared" si="4"/>
        <v>131</v>
      </c>
    </row>
    <row r="320" spans="1:3" x14ac:dyDescent="0.35">
      <c r="A320" s="2" t="s">
        <v>1245</v>
      </c>
      <c r="B320" s="63">
        <v>40795</v>
      </c>
      <c r="C320">
        <f t="shared" si="4"/>
        <v>252</v>
      </c>
    </row>
    <row r="321" spans="1:3" x14ac:dyDescent="0.35">
      <c r="A321" s="2" t="s">
        <v>1245</v>
      </c>
      <c r="B321" s="63">
        <v>41004</v>
      </c>
      <c r="C321">
        <f t="shared" si="4"/>
        <v>96</v>
      </c>
    </row>
    <row r="322" spans="1:3" x14ac:dyDescent="0.3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35">
      <c r="A323" s="2" t="s">
        <v>1245</v>
      </c>
      <c r="B323" s="63">
        <v>41177</v>
      </c>
      <c r="C323">
        <f t="shared" si="5"/>
        <v>269</v>
      </c>
    </row>
    <row r="324" spans="1:3" x14ac:dyDescent="0.35">
      <c r="A324" s="2" t="s">
        <v>1246</v>
      </c>
      <c r="B324" s="63">
        <v>38499</v>
      </c>
      <c r="C324">
        <f t="shared" si="5"/>
        <v>147</v>
      </c>
    </row>
    <row r="325" spans="1:3" x14ac:dyDescent="0.35">
      <c r="A325" s="2" t="s">
        <v>1246</v>
      </c>
      <c r="B325" s="63">
        <v>38600</v>
      </c>
      <c r="C325">
        <f t="shared" si="5"/>
        <v>248</v>
      </c>
    </row>
    <row r="326" spans="1:3" x14ac:dyDescent="0.35">
      <c r="A326" s="2" t="s">
        <v>1246</v>
      </c>
      <c r="B326" s="63">
        <v>39001</v>
      </c>
      <c r="C326">
        <f t="shared" si="5"/>
        <v>284</v>
      </c>
    </row>
    <row r="327" spans="1:3" x14ac:dyDescent="0.35">
      <c r="A327" s="2" t="s">
        <v>1246</v>
      </c>
      <c r="B327" s="63">
        <v>39338</v>
      </c>
      <c r="C327">
        <f t="shared" si="5"/>
        <v>256</v>
      </c>
    </row>
    <row r="328" spans="1:3" x14ac:dyDescent="0.35">
      <c r="A328" s="2" t="s">
        <v>1246</v>
      </c>
      <c r="B328" s="63">
        <v>40267</v>
      </c>
      <c r="C328">
        <f t="shared" si="5"/>
        <v>89</v>
      </c>
    </row>
    <row r="329" spans="1:3" x14ac:dyDescent="0.35">
      <c r="A329" s="2" t="s">
        <v>1246</v>
      </c>
      <c r="B329" s="63">
        <v>40365</v>
      </c>
      <c r="C329">
        <f t="shared" si="5"/>
        <v>187</v>
      </c>
    </row>
    <row r="330" spans="1:3" x14ac:dyDescent="0.35">
      <c r="A330" s="2" t="s">
        <v>1246</v>
      </c>
      <c r="B330" s="63">
        <v>40455</v>
      </c>
      <c r="C330">
        <f t="shared" si="5"/>
        <v>277</v>
      </c>
    </row>
    <row r="331" spans="1:3" x14ac:dyDescent="0.35">
      <c r="A331" s="2" t="s">
        <v>1246</v>
      </c>
      <c r="B331" s="63">
        <v>40512</v>
      </c>
      <c r="C331">
        <f t="shared" si="5"/>
        <v>334</v>
      </c>
    </row>
    <row r="332" spans="1:3" x14ac:dyDescent="0.35">
      <c r="A332" s="2" t="s">
        <v>1246</v>
      </c>
      <c r="B332" s="63">
        <v>40632</v>
      </c>
      <c r="C332">
        <f t="shared" si="5"/>
        <v>89</v>
      </c>
    </row>
    <row r="333" spans="1:3" x14ac:dyDescent="0.35">
      <c r="A333" s="2" t="s">
        <v>1246</v>
      </c>
      <c r="B333" s="63">
        <v>40674</v>
      </c>
      <c r="C333">
        <f t="shared" si="5"/>
        <v>131</v>
      </c>
    </row>
    <row r="334" spans="1:3" x14ac:dyDescent="0.35">
      <c r="A334" s="2" t="s">
        <v>1246</v>
      </c>
      <c r="B334" s="63">
        <v>40795</v>
      </c>
      <c r="C334">
        <f t="shared" si="5"/>
        <v>252</v>
      </c>
    </row>
    <row r="335" spans="1:3" x14ac:dyDescent="0.35">
      <c r="A335" s="2" t="s">
        <v>1247</v>
      </c>
      <c r="B335" s="63">
        <v>39549</v>
      </c>
      <c r="C335">
        <f t="shared" si="5"/>
        <v>102</v>
      </c>
    </row>
    <row r="336" spans="1:3" x14ac:dyDescent="0.35">
      <c r="A336" s="2" t="s">
        <v>1247</v>
      </c>
      <c r="B336" s="63">
        <v>39605</v>
      </c>
      <c r="C336">
        <f t="shared" si="5"/>
        <v>158</v>
      </c>
    </row>
    <row r="337" spans="1:3" x14ac:dyDescent="0.35">
      <c r="A337" s="2" t="s">
        <v>1247</v>
      </c>
      <c r="B337" s="63">
        <v>39702</v>
      </c>
      <c r="C337">
        <f t="shared" si="5"/>
        <v>255</v>
      </c>
    </row>
    <row r="338" spans="1:3" x14ac:dyDescent="0.35">
      <c r="A338" s="2" t="s">
        <v>1247</v>
      </c>
      <c r="B338" s="63">
        <v>39892</v>
      </c>
      <c r="C338">
        <f t="shared" si="5"/>
        <v>79</v>
      </c>
    </row>
    <row r="339" spans="1:3" x14ac:dyDescent="0.35">
      <c r="A339" s="2" t="s">
        <v>1247</v>
      </c>
      <c r="B339" s="63">
        <v>39969</v>
      </c>
      <c r="C339">
        <f t="shared" si="5"/>
        <v>156</v>
      </c>
    </row>
    <row r="340" spans="1:3" x14ac:dyDescent="0.35">
      <c r="A340" s="2" t="s">
        <v>1247</v>
      </c>
      <c r="B340" s="63">
        <v>40049</v>
      </c>
      <c r="C340">
        <f t="shared" si="5"/>
        <v>236</v>
      </c>
    </row>
    <row r="341" spans="1:3" x14ac:dyDescent="0.35">
      <c r="A341" s="2" t="s">
        <v>1247</v>
      </c>
      <c r="B341" s="63">
        <v>40267</v>
      </c>
      <c r="C341">
        <f t="shared" si="5"/>
        <v>89</v>
      </c>
    </row>
    <row r="342" spans="1:3" x14ac:dyDescent="0.35">
      <c r="A342" s="2" t="s">
        <v>1247</v>
      </c>
      <c r="B342" s="63">
        <v>40365</v>
      </c>
      <c r="C342">
        <f t="shared" si="5"/>
        <v>187</v>
      </c>
    </row>
    <row r="343" spans="1:3" x14ac:dyDescent="0.35">
      <c r="A343" s="2" t="s">
        <v>1247</v>
      </c>
      <c r="B343" s="63">
        <v>40455</v>
      </c>
      <c r="C343">
        <f t="shared" si="5"/>
        <v>277</v>
      </c>
    </row>
    <row r="344" spans="1:3" x14ac:dyDescent="0.35">
      <c r="A344" s="2" t="s">
        <v>1247</v>
      </c>
      <c r="B344" s="63">
        <v>40512</v>
      </c>
      <c r="C344">
        <f t="shared" si="5"/>
        <v>334</v>
      </c>
    </row>
    <row r="345" spans="1:3" x14ac:dyDescent="0.35">
      <c r="A345" s="2" t="s">
        <v>1248</v>
      </c>
      <c r="B345" s="63">
        <v>36661</v>
      </c>
      <c r="C345">
        <f t="shared" si="5"/>
        <v>136</v>
      </c>
    </row>
    <row r="346" spans="1:3" x14ac:dyDescent="0.35">
      <c r="A346" s="2" t="s">
        <v>1248</v>
      </c>
      <c r="B346" s="63">
        <v>36990</v>
      </c>
      <c r="C346">
        <f t="shared" si="5"/>
        <v>99</v>
      </c>
    </row>
    <row r="347" spans="1:3" x14ac:dyDescent="0.35">
      <c r="A347" s="2" t="s">
        <v>1248</v>
      </c>
      <c r="B347" s="63">
        <v>37057</v>
      </c>
      <c r="C347">
        <f t="shared" si="5"/>
        <v>166</v>
      </c>
    </row>
    <row r="348" spans="1:3" x14ac:dyDescent="0.35">
      <c r="A348" s="2" t="s">
        <v>1248</v>
      </c>
      <c r="B348" s="63">
        <v>37322</v>
      </c>
      <c r="C348">
        <f t="shared" si="5"/>
        <v>66</v>
      </c>
    </row>
    <row r="349" spans="1:3" x14ac:dyDescent="0.35">
      <c r="A349" s="2" t="s">
        <v>1248</v>
      </c>
      <c r="B349" s="63">
        <v>37391</v>
      </c>
      <c r="C349">
        <f t="shared" si="5"/>
        <v>135</v>
      </c>
    </row>
    <row r="350" spans="1:3" x14ac:dyDescent="0.35">
      <c r="A350" s="2" t="s">
        <v>1248</v>
      </c>
      <c r="B350" s="63">
        <v>37694</v>
      </c>
      <c r="C350">
        <f t="shared" si="5"/>
        <v>73</v>
      </c>
    </row>
    <row r="351" spans="1:3" x14ac:dyDescent="0.35">
      <c r="A351" s="2" t="s">
        <v>1248</v>
      </c>
      <c r="B351" s="63">
        <v>37762</v>
      </c>
      <c r="C351">
        <f t="shared" si="5"/>
        <v>141</v>
      </c>
    </row>
    <row r="352" spans="1:3" x14ac:dyDescent="0.35">
      <c r="A352" s="2" t="s">
        <v>1248</v>
      </c>
      <c r="B352" s="63">
        <v>38069</v>
      </c>
      <c r="C352">
        <f t="shared" si="5"/>
        <v>83</v>
      </c>
    </row>
    <row r="353" spans="1:3" x14ac:dyDescent="0.35">
      <c r="A353" s="2" t="s">
        <v>1248</v>
      </c>
      <c r="B353" s="63">
        <v>38135</v>
      </c>
      <c r="C353">
        <f t="shared" si="5"/>
        <v>149</v>
      </c>
    </row>
    <row r="354" spans="1:3" x14ac:dyDescent="0.35">
      <c r="A354" s="2" t="s">
        <v>1249</v>
      </c>
      <c r="B354" s="63">
        <v>37762</v>
      </c>
      <c r="C354">
        <f t="shared" si="5"/>
        <v>141</v>
      </c>
    </row>
    <row r="355" spans="1:3" x14ac:dyDescent="0.35">
      <c r="A355" s="2" t="s">
        <v>1249</v>
      </c>
      <c r="B355" s="63">
        <v>38069</v>
      </c>
      <c r="C355">
        <f t="shared" si="5"/>
        <v>83</v>
      </c>
    </row>
    <row r="356" spans="1:3" x14ac:dyDescent="0.35">
      <c r="A356" s="2" t="s">
        <v>1249</v>
      </c>
      <c r="B356" s="63">
        <v>38135</v>
      </c>
      <c r="C356">
        <f t="shared" si="5"/>
        <v>149</v>
      </c>
    </row>
    <row r="357" spans="1:3" x14ac:dyDescent="0.35">
      <c r="A357" s="2" t="s">
        <v>1249</v>
      </c>
      <c r="B357" s="63">
        <v>38446</v>
      </c>
      <c r="C357">
        <f t="shared" si="5"/>
        <v>94</v>
      </c>
    </row>
    <row r="358" spans="1:3" x14ac:dyDescent="0.35">
      <c r="A358" s="2" t="s">
        <v>1249</v>
      </c>
      <c r="B358" s="63">
        <v>38499</v>
      </c>
      <c r="C358">
        <f t="shared" si="5"/>
        <v>147</v>
      </c>
    </row>
    <row r="359" spans="1:3" x14ac:dyDescent="0.35">
      <c r="A359" s="2" t="s">
        <v>1249</v>
      </c>
      <c r="B359" s="63">
        <v>38789</v>
      </c>
      <c r="C359">
        <f t="shared" si="5"/>
        <v>72</v>
      </c>
    </row>
    <row r="360" spans="1:3" x14ac:dyDescent="0.35">
      <c r="A360" s="2" t="s">
        <v>1249</v>
      </c>
      <c r="B360" s="63">
        <v>38847</v>
      </c>
      <c r="C360">
        <f t="shared" si="5"/>
        <v>130</v>
      </c>
    </row>
    <row r="361" spans="1:3" x14ac:dyDescent="0.35">
      <c r="A361" s="2" t="s">
        <v>1250</v>
      </c>
      <c r="B361" s="63">
        <v>39892</v>
      </c>
      <c r="C361">
        <f t="shared" si="5"/>
        <v>79</v>
      </c>
    </row>
    <row r="362" spans="1:3" x14ac:dyDescent="0.35">
      <c r="A362" s="2" t="s">
        <v>1250</v>
      </c>
      <c r="B362" s="63">
        <v>39969</v>
      </c>
      <c r="C362">
        <f t="shared" si="5"/>
        <v>156</v>
      </c>
    </row>
    <row r="363" spans="1:3" x14ac:dyDescent="0.35">
      <c r="A363" s="2" t="s">
        <v>1250</v>
      </c>
      <c r="B363" s="63">
        <v>40049</v>
      </c>
      <c r="C363">
        <f t="shared" si="5"/>
        <v>236</v>
      </c>
    </row>
    <row r="364" spans="1:3" x14ac:dyDescent="0.35">
      <c r="A364" s="2" t="s">
        <v>1250</v>
      </c>
      <c r="B364" s="63">
        <v>40267</v>
      </c>
      <c r="C364">
        <f t="shared" si="5"/>
        <v>89</v>
      </c>
    </row>
    <row r="365" spans="1:3" x14ac:dyDescent="0.35">
      <c r="A365" s="2" t="s">
        <v>1250</v>
      </c>
      <c r="B365" s="63">
        <v>40365</v>
      </c>
      <c r="C365">
        <f t="shared" si="5"/>
        <v>187</v>
      </c>
    </row>
    <row r="366" spans="1:3" x14ac:dyDescent="0.35">
      <c r="A366" s="2" t="s">
        <v>1250</v>
      </c>
      <c r="B366" s="63">
        <v>40455</v>
      </c>
      <c r="C366">
        <f t="shared" si="5"/>
        <v>277</v>
      </c>
    </row>
    <row r="367" spans="1:3" x14ac:dyDescent="0.35">
      <c r="A367" s="2" t="s">
        <v>1250</v>
      </c>
      <c r="B367" s="63">
        <v>40512</v>
      </c>
      <c r="C367">
        <f t="shared" si="5"/>
        <v>334</v>
      </c>
    </row>
    <row r="368" spans="1:3" x14ac:dyDescent="0.35">
      <c r="A368" s="2" t="s">
        <v>1250</v>
      </c>
      <c r="B368" s="63">
        <v>40632</v>
      </c>
      <c r="C368">
        <f t="shared" si="5"/>
        <v>89</v>
      </c>
    </row>
    <row r="369" spans="1:3" x14ac:dyDescent="0.35">
      <c r="A369" s="2" t="s">
        <v>1250</v>
      </c>
      <c r="B369" s="63">
        <v>40674</v>
      </c>
      <c r="C369">
        <f t="shared" si="5"/>
        <v>131</v>
      </c>
    </row>
    <row r="370" spans="1:3" x14ac:dyDescent="0.35">
      <c r="A370" s="2" t="s">
        <v>1250</v>
      </c>
      <c r="B370" s="63">
        <v>40795</v>
      </c>
      <c r="C370">
        <f t="shared" si="5"/>
        <v>252</v>
      </c>
    </row>
    <row r="371" spans="1:3" x14ac:dyDescent="0.35">
      <c r="A371" s="2" t="s">
        <v>1250</v>
      </c>
      <c r="B371" s="63">
        <v>41004</v>
      </c>
      <c r="C371">
        <f t="shared" si="5"/>
        <v>96</v>
      </c>
    </row>
    <row r="372" spans="1:3" x14ac:dyDescent="0.35">
      <c r="A372" s="2" t="s">
        <v>1250</v>
      </c>
      <c r="B372" s="63">
        <v>41088</v>
      </c>
      <c r="C372">
        <f t="shared" si="5"/>
        <v>180</v>
      </c>
    </row>
    <row r="373" spans="1:3" x14ac:dyDescent="0.35">
      <c r="A373" s="2" t="s">
        <v>1250</v>
      </c>
      <c r="B373" s="63">
        <v>41177</v>
      </c>
      <c r="C373">
        <f t="shared" si="5"/>
        <v>269</v>
      </c>
    </row>
    <row r="374" spans="1:3" x14ac:dyDescent="0.35">
      <c r="A374" s="2" t="s">
        <v>1251</v>
      </c>
      <c r="B374" s="63">
        <v>36661</v>
      </c>
      <c r="C374">
        <f t="shared" si="5"/>
        <v>136</v>
      </c>
    </row>
    <row r="375" spans="1:3" x14ac:dyDescent="0.35">
      <c r="A375" s="2" t="s">
        <v>1251</v>
      </c>
      <c r="B375" s="63">
        <v>36990</v>
      </c>
      <c r="C375">
        <f t="shared" si="5"/>
        <v>99</v>
      </c>
    </row>
    <row r="376" spans="1:3" x14ac:dyDescent="0.35">
      <c r="A376" s="2" t="s">
        <v>1251</v>
      </c>
      <c r="B376" s="63">
        <v>37057</v>
      </c>
      <c r="C376">
        <f t="shared" si="5"/>
        <v>166</v>
      </c>
    </row>
    <row r="377" spans="1:3" x14ac:dyDescent="0.35">
      <c r="A377" s="2" t="s">
        <v>1251</v>
      </c>
      <c r="B377" s="63">
        <v>37322</v>
      </c>
      <c r="C377">
        <f t="shared" si="5"/>
        <v>66</v>
      </c>
    </row>
    <row r="378" spans="1:3" x14ac:dyDescent="0.35">
      <c r="A378" s="2" t="s">
        <v>1251</v>
      </c>
      <c r="B378" s="63">
        <v>37391</v>
      </c>
      <c r="C378">
        <f t="shared" si="5"/>
        <v>135</v>
      </c>
    </row>
    <row r="379" spans="1:3" x14ac:dyDescent="0.35">
      <c r="A379" s="2" t="s">
        <v>1251</v>
      </c>
      <c r="B379" s="63">
        <v>37694</v>
      </c>
      <c r="C379">
        <f t="shared" si="5"/>
        <v>73</v>
      </c>
    </row>
    <row r="380" spans="1:3" x14ac:dyDescent="0.35">
      <c r="A380" s="2" t="s">
        <v>1251</v>
      </c>
      <c r="B380" s="63">
        <v>37762</v>
      </c>
      <c r="C380">
        <f t="shared" si="5"/>
        <v>141</v>
      </c>
    </row>
    <row r="381" spans="1:3" x14ac:dyDescent="0.35">
      <c r="A381" s="2" t="s">
        <v>1251</v>
      </c>
      <c r="B381" s="63">
        <v>38069</v>
      </c>
      <c r="C381">
        <f t="shared" si="5"/>
        <v>83</v>
      </c>
    </row>
    <row r="382" spans="1:3" x14ac:dyDescent="0.35">
      <c r="A382" s="2" t="s">
        <v>1251</v>
      </c>
      <c r="B382" s="63">
        <v>38135</v>
      </c>
      <c r="C382">
        <f t="shared" si="5"/>
        <v>149</v>
      </c>
    </row>
    <row r="383" spans="1:3" x14ac:dyDescent="0.35">
      <c r="A383" s="2" t="s">
        <v>1252</v>
      </c>
      <c r="B383" s="63">
        <v>37391</v>
      </c>
      <c r="C383">
        <f t="shared" si="5"/>
        <v>135</v>
      </c>
    </row>
    <row r="384" spans="1:3" x14ac:dyDescent="0.35">
      <c r="A384" s="2" t="s">
        <v>1252</v>
      </c>
      <c r="B384" s="63">
        <v>37508</v>
      </c>
      <c r="C384">
        <f t="shared" si="5"/>
        <v>252</v>
      </c>
    </row>
    <row r="385" spans="1:3" x14ac:dyDescent="0.35">
      <c r="A385" s="2" t="s">
        <v>1252</v>
      </c>
      <c r="B385" s="63">
        <v>37762</v>
      </c>
      <c r="C385">
        <f t="shared" si="5"/>
        <v>141</v>
      </c>
    </row>
    <row r="386" spans="1:3" x14ac:dyDescent="0.3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35">
      <c r="A387" s="2" t="s">
        <v>1252</v>
      </c>
      <c r="B387" s="63">
        <v>38135</v>
      </c>
      <c r="C387">
        <f t="shared" si="6"/>
        <v>149</v>
      </c>
    </row>
    <row r="388" spans="1:3" x14ac:dyDescent="0.35">
      <c r="A388" s="2" t="s">
        <v>1252</v>
      </c>
      <c r="B388" s="63">
        <v>38236</v>
      </c>
      <c r="C388">
        <f t="shared" si="6"/>
        <v>250</v>
      </c>
    </row>
    <row r="389" spans="1:3" x14ac:dyDescent="0.35">
      <c r="A389" s="2" t="s">
        <v>1252</v>
      </c>
      <c r="B389" s="63">
        <v>39892</v>
      </c>
      <c r="C389">
        <f t="shared" si="6"/>
        <v>79</v>
      </c>
    </row>
    <row r="390" spans="1:3" x14ac:dyDescent="0.35">
      <c r="A390" s="2" t="s">
        <v>1252</v>
      </c>
      <c r="B390" s="63">
        <v>39969</v>
      </c>
      <c r="C390">
        <f t="shared" si="6"/>
        <v>156</v>
      </c>
    </row>
    <row r="391" spans="1:3" x14ac:dyDescent="0.35">
      <c r="A391" s="2" t="s">
        <v>1252</v>
      </c>
      <c r="B391" s="63">
        <v>40049</v>
      </c>
      <c r="C391">
        <f t="shared" si="6"/>
        <v>236</v>
      </c>
    </row>
    <row r="392" spans="1:3" x14ac:dyDescent="0.35">
      <c r="A392" s="2" t="s">
        <v>1252</v>
      </c>
      <c r="B392" s="63">
        <v>40267</v>
      </c>
      <c r="C392">
        <f t="shared" si="6"/>
        <v>89</v>
      </c>
    </row>
    <row r="393" spans="1:3" x14ac:dyDescent="0.35">
      <c r="A393" s="2" t="s">
        <v>1252</v>
      </c>
      <c r="B393" s="63">
        <v>40365</v>
      </c>
      <c r="C393">
        <f t="shared" si="6"/>
        <v>187</v>
      </c>
    </row>
    <row r="394" spans="1:3" x14ac:dyDescent="0.35">
      <c r="A394" s="2" t="s">
        <v>1252</v>
      </c>
      <c r="B394" s="63">
        <v>40455</v>
      </c>
      <c r="C394">
        <f t="shared" si="6"/>
        <v>277</v>
      </c>
    </row>
    <row r="395" spans="1:3" x14ac:dyDescent="0.35">
      <c r="A395" s="2" t="s">
        <v>1252</v>
      </c>
      <c r="B395" s="63">
        <v>40512</v>
      </c>
      <c r="C395">
        <f t="shared" si="6"/>
        <v>334</v>
      </c>
    </row>
    <row r="396" spans="1:3" x14ac:dyDescent="0.35">
      <c r="A396" s="2" t="s">
        <v>1252</v>
      </c>
      <c r="B396" s="63">
        <v>40632</v>
      </c>
      <c r="C396">
        <f t="shared" si="6"/>
        <v>89</v>
      </c>
    </row>
    <row r="397" spans="1:3" x14ac:dyDescent="0.35">
      <c r="A397" s="2" t="s">
        <v>1252</v>
      </c>
      <c r="B397" s="63">
        <v>40674</v>
      </c>
      <c r="C397">
        <f t="shared" si="6"/>
        <v>131</v>
      </c>
    </row>
    <row r="398" spans="1:3" x14ac:dyDescent="0.35">
      <c r="A398" s="2" t="s">
        <v>1252</v>
      </c>
      <c r="B398" s="63">
        <v>40795</v>
      </c>
      <c r="C398">
        <f t="shared" si="6"/>
        <v>252</v>
      </c>
    </row>
    <row r="399" spans="1:3" x14ac:dyDescent="0.35">
      <c r="A399" s="2" t="s">
        <v>1252</v>
      </c>
      <c r="B399" s="63">
        <v>41004</v>
      </c>
      <c r="C399">
        <f t="shared" si="6"/>
        <v>96</v>
      </c>
    </row>
    <row r="400" spans="1:3" x14ac:dyDescent="0.35">
      <c r="A400" s="2" t="s">
        <v>1252</v>
      </c>
      <c r="B400" s="63">
        <v>41088</v>
      </c>
      <c r="C400">
        <f t="shared" si="6"/>
        <v>180</v>
      </c>
    </row>
    <row r="401" spans="1:3" x14ac:dyDescent="0.35">
      <c r="A401" s="2" t="s">
        <v>1252</v>
      </c>
      <c r="B401" s="63">
        <v>41177</v>
      </c>
      <c r="C401">
        <f t="shared" si="6"/>
        <v>269</v>
      </c>
    </row>
    <row r="402" spans="1:3" x14ac:dyDescent="0.35">
      <c r="A402" s="2" t="s">
        <v>1253</v>
      </c>
      <c r="B402" s="63">
        <v>38446</v>
      </c>
      <c r="C402">
        <f t="shared" si="6"/>
        <v>94</v>
      </c>
    </row>
    <row r="403" spans="1:3" x14ac:dyDescent="0.35">
      <c r="A403" s="2" t="s">
        <v>1253</v>
      </c>
      <c r="B403" s="63">
        <v>38499</v>
      </c>
      <c r="C403">
        <f t="shared" si="6"/>
        <v>147</v>
      </c>
    </row>
    <row r="404" spans="1:3" x14ac:dyDescent="0.35">
      <c r="A404" s="2" t="s">
        <v>1253</v>
      </c>
      <c r="B404" s="63">
        <v>38789</v>
      </c>
      <c r="C404">
        <f t="shared" si="6"/>
        <v>72</v>
      </c>
    </row>
    <row r="405" spans="1:3" x14ac:dyDescent="0.35">
      <c r="A405" s="2" t="s">
        <v>1253</v>
      </c>
      <c r="B405" s="63">
        <v>38847</v>
      </c>
      <c r="C405">
        <f t="shared" si="6"/>
        <v>130</v>
      </c>
    </row>
    <row r="406" spans="1:3" x14ac:dyDescent="0.35">
      <c r="A406" s="2" t="s">
        <v>1253</v>
      </c>
      <c r="B406" s="63">
        <v>39549</v>
      </c>
      <c r="C406">
        <f t="shared" si="6"/>
        <v>102</v>
      </c>
    </row>
    <row r="407" spans="1:3" x14ac:dyDescent="0.35">
      <c r="A407" s="2" t="s">
        <v>1253</v>
      </c>
      <c r="B407" s="63">
        <v>39605</v>
      </c>
      <c r="C407">
        <f t="shared" si="6"/>
        <v>158</v>
      </c>
    </row>
    <row r="408" spans="1:3" x14ac:dyDescent="0.35">
      <c r="A408" s="2" t="s">
        <v>1253</v>
      </c>
      <c r="B408" s="63">
        <v>36588</v>
      </c>
      <c r="C408">
        <f t="shared" si="6"/>
        <v>63</v>
      </c>
    </row>
    <row r="409" spans="1:3" x14ac:dyDescent="0.35">
      <c r="A409" s="2" t="s">
        <v>1253</v>
      </c>
      <c r="B409" s="63">
        <v>36661</v>
      </c>
      <c r="C409">
        <f t="shared" si="6"/>
        <v>136</v>
      </c>
    </row>
    <row r="410" spans="1:3" x14ac:dyDescent="0.35">
      <c r="A410" s="2" t="s">
        <v>1253</v>
      </c>
      <c r="B410" s="63">
        <v>36990</v>
      </c>
      <c r="C410">
        <f t="shared" si="6"/>
        <v>99</v>
      </c>
    </row>
    <row r="411" spans="1:3" x14ac:dyDescent="0.35">
      <c r="A411" s="2" t="s">
        <v>1253</v>
      </c>
      <c r="B411" s="63">
        <v>37057</v>
      </c>
      <c r="C411">
        <f t="shared" si="6"/>
        <v>166</v>
      </c>
    </row>
    <row r="412" spans="1:3" x14ac:dyDescent="0.35">
      <c r="A412" s="2" t="s">
        <v>1253</v>
      </c>
      <c r="B412" s="63">
        <v>37322</v>
      </c>
      <c r="C412">
        <f t="shared" si="6"/>
        <v>66</v>
      </c>
    </row>
    <row r="413" spans="1:3" x14ac:dyDescent="0.35">
      <c r="A413" s="2" t="s">
        <v>1253</v>
      </c>
      <c r="B413" s="63">
        <v>37391</v>
      </c>
      <c r="C413">
        <f t="shared" si="6"/>
        <v>135</v>
      </c>
    </row>
    <row r="414" spans="1:3" x14ac:dyDescent="0.35">
      <c r="A414" s="2" t="s">
        <v>1253</v>
      </c>
      <c r="B414" s="63">
        <v>37694</v>
      </c>
      <c r="C414">
        <f t="shared" si="6"/>
        <v>73</v>
      </c>
    </row>
    <row r="415" spans="1:3" x14ac:dyDescent="0.35">
      <c r="A415" s="2" t="s">
        <v>1253</v>
      </c>
      <c r="B415" s="63">
        <v>37762</v>
      </c>
      <c r="C415">
        <f t="shared" si="6"/>
        <v>141</v>
      </c>
    </row>
    <row r="416" spans="1:3" x14ac:dyDescent="0.35">
      <c r="A416" s="2" t="s">
        <v>1253</v>
      </c>
      <c r="B416" s="63">
        <v>38069</v>
      </c>
      <c r="C416">
        <f t="shared" si="6"/>
        <v>83</v>
      </c>
    </row>
    <row r="417" spans="1:3" x14ac:dyDescent="0.35">
      <c r="A417" s="2" t="s">
        <v>1253</v>
      </c>
      <c r="B417" s="63">
        <v>38135</v>
      </c>
      <c r="C417">
        <f t="shared" si="6"/>
        <v>149</v>
      </c>
    </row>
    <row r="418" spans="1:3" x14ac:dyDescent="0.35">
      <c r="A418" s="2" t="s">
        <v>1254</v>
      </c>
      <c r="B418" s="63">
        <v>39892</v>
      </c>
      <c r="C418">
        <f t="shared" si="6"/>
        <v>79</v>
      </c>
    </row>
    <row r="419" spans="1:3" x14ac:dyDescent="0.35">
      <c r="A419" s="2" t="s">
        <v>1254</v>
      </c>
      <c r="B419" s="63">
        <v>39969</v>
      </c>
      <c r="C419">
        <f t="shared" si="6"/>
        <v>156</v>
      </c>
    </row>
    <row r="420" spans="1:3" x14ac:dyDescent="0.35">
      <c r="A420" s="2" t="s">
        <v>1254</v>
      </c>
      <c r="B420" s="63">
        <v>40049</v>
      </c>
      <c r="C420">
        <f t="shared" si="6"/>
        <v>236</v>
      </c>
    </row>
    <row r="421" spans="1:3" x14ac:dyDescent="0.35">
      <c r="A421" s="2" t="s">
        <v>1254</v>
      </c>
      <c r="B421" s="63">
        <v>40267</v>
      </c>
      <c r="C421">
        <f t="shared" si="6"/>
        <v>89</v>
      </c>
    </row>
    <row r="422" spans="1:3" x14ac:dyDescent="0.35">
      <c r="A422" s="2" t="s">
        <v>1254</v>
      </c>
      <c r="B422" s="63">
        <v>40365</v>
      </c>
      <c r="C422">
        <f t="shared" si="6"/>
        <v>187</v>
      </c>
    </row>
    <row r="423" spans="1:3" x14ac:dyDescent="0.35">
      <c r="A423" s="2" t="s">
        <v>1254</v>
      </c>
      <c r="B423" s="63">
        <v>40455</v>
      </c>
      <c r="C423">
        <f t="shared" si="6"/>
        <v>277</v>
      </c>
    </row>
    <row r="424" spans="1:3" x14ac:dyDescent="0.35">
      <c r="A424" s="2" t="s">
        <v>1254</v>
      </c>
      <c r="B424" s="63">
        <v>40512</v>
      </c>
      <c r="C424">
        <f t="shared" si="6"/>
        <v>334</v>
      </c>
    </row>
    <row r="425" spans="1:3" x14ac:dyDescent="0.35">
      <c r="A425" s="2" t="s">
        <v>1254</v>
      </c>
      <c r="B425" s="63">
        <v>40632</v>
      </c>
      <c r="C425">
        <f t="shared" si="6"/>
        <v>89</v>
      </c>
    </row>
    <row r="426" spans="1:3" x14ac:dyDescent="0.35">
      <c r="A426" s="2" t="s">
        <v>1254</v>
      </c>
      <c r="B426" s="63">
        <v>40674</v>
      </c>
      <c r="C426">
        <f t="shared" si="6"/>
        <v>131</v>
      </c>
    </row>
    <row r="427" spans="1:3" x14ac:dyDescent="0.35">
      <c r="A427" s="2" t="s">
        <v>1254</v>
      </c>
      <c r="B427" s="63">
        <v>40795</v>
      </c>
      <c r="C427">
        <f t="shared" si="6"/>
        <v>252</v>
      </c>
    </row>
    <row r="428" spans="1:3" x14ac:dyDescent="0.35">
      <c r="A428" s="2" t="s">
        <v>1254</v>
      </c>
      <c r="B428" s="63">
        <v>41004</v>
      </c>
      <c r="C428">
        <f t="shared" si="6"/>
        <v>96</v>
      </c>
    </row>
    <row r="429" spans="1:3" x14ac:dyDescent="0.35">
      <c r="A429" s="2" t="s">
        <v>1254</v>
      </c>
      <c r="B429" s="63">
        <v>41088</v>
      </c>
      <c r="C429">
        <f t="shared" si="6"/>
        <v>180</v>
      </c>
    </row>
    <row r="430" spans="1:3" x14ac:dyDescent="0.3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workbookViewId="0">
      <selection activeCell="T3" sqref="T3"/>
    </sheetView>
  </sheetViews>
  <sheetFormatPr defaultRowHeight="14.5" x14ac:dyDescent="0.35"/>
  <cols>
    <col min="3" max="4" width="10.453125" bestFit="1" customWidth="1"/>
    <col min="6" max="7" width="10.1796875" bestFit="1" customWidth="1"/>
    <col min="11" max="12" width="11.81640625" bestFit="1" customWidth="1"/>
    <col min="14" max="15" width="10.1796875" bestFit="1" customWidth="1"/>
    <col min="17" max="17" width="10.453125" bestFit="1" customWidth="1"/>
  </cols>
  <sheetData>
    <row r="1" spans="1:22" x14ac:dyDescent="0.35">
      <c r="A1">
        <v>112.031991925713</v>
      </c>
      <c r="B1">
        <v>0</v>
      </c>
      <c r="C1" s="63">
        <f>DATE(1983,1,1)+A1-1</f>
        <v>30428.031991925713</v>
      </c>
    </row>
    <row r="2" spans="1:22" x14ac:dyDescent="0.3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1490</v>
      </c>
      <c r="H2" t="s">
        <v>1491</v>
      </c>
      <c r="I2" t="s">
        <v>1492</v>
      </c>
      <c r="J2" t="s">
        <v>1493</v>
      </c>
      <c r="K2" t="s">
        <v>1494</v>
      </c>
      <c r="L2" t="s">
        <v>1485</v>
      </c>
      <c r="M2" t="s">
        <v>1487</v>
      </c>
      <c r="N2" t="s">
        <v>1489</v>
      </c>
    </row>
    <row r="3" spans="1:22" x14ac:dyDescent="0.3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3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3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3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3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3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3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3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3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3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35">
      <c r="A13">
        <v>160.755666699747</v>
      </c>
      <c r="B13">
        <v>2.8060205115337502</v>
      </c>
      <c r="C13" s="63">
        <f t="shared" si="0"/>
        <v>30476.755666699748</v>
      </c>
      <c r="G13" t="s">
        <v>1495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3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1496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3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1495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35">
      <c r="A16">
        <v>202.584177057566</v>
      </c>
      <c r="B16">
        <v>6.7054261751438498</v>
      </c>
      <c r="C16" s="63">
        <f t="shared" si="0"/>
        <v>30518.584177057564</v>
      </c>
      <c r="G16" t="s">
        <v>1496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35">
      <c r="A17">
        <v>215.98864787535001</v>
      </c>
      <c r="B17">
        <v>7.7586599156244498</v>
      </c>
      <c r="C17" s="63">
        <f t="shared" si="0"/>
        <v>30531.988647875351</v>
      </c>
      <c r="G17" t="s">
        <v>1495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35">
      <c r="A18">
        <v>229.763278474873</v>
      </c>
      <c r="B18">
        <v>8.7933697974499996</v>
      </c>
      <c r="C18" s="63">
        <f t="shared" si="0"/>
        <v>30545.763278474871</v>
      </c>
      <c r="G18" t="s">
        <v>1496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35">
      <c r="A19">
        <v>241.17680384090301</v>
      </c>
      <c r="B19">
        <v>9.2179018090371301</v>
      </c>
      <c r="C19" s="63">
        <f t="shared" si="0"/>
        <v>30557.176803840903</v>
      </c>
      <c r="G19" t="s">
        <v>1495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35">
      <c r="A20">
        <v>183.06763338395299</v>
      </c>
      <c r="B20">
        <v>0</v>
      </c>
      <c r="C20" s="63">
        <f t="shared" si="0"/>
        <v>30499.067633383955</v>
      </c>
      <c r="G20" t="s">
        <v>1496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35">
      <c r="A21">
        <v>202.861740016216</v>
      </c>
      <c r="B21">
        <v>2.1924580696987599</v>
      </c>
      <c r="C21" s="63">
        <f t="shared" si="0"/>
        <v>30518.861740016215</v>
      </c>
      <c r="G21" t="s">
        <v>1495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35">
      <c r="A22">
        <v>215.679688450886</v>
      </c>
      <c r="B22">
        <v>3.7821112985707099</v>
      </c>
      <c r="C22" s="63">
        <f t="shared" si="0"/>
        <v>30531.679688450888</v>
      </c>
      <c r="G22" t="s">
        <v>1496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3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3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3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3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3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3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3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3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3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3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3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3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3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3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3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3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3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3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3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3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3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3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3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3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3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3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3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3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3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3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3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3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3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3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3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3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3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3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3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3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3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3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3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3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3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3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3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3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3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3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3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3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3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3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3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3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3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3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3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3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3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35">
      <c r="G85">
        <v>254.85600578389</v>
      </c>
      <c r="H85">
        <v>9.45945945945946E-2</v>
      </c>
    </row>
    <row r="86" spans="1:8" x14ac:dyDescent="0.35">
      <c r="G86">
        <v>254.85600578389</v>
      </c>
      <c r="H86">
        <v>9.45945945945946E-2</v>
      </c>
    </row>
    <row r="87" spans="1:8" x14ac:dyDescent="0.35">
      <c r="G87">
        <v>254.85600578389</v>
      </c>
      <c r="H87">
        <v>9.45945945945946E-2</v>
      </c>
    </row>
    <row r="88" spans="1:8" x14ac:dyDescent="0.35">
      <c r="G88">
        <v>254.85600578389</v>
      </c>
      <c r="H88">
        <v>9.45945945945946E-2</v>
      </c>
    </row>
    <row r="89" spans="1:8" x14ac:dyDescent="0.35">
      <c r="G89">
        <v>254.85600578389</v>
      </c>
      <c r="H89">
        <v>9.45945945945946E-2</v>
      </c>
    </row>
    <row r="90" spans="1:8" x14ac:dyDescent="0.35">
      <c r="G90">
        <v>266.452284570073</v>
      </c>
      <c r="H90">
        <v>5.0675675675675602E-2</v>
      </c>
    </row>
    <row r="91" spans="1:8" x14ac:dyDescent="0.35">
      <c r="G91">
        <v>278.40938516178898</v>
      </c>
      <c r="H91">
        <v>5.0675675675675602E-2</v>
      </c>
    </row>
    <row r="92" spans="1:8" x14ac:dyDescent="0.35">
      <c r="G92">
        <v>309.62058545231599</v>
      </c>
      <c r="H92">
        <v>4.9549549549549203E-2</v>
      </c>
    </row>
    <row r="93" spans="1:8" x14ac:dyDescent="0.35">
      <c r="G93">
        <v>321.98187036888902</v>
      </c>
      <c r="H93">
        <v>5.0675675675675602E-2</v>
      </c>
    </row>
    <row r="94" spans="1:8" x14ac:dyDescent="0.35">
      <c r="G94">
        <v>335.15494729196598</v>
      </c>
      <c r="H94">
        <v>5.0675675675675602E-2</v>
      </c>
    </row>
    <row r="95" spans="1:8" x14ac:dyDescent="0.35">
      <c r="G95">
        <v>341.03102510794798</v>
      </c>
      <c r="H95">
        <v>5.18018018018018E-2</v>
      </c>
    </row>
    <row r="96" spans="1:8" x14ac:dyDescent="0.35">
      <c r="G96">
        <v>367.37603783517199</v>
      </c>
      <c r="H96">
        <v>5.29279279279277E-2</v>
      </c>
    </row>
    <row r="97" spans="7:8" x14ac:dyDescent="0.35">
      <c r="G97">
        <v>151.04293938909299</v>
      </c>
      <c r="H97">
        <v>0.94369369369369305</v>
      </c>
    </row>
    <row r="98" spans="7:8" x14ac:dyDescent="0.35">
      <c r="G98">
        <v>178.24310664214499</v>
      </c>
      <c r="H98">
        <v>0.90090090090090102</v>
      </c>
    </row>
    <row r="99" spans="7:8" x14ac:dyDescent="0.35">
      <c r="G99">
        <v>208.38553494322699</v>
      </c>
      <c r="H99">
        <v>0.75450450450450401</v>
      </c>
    </row>
    <row r="100" spans="7:8" x14ac:dyDescent="0.35">
      <c r="G100">
        <v>228.69631077083</v>
      </c>
      <c r="H100">
        <v>0.71058558558558504</v>
      </c>
    </row>
    <row r="101" spans="7:8" x14ac:dyDescent="0.35">
      <c r="G101">
        <v>244.44968581747401</v>
      </c>
      <c r="H101">
        <v>0.56418918918918903</v>
      </c>
    </row>
    <row r="102" spans="7:8" x14ac:dyDescent="0.35">
      <c r="G102">
        <v>255.849007476411</v>
      </c>
      <c r="H102">
        <v>0.51463963963963899</v>
      </c>
    </row>
    <row r="103" spans="7:8" x14ac:dyDescent="0.35">
      <c r="G103">
        <v>279.502805320113</v>
      </c>
      <c r="H103">
        <v>0.37162162162162099</v>
      </c>
    </row>
    <row r="104" spans="7:8" x14ac:dyDescent="0.35">
      <c r="G104">
        <v>283.39904179327198</v>
      </c>
      <c r="H104">
        <v>0.32657657657657602</v>
      </c>
    </row>
    <row r="105" spans="7:8" x14ac:dyDescent="0.35">
      <c r="G105">
        <v>306.03838490857697</v>
      </c>
      <c r="H105">
        <v>0.18468468468468399</v>
      </c>
    </row>
    <row r="106" spans="7:8" x14ac:dyDescent="0.3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H183"/>
  <sheetViews>
    <sheetView workbookViewId="0">
      <selection activeCell="H4" sqref="H4"/>
    </sheetView>
  </sheetViews>
  <sheetFormatPr defaultRowHeight="14.5" x14ac:dyDescent="0.35"/>
  <cols>
    <col min="1" max="1" width="9.54296875" bestFit="1" customWidth="1"/>
    <col min="2" max="2" width="9.81640625" bestFit="1" customWidth="1"/>
  </cols>
  <sheetData>
    <row r="3" spans="1:8" x14ac:dyDescent="0.3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3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2" t="s">
        <v>47</v>
      </c>
      <c r="B12" s="31">
        <v>37699</v>
      </c>
    </row>
    <row r="13" spans="1:8" x14ac:dyDescent="0.3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2" t="s">
        <v>47</v>
      </c>
      <c r="B14" s="31">
        <v>37705</v>
      </c>
    </row>
    <row r="15" spans="1:8" x14ac:dyDescent="0.3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2" t="s">
        <v>47</v>
      </c>
      <c r="B16" s="31">
        <v>37707</v>
      </c>
    </row>
    <row r="17" spans="1:8" x14ac:dyDescent="0.3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2" t="s">
        <v>47</v>
      </c>
      <c r="B18" s="31">
        <v>37715</v>
      </c>
    </row>
    <row r="19" spans="1:8" x14ac:dyDescent="0.3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2" t="s">
        <v>47</v>
      </c>
      <c r="B20" s="31">
        <v>37721</v>
      </c>
    </row>
    <row r="21" spans="1:8" x14ac:dyDescent="0.3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2" t="s">
        <v>47</v>
      </c>
      <c r="B22" s="31">
        <v>37726</v>
      </c>
    </row>
    <row r="23" spans="1:8" x14ac:dyDescent="0.3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2" t="s">
        <v>47</v>
      </c>
      <c r="B24" s="31">
        <v>37731</v>
      </c>
    </row>
    <row r="25" spans="1:8" x14ac:dyDescent="0.3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2" t="s">
        <v>47</v>
      </c>
      <c r="B27" s="31">
        <v>37736</v>
      </c>
    </row>
    <row r="28" spans="1:8" x14ac:dyDescent="0.3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2" t="s">
        <v>47</v>
      </c>
      <c r="B29" s="31">
        <v>37739</v>
      </c>
    </row>
    <row r="30" spans="1:8" x14ac:dyDescent="0.3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2" t="s">
        <v>47</v>
      </c>
      <c r="B31" s="31">
        <v>37741</v>
      </c>
    </row>
    <row r="32" spans="1:8" x14ac:dyDescent="0.3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2" t="s">
        <v>47</v>
      </c>
      <c r="B38" s="31">
        <v>37776</v>
      </c>
    </row>
    <row r="39" spans="1:8" x14ac:dyDescent="0.3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2" t="s">
        <v>48</v>
      </c>
      <c r="B89" s="31">
        <v>38057</v>
      </c>
    </row>
    <row r="90" spans="1:8" x14ac:dyDescent="0.3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2" t="s">
        <v>48</v>
      </c>
      <c r="B94" s="31">
        <v>38077</v>
      </c>
    </row>
    <row r="95" spans="1:8" x14ac:dyDescent="0.3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2" t="s">
        <v>48</v>
      </c>
      <c r="B96" s="31">
        <v>38085</v>
      </c>
    </row>
    <row r="97" spans="1:8" x14ac:dyDescent="0.3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2" t="s">
        <v>48</v>
      </c>
      <c r="B99" s="31">
        <v>38093</v>
      </c>
    </row>
    <row r="100" spans="1:8" x14ac:dyDescent="0.3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2" t="s">
        <v>48</v>
      </c>
      <c r="B101" s="31">
        <v>38100</v>
      </c>
    </row>
    <row r="102" spans="1:8" x14ac:dyDescent="0.3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2" t="s">
        <v>48</v>
      </c>
      <c r="B105" s="31">
        <v>38114</v>
      </c>
    </row>
    <row r="106" spans="1:8" x14ac:dyDescent="0.3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2" t="s">
        <v>48</v>
      </c>
      <c r="B108" s="31">
        <v>38120</v>
      </c>
    </row>
    <row r="109" spans="1:8" x14ac:dyDescent="0.3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2" t="s">
        <v>48</v>
      </c>
      <c r="B110" s="31">
        <v>38127</v>
      </c>
    </row>
    <row r="111" spans="1:8" x14ac:dyDescent="0.3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2" t="s">
        <v>48</v>
      </c>
      <c r="B114" s="31">
        <v>38142</v>
      </c>
    </row>
    <row r="115" spans="1:8" x14ac:dyDescent="0.3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2" t="s">
        <v>49</v>
      </c>
      <c r="B148" s="31">
        <v>38377</v>
      </c>
    </row>
    <row r="149" spans="1:8" x14ac:dyDescent="0.3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2" t="s">
        <v>49</v>
      </c>
      <c r="B152" s="31">
        <v>38411</v>
      </c>
    </row>
    <row r="153" spans="1:8" x14ac:dyDescent="0.3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2" t="s">
        <v>49</v>
      </c>
      <c r="B157" s="31">
        <v>38431</v>
      </c>
    </row>
    <row r="158" spans="1:8" x14ac:dyDescent="0.3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2" t="s">
        <v>49</v>
      </c>
      <c r="B159" s="31">
        <v>38436</v>
      </c>
    </row>
    <row r="160" spans="1:8" x14ac:dyDescent="0.3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2" t="s">
        <v>49</v>
      </c>
      <c r="B161" s="31">
        <v>38438</v>
      </c>
    </row>
    <row r="162" spans="1:8" x14ac:dyDescent="0.35">
      <c r="A162" s="2" t="s">
        <v>49</v>
      </c>
      <c r="B162" s="31">
        <v>38441</v>
      </c>
    </row>
    <row r="163" spans="1:8" x14ac:dyDescent="0.3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2" t="s">
        <v>49</v>
      </c>
      <c r="B170" s="31">
        <v>38482</v>
      </c>
    </row>
    <row r="171" spans="1:8" x14ac:dyDescent="0.3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2" t="s">
        <v>49</v>
      </c>
      <c r="B173" s="31">
        <v>38492</v>
      </c>
    </row>
    <row r="174" spans="1:8" x14ac:dyDescent="0.3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2" t="s">
        <v>49</v>
      </c>
      <c r="B176" s="31">
        <v>38502</v>
      </c>
    </row>
    <row r="177" spans="1:8" x14ac:dyDescent="0.3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2" t="s">
        <v>49</v>
      </c>
      <c r="B180" s="31">
        <v>38511</v>
      </c>
    </row>
    <row r="181" spans="1:8" x14ac:dyDescent="0.3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202"/>
  <sheetViews>
    <sheetView workbookViewId="0"/>
  </sheetViews>
  <sheetFormatPr defaultRowHeight="14.5" x14ac:dyDescent="0.35"/>
  <cols>
    <col min="1" max="1" width="29" bestFit="1" customWidth="1"/>
    <col min="2" max="2" width="31.26953125" bestFit="1" customWidth="1"/>
    <col min="3" max="3" width="15.7265625" customWidth="1"/>
  </cols>
  <sheetData>
    <row r="1" spans="1:3" x14ac:dyDescent="0.35">
      <c r="A1" t="s">
        <v>0</v>
      </c>
      <c r="B1" t="s">
        <v>840</v>
      </c>
      <c r="C1" t="s">
        <v>841</v>
      </c>
    </row>
    <row r="2" spans="1:3" x14ac:dyDescent="0.35">
      <c r="A2" t="s">
        <v>710</v>
      </c>
      <c r="B2">
        <v>1</v>
      </c>
      <c r="C2">
        <v>192.14999999999998</v>
      </c>
    </row>
    <row r="3" spans="1:3" x14ac:dyDescent="0.35">
      <c r="A3" t="s">
        <v>711</v>
      </c>
      <c r="B3">
        <v>1</v>
      </c>
      <c r="C3">
        <v>245.76899999999995</v>
      </c>
    </row>
    <row r="4" spans="1:3" x14ac:dyDescent="0.35">
      <c r="A4" t="s">
        <v>712</v>
      </c>
      <c r="B4">
        <v>1</v>
      </c>
      <c r="C4">
        <v>238.571</v>
      </c>
    </row>
    <row r="5" spans="1:3" x14ac:dyDescent="0.35">
      <c r="A5" t="s">
        <v>713</v>
      </c>
      <c r="B5">
        <v>1</v>
      </c>
      <c r="C5">
        <v>133.53454545454545</v>
      </c>
    </row>
    <row r="6" spans="1:3" x14ac:dyDescent="0.35">
      <c r="A6" t="s">
        <v>120</v>
      </c>
      <c r="B6">
        <v>1</v>
      </c>
      <c r="C6">
        <v>281.10833333333335</v>
      </c>
    </row>
    <row r="7" spans="1:3" x14ac:dyDescent="0.35">
      <c r="A7" t="s">
        <v>117</v>
      </c>
      <c r="B7">
        <v>1</v>
      </c>
      <c r="C7">
        <v>237.96099999999996</v>
      </c>
    </row>
    <row r="8" spans="1:3" x14ac:dyDescent="0.35">
      <c r="A8" t="s">
        <v>122</v>
      </c>
      <c r="B8">
        <v>1</v>
      </c>
      <c r="C8">
        <v>233.142</v>
      </c>
    </row>
    <row r="9" spans="1:3" x14ac:dyDescent="0.35">
      <c r="A9" t="s">
        <v>121</v>
      </c>
      <c r="B9">
        <v>1</v>
      </c>
      <c r="C9">
        <v>239.24199999999996</v>
      </c>
    </row>
    <row r="10" spans="1:3" x14ac:dyDescent="0.35">
      <c r="A10" t="s">
        <v>118</v>
      </c>
      <c r="B10">
        <v>1</v>
      </c>
      <c r="C10">
        <v>224.51049999999995</v>
      </c>
    </row>
    <row r="11" spans="1:3" x14ac:dyDescent="0.35">
      <c r="A11" t="s">
        <v>119</v>
      </c>
      <c r="B11">
        <v>1</v>
      </c>
      <c r="C11">
        <v>226.61499999999995</v>
      </c>
    </row>
    <row r="12" spans="1:3" x14ac:dyDescent="0.35">
      <c r="A12" t="s">
        <v>710</v>
      </c>
      <c r="B12">
        <v>2</v>
      </c>
      <c r="C12">
        <v>356.91100000000006</v>
      </c>
    </row>
    <row r="13" spans="1:3" x14ac:dyDescent="0.35">
      <c r="A13" t="s">
        <v>711</v>
      </c>
      <c r="B13">
        <v>2</v>
      </c>
      <c r="C13">
        <v>458.20150000000001</v>
      </c>
    </row>
    <row r="14" spans="1:3" x14ac:dyDescent="0.35">
      <c r="A14" t="s">
        <v>712</v>
      </c>
      <c r="B14">
        <v>2</v>
      </c>
      <c r="C14">
        <v>471.94736842105254</v>
      </c>
    </row>
    <row r="15" spans="1:3" x14ac:dyDescent="0.35">
      <c r="A15" t="s">
        <v>713</v>
      </c>
      <c r="B15">
        <v>2</v>
      </c>
      <c r="C15">
        <v>231.02947368421044</v>
      </c>
    </row>
    <row r="16" spans="1:3" x14ac:dyDescent="0.35">
      <c r="A16" t="s">
        <v>120</v>
      </c>
      <c r="B16">
        <v>2</v>
      </c>
      <c r="C16">
        <v>489.15222222222224</v>
      </c>
    </row>
    <row r="17" spans="1:3" x14ac:dyDescent="0.35">
      <c r="A17" t="s">
        <v>117</v>
      </c>
      <c r="B17">
        <v>2</v>
      </c>
      <c r="C17">
        <v>401.83750000000009</v>
      </c>
    </row>
    <row r="18" spans="1:3" x14ac:dyDescent="0.35">
      <c r="A18" t="s">
        <v>122</v>
      </c>
      <c r="B18">
        <v>2</v>
      </c>
      <c r="C18">
        <v>411.94263157894738</v>
      </c>
    </row>
    <row r="19" spans="1:3" x14ac:dyDescent="0.35">
      <c r="A19" t="s">
        <v>121</v>
      </c>
      <c r="B19">
        <v>2</v>
      </c>
      <c r="C19">
        <v>426.63400000000001</v>
      </c>
    </row>
    <row r="20" spans="1:3" x14ac:dyDescent="0.35">
      <c r="A20" t="s">
        <v>118</v>
      </c>
      <c r="B20">
        <v>2</v>
      </c>
      <c r="C20">
        <v>435.66199999999998</v>
      </c>
    </row>
    <row r="21" spans="1:3" x14ac:dyDescent="0.35">
      <c r="A21" t="s">
        <v>119</v>
      </c>
      <c r="B21">
        <v>2</v>
      </c>
      <c r="C21">
        <v>413.06149999999997</v>
      </c>
    </row>
    <row r="22" spans="1:3" x14ac:dyDescent="0.35">
      <c r="A22" t="s">
        <v>710</v>
      </c>
      <c r="B22">
        <v>3</v>
      </c>
      <c r="C22">
        <v>486.9020000000001</v>
      </c>
    </row>
    <row r="23" spans="1:3" x14ac:dyDescent="0.35">
      <c r="A23" t="s">
        <v>711</v>
      </c>
      <c r="B23">
        <v>3</v>
      </c>
      <c r="C23">
        <v>687.43949999999984</v>
      </c>
    </row>
    <row r="24" spans="1:3" x14ac:dyDescent="0.35">
      <c r="A24" t="s">
        <v>712</v>
      </c>
      <c r="B24">
        <v>3</v>
      </c>
      <c r="C24">
        <v>624.15842105263164</v>
      </c>
    </row>
    <row r="25" spans="1:3" x14ac:dyDescent="0.35">
      <c r="A25" t="s">
        <v>713</v>
      </c>
      <c r="B25">
        <v>3</v>
      </c>
      <c r="C25">
        <v>312.68599999999998</v>
      </c>
    </row>
    <row r="26" spans="1:3" x14ac:dyDescent="0.35">
      <c r="A26" t="s">
        <v>120</v>
      </c>
      <c r="B26">
        <v>3</v>
      </c>
      <c r="C26">
        <v>596.73250000000007</v>
      </c>
    </row>
    <row r="27" spans="1:3" x14ac:dyDescent="0.35">
      <c r="A27" t="s">
        <v>117</v>
      </c>
      <c r="B27">
        <v>3</v>
      </c>
      <c r="C27">
        <v>479.97850000000005</v>
      </c>
    </row>
    <row r="28" spans="1:3" x14ac:dyDescent="0.35">
      <c r="A28" t="s">
        <v>122</v>
      </c>
      <c r="B28">
        <v>3</v>
      </c>
      <c r="C28">
        <v>522.46499999999992</v>
      </c>
    </row>
    <row r="29" spans="1:3" x14ac:dyDescent="0.35">
      <c r="A29" t="s">
        <v>121</v>
      </c>
      <c r="B29">
        <v>3</v>
      </c>
      <c r="C29">
        <v>515.0535000000001</v>
      </c>
    </row>
    <row r="30" spans="1:3" x14ac:dyDescent="0.35">
      <c r="A30" t="s">
        <v>118</v>
      </c>
      <c r="B30">
        <v>3</v>
      </c>
      <c r="C30">
        <v>535.73250000000007</v>
      </c>
    </row>
    <row r="31" spans="1:3" x14ac:dyDescent="0.35">
      <c r="A31" t="s">
        <v>119</v>
      </c>
      <c r="B31">
        <v>3</v>
      </c>
      <c r="C31">
        <v>490.745</v>
      </c>
    </row>
    <row r="32" spans="1:3" x14ac:dyDescent="0.35">
      <c r="A32" t="s">
        <v>710</v>
      </c>
      <c r="B32">
        <v>4</v>
      </c>
      <c r="C32">
        <v>696.82333333333327</v>
      </c>
    </row>
    <row r="33" spans="1:3" x14ac:dyDescent="0.35">
      <c r="A33" t="s">
        <v>711</v>
      </c>
      <c r="B33">
        <v>4</v>
      </c>
      <c r="C33">
        <v>872.94049999999982</v>
      </c>
    </row>
    <row r="34" spans="1:3" x14ac:dyDescent="0.35">
      <c r="A34" t="s">
        <v>712</v>
      </c>
      <c r="B34">
        <v>4</v>
      </c>
      <c r="C34">
        <v>675.88</v>
      </c>
    </row>
    <row r="35" spans="1:3" x14ac:dyDescent="0.35">
      <c r="A35" t="s">
        <v>713</v>
      </c>
      <c r="B35">
        <v>4</v>
      </c>
      <c r="C35">
        <v>351.3599999999999</v>
      </c>
    </row>
    <row r="36" spans="1:3" x14ac:dyDescent="0.35">
      <c r="A36" t="s">
        <v>120</v>
      </c>
      <c r="B36">
        <v>4</v>
      </c>
      <c r="C36">
        <v>658.678</v>
      </c>
    </row>
    <row r="37" spans="1:3" x14ac:dyDescent="0.35">
      <c r="A37" t="s">
        <v>117</v>
      </c>
      <c r="B37">
        <v>4</v>
      </c>
      <c r="C37">
        <v>594.25437499999998</v>
      </c>
    </row>
    <row r="38" spans="1:3" x14ac:dyDescent="0.35">
      <c r="A38" t="s">
        <v>122</v>
      </c>
      <c r="B38">
        <v>4</v>
      </c>
      <c r="C38">
        <v>631.77699999999993</v>
      </c>
    </row>
    <row r="39" spans="1:3" x14ac:dyDescent="0.35">
      <c r="A39" t="s">
        <v>121</v>
      </c>
      <c r="B39">
        <v>4</v>
      </c>
      <c r="C39">
        <v>632.05149999999992</v>
      </c>
    </row>
    <row r="40" spans="1:3" x14ac:dyDescent="0.35">
      <c r="A40" t="s">
        <v>118</v>
      </c>
      <c r="B40">
        <v>4</v>
      </c>
      <c r="C40">
        <v>622.32199999999989</v>
      </c>
    </row>
    <row r="41" spans="1:3" x14ac:dyDescent="0.35">
      <c r="A41" t="s">
        <v>119</v>
      </c>
      <c r="B41">
        <v>4</v>
      </c>
      <c r="C41">
        <v>621.46800000000007</v>
      </c>
    </row>
    <row r="42" spans="1:3" x14ac:dyDescent="0.35">
      <c r="A42" t="s">
        <v>710</v>
      </c>
      <c r="B42">
        <v>5</v>
      </c>
      <c r="C42">
        <v>909.50999999999988</v>
      </c>
    </row>
    <row r="43" spans="1:3" x14ac:dyDescent="0.35">
      <c r="A43" t="s">
        <v>711</v>
      </c>
      <c r="B43">
        <v>5</v>
      </c>
      <c r="C43">
        <v>1152.5949999999998</v>
      </c>
    </row>
    <row r="44" spans="1:3" x14ac:dyDescent="0.35">
      <c r="A44" t="s">
        <v>712</v>
      </c>
      <c r="B44">
        <v>5</v>
      </c>
      <c r="C44">
        <v>774.5474999999999</v>
      </c>
    </row>
    <row r="45" spans="1:3" x14ac:dyDescent="0.35">
      <c r="A45" t="s">
        <v>713</v>
      </c>
      <c r="B45">
        <v>5</v>
      </c>
      <c r="C45">
        <v>425.16999999999996</v>
      </c>
    </row>
    <row r="46" spans="1:3" x14ac:dyDescent="0.35">
      <c r="A46" t="s">
        <v>120</v>
      </c>
      <c r="B46">
        <v>5</v>
      </c>
      <c r="C46">
        <v>816.3325000000001</v>
      </c>
    </row>
    <row r="47" spans="1:3" x14ac:dyDescent="0.35">
      <c r="A47" t="s">
        <v>117</v>
      </c>
      <c r="B47">
        <v>5</v>
      </c>
      <c r="C47">
        <v>755.02749999999992</v>
      </c>
    </row>
    <row r="48" spans="1:3" x14ac:dyDescent="0.35">
      <c r="A48" t="s">
        <v>122</v>
      </c>
      <c r="B48">
        <v>5</v>
      </c>
      <c r="C48">
        <v>763.84199999999998</v>
      </c>
    </row>
    <row r="49" spans="1:3" x14ac:dyDescent="0.35">
      <c r="A49" t="s">
        <v>121</v>
      </c>
      <c r="B49">
        <v>5</v>
      </c>
      <c r="C49">
        <v>821.09050000000002</v>
      </c>
    </row>
    <row r="50" spans="1:3" x14ac:dyDescent="0.35">
      <c r="A50" t="s">
        <v>118</v>
      </c>
      <c r="B50">
        <v>5</v>
      </c>
      <c r="C50">
        <v>785.46649999999977</v>
      </c>
    </row>
    <row r="51" spans="1:3" x14ac:dyDescent="0.35">
      <c r="A51" t="s">
        <v>119</v>
      </c>
      <c r="B51">
        <v>5</v>
      </c>
      <c r="C51">
        <v>762.01199999999994</v>
      </c>
    </row>
    <row r="52" spans="1:3" x14ac:dyDescent="0.35">
      <c r="A52" t="s">
        <v>710</v>
      </c>
      <c r="B52">
        <v>6</v>
      </c>
      <c r="C52">
        <v>1225.124</v>
      </c>
    </row>
    <row r="53" spans="1:3" x14ac:dyDescent="0.35">
      <c r="A53" t="s">
        <v>711</v>
      </c>
      <c r="B53">
        <v>6</v>
      </c>
      <c r="C53">
        <v>1489.4505555555554</v>
      </c>
    </row>
    <row r="54" spans="1:3" x14ac:dyDescent="0.35">
      <c r="A54" t="s">
        <v>712</v>
      </c>
      <c r="B54">
        <v>6</v>
      </c>
      <c r="C54">
        <v>850.75736842105255</v>
      </c>
    </row>
    <row r="55" spans="1:3" x14ac:dyDescent="0.35">
      <c r="A55" t="s">
        <v>713</v>
      </c>
      <c r="B55">
        <v>6</v>
      </c>
      <c r="C55">
        <v>586.24049999999988</v>
      </c>
    </row>
    <row r="56" spans="1:3" x14ac:dyDescent="0.35">
      <c r="A56" t="s">
        <v>120</v>
      </c>
      <c r="B56">
        <v>6</v>
      </c>
      <c r="C56">
        <v>906.82599999999979</v>
      </c>
    </row>
    <row r="57" spans="1:3" x14ac:dyDescent="0.35">
      <c r="A57" t="s">
        <v>117</v>
      </c>
      <c r="B57">
        <v>6</v>
      </c>
      <c r="C57">
        <v>821.76149999999996</v>
      </c>
    </row>
    <row r="58" spans="1:3" x14ac:dyDescent="0.35">
      <c r="A58" t="s">
        <v>122</v>
      </c>
      <c r="B58">
        <v>6</v>
      </c>
      <c r="C58">
        <v>829.81349999999998</v>
      </c>
    </row>
    <row r="59" spans="1:3" x14ac:dyDescent="0.35">
      <c r="A59" t="s">
        <v>121</v>
      </c>
      <c r="B59">
        <v>6</v>
      </c>
      <c r="C59">
        <v>863.88199999999995</v>
      </c>
    </row>
    <row r="60" spans="1:3" x14ac:dyDescent="0.35">
      <c r="A60" t="s">
        <v>118</v>
      </c>
      <c r="B60">
        <v>6</v>
      </c>
      <c r="C60">
        <v>906.33799999999997</v>
      </c>
    </row>
    <row r="61" spans="1:3" x14ac:dyDescent="0.35">
      <c r="A61" t="s">
        <v>119</v>
      </c>
      <c r="B61">
        <v>6</v>
      </c>
      <c r="C61">
        <v>807.51799999999992</v>
      </c>
    </row>
    <row r="62" spans="1:3" x14ac:dyDescent="0.35">
      <c r="A62" t="s">
        <v>710</v>
      </c>
      <c r="B62">
        <v>7</v>
      </c>
      <c r="C62">
        <v>1486.923157894737</v>
      </c>
    </row>
    <row r="63" spans="1:3" x14ac:dyDescent="0.35">
      <c r="A63" t="s">
        <v>711</v>
      </c>
      <c r="B63">
        <v>7</v>
      </c>
      <c r="C63">
        <v>1495.7538888888889</v>
      </c>
    </row>
    <row r="64" spans="1:3" x14ac:dyDescent="0.35">
      <c r="A64" t="s">
        <v>712</v>
      </c>
      <c r="B64">
        <v>7</v>
      </c>
      <c r="C64">
        <v>947.36388888888871</v>
      </c>
    </row>
    <row r="65" spans="1:3" x14ac:dyDescent="0.35">
      <c r="A65" t="s">
        <v>713</v>
      </c>
      <c r="B65">
        <v>7</v>
      </c>
      <c r="C65">
        <v>902.76187500000003</v>
      </c>
    </row>
    <row r="66" spans="1:3" x14ac:dyDescent="0.35">
      <c r="A66" t="s">
        <v>120</v>
      </c>
      <c r="B66">
        <v>7</v>
      </c>
      <c r="C66">
        <v>1050.9690000000001</v>
      </c>
    </row>
    <row r="67" spans="1:3" x14ac:dyDescent="0.35">
      <c r="A67" t="s">
        <v>117</v>
      </c>
      <c r="B67">
        <v>7</v>
      </c>
      <c r="C67">
        <v>958.1880000000001</v>
      </c>
    </row>
    <row r="68" spans="1:3" x14ac:dyDescent="0.35">
      <c r="A68" t="s">
        <v>122</v>
      </c>
      <c r="B68">
        <v>7</v>
      </c>
      <c r="C68">
        <v>1002.7179999999998</v>
      </c>
    </row>
    <row r="69" spans="1:3" x14ac:dyDescent="0.35">
      <c r="A69" t="s">
        <v>121</v>
      </c>
      <c r="B69">
        <v>7</v>
      </c>
      <c r="C69">
        <v>1037.3965000000003</v>
      </c>
    </row>
    <row r="70" spans="1:3" x14ac:dyDescent="0.35">
      <c r="A70" t="s">
        <v>118</v>
      </c>
      <c r="B70">
        <v>7</v>
      </c>
      <c r="C70">
        <v>1017.7850000000001</v>
      </c>
    </row>
    <row r="71" spans="1:3" x14ac:dyDescent="0.35">
      <c r="A71" t="s">
        <v>119</v>
      </c>
      <c r="B71">
        <v>7</v>
      </c>
      <c r="C71">
        <v>906.1244999999999</v>
      </c>
    </row>
    <row r="72" spans="1:3" x14ac:dyDescent="0.35">
      <c r="A72" t="s">
        <v>710</v>
      </c>
      <c r="B72">
        <v>8</v>
      </c>
      <c r="C72">
        <v>1915.3036842105262</v>
      </c>
    </row>
    <row r="73" spans="1:3" x14ac:dyDescent="0.35">
      <c r="A73" t="s">
        <v>711</v>
      </c>
      <c r="B73">
        <v>8</v>
      </c>
      <c r="C73">
        <v>1520.7977777777778</v>
      </c>
    </row>
    <row r="74" spans="1:3" x14ac:dyDescent="0.35">
      <c r="A74" t="s">
        <v>712</v>
      </c>
      <c r="B74">
        <v>8</v>
      </c>
      <c r="C74">
        <v>1032.2216666666666</v>
      </c>
    </row>
    <row r="75" spans="1:3" x14ac:dyDescent="0.35">
      <c r="A75" t="s">
        <v>713</v>
      </c>
      <c r="B75">
        <v>8</v>
      </c>
      <c r="C75">
        <v>1327.001176470588</v>
      </c>
    </row>
    <row r="76" spans="1:3" x14ac:dyDescent="0.35">
      <c r="A76" t="s">
        <v>120</v>
      </c>
      <c r="B76">
        <v>8</v>
      </c>
      <c r="C76">
        <v>1139.663</v>
      </c>
    </row>
    <row r="77" spans="1:3" x14ac:dyDescent="0.35">
      <c r="A77" t="s">
        <v>117</v>
      </c>
      <c r="B77">
        <v>8</v>
      </c>
      <c r="C77">
        <v>1133.8375000000001</v>
      </c>
    </row>
    <row r="78" spans="1:3" x14ac:dyDescent="0.35">
      <c r="A78" t="s">
        <v>122</v>
      </c>
      <c r="B78">
        <v>8</v>
      </c>
      <c r="C78">
        <v>1141.5539999999996</v>
      </c>
    </row>
    <row r="79" spans="1:3" x14ac:dyDescent="0.35">
      <c r="A79" t="s">
        <v>121</v>
      </c>
      <c r="B79">
        <v>8</v>
      </c>
      <c r="C79">
        <v>1154.3944999999999</v>
      </c>
    </row>
    <row r="80" spans="1:3" x14ac:dyDescent="0.35">
      <c r="A80" t="s">
        <v>118</v>
      </c>
      <c r="B80">
        <v>8</v>
      </c>
      <c r="C80">
        <v>1152.1680000000001</v>
      </c>
    </row>
    <row r="81" spans="1:3" x14ac:dyDescent="0.35">
      <c r="A81" t="s">
        <v>119</v>
      </c>
      <c r="B81">
        <v>8</v>
      </c>
      <c r="C81">
        <v>1029.1309999999999</v>
      </c>
    </row>
    <row r="82" spans="1:3" x14ac:dyDescent="0.35">
      <c r="A82" t="s">
        <v>710</v>
      </c>
      <c r="B82">
        <v>9</v>
      </c>
      <c r="C82">
        <v>2068.6063157894737</v>
      </c>
    </row>
    <row r="83" spans="1:3" x14ac:dyDescent="0.35">
      <c r="A83" t="s">
        <v>711</v>
      </c>
      <c r="B83">
        <v>9</v>
      </c>
      <c r="C83">
        <v>1603.1138888888891</v>
      </c>
    </row>
    <row r="84" spans="1:3" x14ac:dyDescent="0.35">
      <c r="A84" t="s">
        <v>712</v>
      </c>
      <c r="B84">
        <v>9</v>
      </c>
      <c r="C84">
        <v>1253.7194444444444</v>
      </c>
    </row>
    <row r="85" spans="1:3" x14ac:dyDescent="0.35">
      <c r="A85" t="s">
        <v>713</v>
      </c>
      <c r="B85">
        <v>9</v>
      </c>
      <c r="C85">
        <v>1922.076111111111</v>
      </c>
    </row>
    <row r="86" spans="1:3" x14ac:dyDescent="0.35">
      <c r="A86" t="s">
        <v>120</v>
      </c>
      <c r="B86">
        <v>9</v>
      </c>
      <c r="C86">
        <v>1435.0554999999999</v>
      </c>
    </row>
    <row r="87" spans="1:3" x14ac:dyDescent="0.35">
      <c r="A87" t="s">
        <v>117</v>
      </c>
      <c r="B87">
        <v>9</v>
      </c>
      <c r="C87">
        <v>1420.3544999999997</v>
      </c>
    </row>
    <row r="88" spans="1:3" x14ac:dyDescent="0.35">
      <c r="A88" t="s">
        <v>122</v>
      </c>
      <c r="B88">
        <v>9</v>
      </c>
      <c r="C88">
        <v>1439.0509999999999</v>
      </c>
    </row>
    <row r="89" spans="1:3" x14ac:dyDescent="0.35">
      <c r="A89" t="s">
        <v>121</v>
      </c>
      <c r="B89">
        <v>9</v>
      </c>
      <c r="C89">
        <v>1483.0930000000003</v>
      </c>
    </row>
    <row r="90" spans="1:3" x14ac:dyDescent="0.35">
      <c r="A90" t="s">
        <v>118</v>
      </c>
      <c r="B90">
        <v>9</v>
      </c>
      <c r="C90">
        <v>1334.009</v>
      </c>
    </row>
    <row r="91" spans="1:3" x14ac:dyDescent="0.35">
      <c r="A91" t="s">
        <v>119</v>
      </c>
      <c r="B91">
        <v>9</v>
      </c>
      <c r="C91">
        <v>1306.5894999999998</v>
      </c>
    </row>
    <row r="92" spans="1:3" x14ac:dyDescent="0.35">
      <c r="A92" t="s">
        <v>710</v>
      </c>
      <c r="B92">
        <v>10</v>
      </c>
      <c r="C92">
        <v>2224.6378947368421</v>
      </c>
    </row>
    <row r="93" spans="1:3" x14ac:dyDescent="0.35">
      <c r="A93" t="s">
        <v>711</v>
      </c>
      <c r="B93">
        <v>10</v>
      </c>
      <c r="C93">
        <v>1600.4366666666665</v>
      </c>
    </row>
    <row r="94" spans="1:3" x14ac:dyDescent="0.35">
      <c r="A94" t="s">
        <v>712</v>
      </c>
      <c r="B94">
        <v>10</v>
      </c>
      <c r="C94">
        <v>1760.5955555555554</v>
      </c>
    </row>
    <row r="95" spans="1:3" x14ac:dyDescent="0.35">
      <c r="A95" t="s">
        <v>713</v>
      </c>
      <c r="B95">
        <v>10</v>
      </c>
      <c r="C95">
        <v>2315.9259999999995</v>
      </c>
    </row>
    <row r="96" spans="1:3" x14ac:dyDescent="0.35">
      <c r="A96" t="s">
        <v>120</v>
      </c>
      <c r="B96">
        <v>10</v>
      </c>
      <c r="C96">
        <v>2067.6254999999996</v>
      </c>
    </row>
    <row r="97" spans="1:3" x14ac:dyDescent="0.35">
      <c r="A97" t="s">
        <v>117</v>
      </c>
      <c r="B97">
        <v>10</v>
      </c>
      <c r="C97">
        <v>2067.0154999999995</v>
      </c>
    </row>
    <row r="98" spans="1:3" x14ac:dyDescent="0.35">
      <c r="A98" t="s">
        <v>122</v>
      </c>
      <c r="B98">
        <v>10</v>
      </c>
      <c r="C98">
        <v>2059.7869999999994</v>
      </c>
    </row>
    <row r="99" spans="1:3" x14ac:dyDescent="0.35">
      <c r="A99" t="s">
        <v>121</v>
      </c>
      <c r="B99">
        <v>10</v>
      </c>
      <c r="C99">
        <v>2107.5804999999991</v>
      </c>
    </row>
    <row r="100" spans="1:3" x14ac:dyDescent="0.35">
      <c r="A100" t="s">
        <v>118</v>
      </c>
      <c r="B100">
        <v>10</v>
      </c>
      <c r="C100">
        <v>1986.7394999999997</v>
      </c>
    </row>
    <row r="101" spans="1:3" x14ac:dyDescent="0.35">
      <c r="A101" t="s">
        <v>119</v>
      </c>
      <c r="B101">
        <v>10</v>
      </c>
      <c r="C101">
        <v>2021.5399999999997</v>
      </c>
    </row>
    <row r="102" spans="1:3" x14ac:dyDescent="0.35">
      <c r="A102" t="s">
        <v>710</v>
      </c>
      <c r="B102">
        <v>11</v>
      </c>
      <c r="C102">
        <v>2283.4868421052638</v>
      </c>
    </row>
    <row r="103" spans="1:3" x14ac:dyDescent="0.35">
      <c r="A103" t="s">
        <v>711</v>
      </c>
      <c r="B103">
        <v>11</v>
      </c>
      <c r="C103">
        <v>1484.096111111111</v>
      </c>
    </row>
    <row r="104" spans="1:3" x14ac:dyDescent="0.35">
      <c r="A104" t="s">
        <v>712</v>
      </c>
      <c r="B104">
        <v>11</v>
      </c>
      <c r="C104">
        <v>2228.1944444444443</v>
      </c>
    </row>
    <row r="105" spans="1:3" x14ac:dyDescent="0.35">
      <c r="A105" t="s">
        <v>713</v>
      </c>
      <c r="B105">
        <v>11</v>
      </c>
      <c r="C105">
        <v>2395.0735</v>
      </c>
    </row>
    <row r="106" spans="1:3" x14ac:dyDescent="0.35">
      <c r="A106" t="s">
        <v>120</v>
      </c>
      <c r="B106">
        <v>11</v>
      </c>
      <c r="C106">
        <v>2258.3419999999996</v>
      </c>
    </row>
    <row r="107" spans="1:3" x14ac:dyDescent="0.35">
      <c r="A107" t="s">
        <v>117</v>
      </c>
      <c r="B107">
        <v>11</v>
      </c>
      <c r="C107">
        <v>2317.5119999999997</v>
      </c>
    </row>
    <row r="108" spans="1:3" x14ac:dyDescent="0.35">
      <c r="A108" t="s">
        <v>122</v>
      </c>
      <c r="B108">
        <v>11</v>
      </c>
      <c r="C108">
        <v>2336.8490000000006</v>
      </c>
    </row>
    <row r="109" spans="1:3" x14ac:dyDescent="0.35">
      <c r="A109" t="s">
        <v>121</v>
      </c>
      <c r="B109">
        <v>11</v>
      </c>
      <c r="C109">
        <v>2302.75</v>
      </c>
    </row>
    <row r="110" spans="1:3" x14ac:dyDescent="0.35">
      <c r="A110" t="s">
        <v>118</v>
      </c>
      <c r="B110">
        <v>11</v>
      </c>
      <c r="C110">
        <v>2317.4205000000002</v>
      </c>
    </row>
    <row r="111" spans="1:3" x14ac:dyDescent="0.35">
      <c r="A111" t="s">
        <v>119</v>
      </c>
      <c r="B111">
        <v>11</v>
      </c>
      <c r="C111">
        <v>2356.4605000000001</v>
      </c>
    </row>
    <row r="112" spans="1:3" x14ac:dyDescent="0.35">
      <c r="A112" t="s">
        <v>710</v>
      </c>
      <c r="B112">
        <v>12</v>
      </c>
      <c r="C112">
        <v>2214.1715789473687</v>
      </c>
    </row>
    <row r="113" spans="1:3" x14ac:dyDescent="0.35">
      <c r="A113" t="s">
        <v>711</v>
      </c>
      <c r="B113">
        <v>12</v>
      </c>
      <c r="C113">
        <v>1662.3177777777773</v>
      </c>
    </row>
    <row r="114" spans="1:3" x14ac:dyDescent="0.35">
      <c r="A114" t="s">
        <v>712</v>
      </c>
      <c r="B114">
        <v>12</v>
      </c>
      <c r="C114">
        <v>2382.3888888888887</v>
      </c>
    </row>
    <row r="115" spans="1:3" x14ac:dyDescent="0.35">
      <c r="A115" t="s">
        <v>713</v>
      </c>
      <c r="B115">
        <v>12</v>
      </c>
      <c r="C115">
        <v>2426.4579999999996</v>
      </c>
    </row>
    <row r="116" spans="1:3" x14ac:dyDescent="0.35">
      <c r="A116" t="s">
        <v>120</v>
      </c>
      <c r="B116">
        <v>12</v>
      </c>
      <c r="C116">
        <v>2191.7910000000002</v>
      </c>
    </row>
    <row r="117" spans="1:3" x14ac:dyDescent="0.35">
      <c r="A117" t="s">
        <v>117</v>
      </c>
      <c r="B117">
        <v>12</v>
      </c>
      <c r="C117">
        <v>2259.8364999999999</v>
      </c>
    </row>
    <row r="118" spans="1:3" x14ac:dyDescent="0.35">
      <c r="A118" t="s">
        <v>122</v>
      </c>
      <c r="B118">
        <v>12</v>
      </c>
      <c r="C118">
        <v>2197.0065000000004</v>
      </c>
    </row>
    <row r="119" spans="1:3" x14ac:dyDescent="0.35">
      <c r="A119" t="s">
        <v>121</v>
      </c>
      <c r="B119">
        <v>12</v>
      </c>
      <c r="C119">
        <v>2117.7979999999998</v>
      </c>
    </row>
    <row r="120" spans="1:3" x14ac:dyDescent="0.35">
      <c r="A120" t="s">
        <v>118</v>
      </c>
      <c r="B120">
        <v>12</v>
      </c>
      <c r="C120">
        <v>2219.1189999999997</v>
      </c>
    </row>
    <row r="121" spans="1:3" x14ac:dyDescent="0.35">
      <c r="A121" t="s">
        <v>119</v>
      </c>
      <c r="B121">
        <v>12</v>
      </c>
      <c r="C121">
        <v>2301.1945000000005</v>
      </c>
    </row>
    <row r="122" spans="1:3" x14ac:dyDescent="0.35">
      <c r="A122" t="s">
        <v>710</v>
      </c>
      <c r="B122">
        <v>13</v>
      </c>
      <c r="C122">
        <v>1896.7468421052629</v>
      </c>
    </row>
    <row r="123" spans="1:3" x14ac:dyDescent="0.35">
      <c r="A123" t="s">
        <v>711</v>
      </c>
      <c r="B123">
        <v>13</v>
      </c>
      <c r="C123">
        <v>1904.6233333333325</v>
      </c>
    </row>
    <row r="124" spans="1:3" x14ac:dyDescent="0.35">
      <c r="A124" t="s">
        <v>712</v>
      </c>
      <c r="B124">
        <v>13</v>
      </c>
      <c r="C124">
        <v>2202.0661111111112</v>
      </c>
    </row>
    <row r="125" spans="1:3" x14ac:dyDescent="0.35">
      <c r="A125" t="s">
        <v>713</v>
      </c>
      <c r="B125">
        <v>13</v>
      </c>
      <c r="C125">
        <v>2130.7299999999996</v>
      </c>
    </row>
    <row r="126" spans="1:3" x14ac:dyDescent="0.35">
      <c r="A126" t="s">
        <v>120</v>
      </c>
      <c r="B126">
        <v>13</v>
      </c>
      <c r="C126">
        <v>2572.0039999999999</v>
      </c>
    </row>
    <row r="127" spans="1:3" x14ac:dyDescent="0.35">
      <c r="A127" t="s">
        <v>117</v>
      </c>
      <c r="B127">
        <v>13</v>
      </c>
      <c r="C127">
        <v>2548.0919999999996</v>
      </c>
    </row>
    <row r="128" spans="1:3" x14ac:dyDescent="0.35">
      <c r="A128" t="s">
        <v>122</v>
      </c>
      <c r="B128">
        <v>13</v>
      </c>
      <c r="C128">
        <v>2446.893</v>
      </c>
    </row>
    <row r="129" spans="1:3" x14ac:dyDescent="0.35">
      <c r="A129" t="s">
        <v>121</v>
      </c>
      <c r="B129">
        <v>13</v>
      </c>
      <c r="C129">
        <v>2377.9629999999993</v>
      </c>
    </row>
    <row r="130" spans="1:3" x14ac:dyDescent="0.35">
      <c r="A130" t="s">
        <v>118</v>
      </c>
      <c r="B130">
        <v>13</v>
      </c>
      <c r="C130">
        <v>2375.8584999999998</v>
      </c>
    </row>
    <row r="131" spans="1:3" x14ac:dyDescent="0.35">
      <c r="A131" t="s">
        <v>119</v>
      </c>
      <c r="B131">
        <v>13</v>
      </c>
      <c r="C131">
        <v>2478.4910000000004</v>
      </c>
    </row>
    <row r="132" spans="1:3" x14ac:dyDescent="0.35">
      <c r="A132" t="s">
        <v>710</v>
      </c>
      <c r="B132">
        <v>14</v>
      </c>
      <c r="C132">
        <v>1715.7694736842104</v>
      </c>
    </row>
    <row r="133" spans="1:3" x14ac:dyDescent="0.35">
      <c r="A133" t="s">
        <v>711</v>
      </c>
      <c r="B133">
        <v>14</v>
      </c>
      <c r="C133">
        <v>1930.5144444444441</v>
      </c>
    </row>
    <row r="134" spans="1:3" x14ac:dyDescent="0.35">
      <c r="A134" t="s">
        <v>712</v>
      </c>
      <c r="B134">
        <v>14</v>
      </c>
      <c r="C134">
        <v>1973.7905555555558</v>
      </c>
    </row>
    <row r="135" spans="1:3" x14ac:dyDescent="0.35">
      <c r="A135" t="s">
        <v>713</v>
      </c>
      <c r="B135">
        <v>14</v>
      </c>
      <c r="C135">
        <v>1549.4</v>
      </c>
    </row>
    <row r="136" spans="1:3" x14ac:dyDescent="0.35">
      <c r="A136" t="s">
        <v>120</v>
      </c>
      <c r="B136">
        <v>14</v>
      </c>
      <c r="C136">
        <v>2710.0165000000002</v>
      </c>
    </row>
    <row r="137" spans="1:3" x14ac:dyDescent="0.35">
      <c r="A137" t="s">
        <v>117</v>
      </c>
      <c r="B137">
        <v>14</v>
      </c>
      <c r="C137">
        <v>3005.3784999999998</v>
      </c>
    </row>
    <row r="138" spans="1:3" x14ac:dyDescent="0.35">
      <c r="A138" t="s">
        <v>122</v>
      </c>
      <c r="B138">
        <v>14</v>
      </c>
      <c r="C138">
        <v>2840.2819999999997</v>
      </c>
    </row>
    <row r="139" spans="1:3" x14ac:dyDescent="0.35">
      <c r="A139" t="s">
        <v>121</v>
      </c>
      <c r="B139">
        <v>14</v>
      </c>
      <c r="C139">
        <v>2700.148947368421</v>
      </c>
    </row>
    <row r="140" spans="1:3" x14ac:dyDescent="0.35">
      <c r="A140" t="s">
        <v>118</v>
      </c>
      <c r="B140">
        <v>14</v>
      </c>
      <c r="C140">
        <v>2432.9544999999994</v>
      </c>
    </row>
    <row r="141" spans="1:3" x14ac:dyDescent="0.35">
      <c r="A141" t="s">
        <v>119</v>
      </c>
      <c r="B141">
        <v>14</v>
      </c>
      <c r="C141">
        <v>2406.0839999999998</v>
      </c>
    </row>
    <row r="142" spans="1:3" x14ac:dyDescent="0.35">
      <c r="A142" t="s">
        <v>710</v>
      </c>
      <c r="B142">
        <v>15</v>
      </c>
      <c r="C142">
        <v>1819.6621052631574</v>
      </c>
    </row>
    <row r="143" spans="1:3" x14ac:dyDescent="0.35">
      <c r="A143" t="s">
        <v>711</v>
      </c>
      <c r="B143">
        <v>15</v>
      </c>
      <c r="C143">
        <v>1774.7949999999996</v>
      </c>
    </row>
    <row r="144" spans="1:3" x14ac:dyDescent="0.35">
      <c r="A144" t="s">
        <v>712</v>
      </c>
      <c r="B144">
        <v>15</v>
      </c>
      <c r="C144">
        <v>1693.1566666666668</v>
      </c>
    </row>
    <row r="145" spans="1:3" x14ac:dyDescent="0.35">
      <c r="A145" t="s">
        <v>713</v>
      </c>
      <c r="B145">
        <v>15</v>
      </c>
    </row>
    <row r="146" spans="1:3" x14ac:dyDescent="0.35">
      <c r="A146" t="s">
        <v>120</v>
      </c>
      <c r="B146">
        <v>15</v>
      </c>
      <c r="C146">
        <v>2198.2366666666662</v>
      </c>
    </row>
    <row r="147" spans="1:3" x14ac:dyDescent="0.35">
      <c r="A147" t="s">
        <v>117</v>
      </c>
      <c r="B147">
        <v>15</v>
      </c>
      <c r="C147">
        <v>2983.4228571428575</v>
      </c>
    </row>
    <row r="148" spans="1:3" x14ac:dyDescent="0.35">
      <c r="A148" t="s">
        <v>122</v>
      </c>
      <c r="B148">
        <v>15</v>
      </c>
      <c r="C148">
        <v>2841.1766666666667</v>
      </c>
    </row>
    <row r="149" spans="1:3" x14ac:dyDescent="0.35">
      <c r="A149" t="s">
        <v>121</v>
      </c>
      <c r="B149">
        <v>15</v>
      </c>
      <c r="C149">
        <v>2503.5162500000001</v>
      </c>
    </row>
    <row r="150" spans="1:3" x14ac:dyDescent="0.35">
      <c r="A150" t="s">
        <v>118</v>
      </c>
      <c r="B150">
        <v>15</v>
      </c>
      <c r="C150">
        <v>2149.25875</v>
      </c>
    </row>
    <row r="151" spans="1:3" x14ac:dyDescent="0.35">
      <c r="A151" t="s">
        <v>119</v>
      </c>
      <c r="B151">
        <v>15</v>
      </c>
      <c r="C151">
        <v>2193.1025</v>
      </c>
    </row>
    <row r="152" spans="1:3" x14ac:dyDescent="0.35">
      <c r="A152" t="s">
        <v>710</v>
      </c>
      <c r="B152">
        <v>16</v>
      </c>
      <c r="C152">
        <v>1890.0368421052628</v>
      </c>
    </row>
    <row r="153" spans="1:3" x14ac:dyDescent="0.35">
      <c r="A153" t="s">
        <v>711</v>
      </c>
      <c r="B153">
        <v>16</v>
      </c>
      <c r="C153">
        <v>1517.141764705882</v>
      </c>
    </row>
    <row r="154" spans="1:3" x14ac:dyDescent="0.35">
      <c r="A154" t="s">
        <v>712</v>
      </c>
      <c r="B154">
        <v>16</v>
      </c>
      <c r="C154">
        <v>1665.3</v>
      </c>
    </row>
    <row r="155" spans="1:3" x14ac:dyDescent="0.35">
      <c r="A155" t="s">
        <v>713</v>
      </c>
      <c r="B155">
        <v>16</v>
      </c>
    </row>
    <row r="156" spans="1:3" x14ac:dyDescent="0.35">
      <c r="A156" t="s">
        <v>120</v>
      </c>
      <c r="B156">
        <v>16</v>
      </c>
    </row>
    <row r="157" spans="1:3" x14ac:dyDescent="0.35">
      <c r="A157" t="s">
        <v>117</v>
      </c>
      <c r="B157">
        <v>16</v>
      </c>
    </row>
    <row r="158" spans="1:3" x14ac:dyDescent="0.35">
      <c r="A158" t="s">
        <v>122</v>
      </c>
      <c r="B158">
        <v>16</v>
      </c>
    </row>
    <row r="159" spans="1:3" x14ac:dyDescent="0.35">
      <c r="A159" t="s">
        <v>121</v>
      </c>
      <c r="B159">
        <v>16</v>
      </c>
    </row>
    <row r="160" spans="1:3" x14ac:dyDescent="0.35">
      <c r="A160" t="s">
        <v>118</v>
      </c>
      <c r="B160">
        <v>16</v>
      </c>
    </row>
    <row r="161" spans="1:3" x14ac:dyDescent="0.35">
      <c r="A161" t="s">
        <v>119</v>
      </c>
      <c r="B161">
        <v>16</v>
      </c>
    </row>
    <row r="162" spans="1:3" x14ac:dyDescent="0.35">
      <c r="A162" t="s">
        <v>710</v>
      </c>
      <c r="B162">
        <v>17</v>
      </c>
      <c r="C162">
        <v>1766.6242105263154</v>
      </c>
    </row>
    <row r="163" spans="1:3" x14ac:dyDescent="0.35">
      <c r="A163" t="s">
        <v>711</v>
      </c>
      <c r="B163">
        <v>17</v>
      </c>
      <c r="C163">
        <v>1260.4633333333331</v>
      </c>
    </row>
    <row r="164" spans="1:3" x14ac:dyDescent="0.35">
      <c r="A164" t="s">
        <v>712</v>
      </c>
      <c r="B164">
        <v>17</v>
      </c>
    </row>
    <row r="165" spans="1:3" x14ac:dyDescent="0.35">
      <c r="A165" t="s">
        <v>713</v>
      </c>
      <c r="B165">
        <v>17</v>
      </c>
    </row>
    <row r="166" spans="1:3" x14ac:dyDescent="0.35">
      <c r="A166" t="s">
        <v>120</v>
      </c>
      <c r="B166">
        <v>17</v>
      </c>
    </row>
    <row r="167" spans="1:3" x14ac:dyDescent="0.35">
      <c r="A167" t="s">
        <v>117</v>
      </c>
      <c r="B167">
        <v>17</v>
      </c>
    </row>
    <row r="168" spans="1:3" x14ac:dyDescent="0.35">
      <c r="A168" t="s">
        <v>122</v>
      </c>
      <c r="B168">
        <v>17</v>
      </c>
    </row>
    <row r="169" spans="1:3" x14ac:dyDescent="0.35">
      <c r="A169" t="s">
        <v>121</v>
      </c>
      <c r="B169">
        <v>17</v>
      </c>
    </row>
    <row r="170" spans="1:3" x14ac:dyDescent="0.35">
      <c r="A170" t="s">
        <v>118</v>
      </c>
      <c r="B170">
        <v>17</v>
      </c>
    </row>
    <row r="171" spans="1:3" x14ac:dyDescent="0.35">
      <c r="A171" t="s">
        <v>119</v>
      </c>
      <c r="B171">
        <v>17</v>
      </c>
    </row>
    <row r="172" spans="1:3" x14ac:dyDescent="0.35">
      <c r="A172" t="s">
        <v>710</v>
      </c>
      <c r="B172">
        <v>18</v>
      </c>
      <c r="C172">
        <v>1549.2373333333335</v>
      </c>
    </row>
    <row r="173" spans="1:3" x14ac:dyDescent="0.35">
      <c r="A173" t="s">
        <v>711</v>
      </c>
      <c r="B173">
        <v>18</v>
      </c>
    </row>
    <row r="174" spans="1:3" x14ac:dyDescent="0.35">
      <c r="A174" t="s">
        <v>712</v>
      </c>
      <c r="B174">
        <v>18</v>
      </c>
    </row>
    <row r="175" spans="1:3" x14ac:dyDescent="0.35">
      <c r="A175" t="s">
        <v>713</v>
      </c>
      <c r="B175">
        <v>18</v>
      </c>
    </row>
    <row r="176" spans="1:3" x14ac:dyDescent="0.35">
      <c r="A176" t="s">
        <v>120</v>
      </c>
      <c r="B176">
        <v>18</v>
      </c>
    </row>
    <row r="177" spans="1:3" x14ac:dyDescent="0.35">
      <c r="A177" t="s">
        <v>117</v>
      </c>
      <c r="B177">
        <v>18</v>
      </c>
    </row>
    <row r="178" spans="1:3" x14ac:dyDescent="0.35">
      <c r="A178" t="s">
        <v>122</v>
      </c>
      <c r="B178">
        <v>18</v>
      </c>
    </row>
    <row r="179" spans="1:3" x14ac:dyDescent="0.35">
      <c r="A179" t="s">
        <v>121</v>
      </c>
      <c r="B179">
        <v>18</v>
      </c>
    </row>
    <row r="180" spans="1:3" x14ac:dyDescent="0.35">
      <c r="A180" t="s">
        <v>118</v>
      </c>
      <c r="B180">
        <v>18</v>
      </c>
    </row>
    <row r="181" spans="1:3" x14ac:dyDescent="0.35">
      <c r="A181" t="s">
        <v>119</v>
      </c>
      <c r="B181">
        <v>18</v>
      </c>
    </row>
    <row r="182" spans="1:3" x14ac:dyDescent="0.35">
      <c r="A182" t="s">
        <v>179</v>
      </c>
      <c r="B182">
        <v>1</v>
      </c>
      <c r="C182">
        <v>311.25</v>
      </c>
    </row>
    <row r="183" spans="1:3" x14ac:dyDescent="0.35">
      <c r="A183" t="s">
        <v>179</v>
      </c>
      <c r="B183">
        <v>2</v>
      </c>
      <c r="C183">
        <v>525.87857142857149</v>
      </c>
    </row>
    <row r="184" spans="1:3" x14ac:dyDescent="0.35">
      <c r="A184" t="s">
        <v>179</v>
      </c>
      <c r="B184">
        <v>3</v>
      </c>
      <c r="C184">
        <v>773.4571428571428</v>
      </c>
    </row>
    <row r="185" spans="1:3" x14ac:dyDescent="0.35">
      <c r="A185" t="s">
        <v>179</v>
      </c>
      <c r="B185">
        <v>4</v>
      </c>
      <c r="C185">
        <v>975.85714285714278</v>
      </c>
    </row>
    <row r="186" spans="1:3" x14ac:dyDescent="0.35">
      <c r="A186" t="s">
        <v>179</v>
      </c>
      <c r="B186">
        <v>5</v>
      </c>
      <c r="C186">
        <v>1189.1855955678668</v>
      </c>
    </row>
    <row r="187" spans="1:3" x14ac:dyDescent="0.35">
      <c r="A187" t="s">
        <v>179</v>
      </c>
      <c r="B187">
        <v>6</v>
      </c>
      <c r="C187">
        <v>1615.4986842105261</v>
      </c>
    </row>
    <row r="188" spans="1:3" x14ac:dyDescent="0.35">
      <c r="A188" t="s">
        <v>179</v>
      </c>
      <c r="B188">
        <v>7</v>
      </c>
      <c r="C188">
        <v>2332.4698060941828</v>
      </c>
    </row>
    <row r="189" spans="1:3" x14ac:dyDescent="0.35">
      <c r="A189" t="s">
        <v>179</v>
      </c>
      <c r="B189">
        <v>8</v>
      </c>
      <c r="C189">
        <v>2394.0871972318337</v>
      </c>
    </row>
    <row r="190" spans="1:3" x14ac:dyDescent="0.35">
      <c r="A190" t="s">
        <v>179</v>
      </c>
      <c r="B190">
        <v>9</v>
      </c>
      <c r="C190">
        <v>2484.0588235294117</v>
      </c>
    </row>
    <row r="191" spans="1:3" x14ac:dyDescent="0.35">
      <c r="A191" t="s">
        <v>179</v>
      </c>
      <c r="B191">
        <v>10</v>
      </c>
      <c r="C191">
        <v>2606.0830449826985</v>
      </c>
    </row>
    <row r="192" spans="1:3" x14ac:dyDescent="0.35">
      <c r="A192" t="s">
        <v>179</v>
      </c>
      <c r="B192">
        <v>11</v>
      </c>
    </row>
    <row r="193" spans="1:3" x14ac:dyDescent="0.35">
      <c r="A193" t="s">
        <v>180</v>
      </c>
      <c r="B193">
        <v>1</v>
      </c>
      <c r="C193">
        <v>403.30714285714288</v>
      </c>
    </row>
    <row r="194" spans="1:3" x14ac:dyDescent="0.35">
      <c r="A194" t="s">
        <v>180</v>
      </c>
      <c r="B194">
        <v>2</v>
      </c>
      <c r="C194">
        <v>599.99999999999989</v>
      </c>
    </row>
    <row r="195" spans="1:3" x14ac:dyDescent="0.35">
      <c r="A195" t="s">
        <v>180</v>
      </c>
      <c r="B195">
        <v>3</v>
      </c>
      <c r="C195">
        <v>836.9142857142856</v>
      </c>
    </row>
    <row r="196" spans="1:3" x14ac:dyDescent="0.35">
      <c r="A196" t="s">
        <v>180</v>
      </c>
      <c r="B196">
        <v>4</v>
      </c>
      <c r="C196">
        <v>1238</v>
      </c>
    </row>
    <row r="197" spans="1:3" x14ac:dyDescent="0.35">
      <c r="A197" t="s">
        <v>180</v>
      </c>
      <c r="B197">
        <v>5</v>
      </c>
    </row>
    <row r="198" spans="1:3" x14ac:dyDescent="0.35">
      <c r="A198" t="s">
        <v>180</v>
      </c>
      <c r="B198">
        <v>6</v>
      </c>
      <c r="C198">
        <v>1796.9279999999994</v>
      </c>
    </row>
    <row r="199" spans="1:3" x14ac:dyDescent="0.35">
      <c r="A199" t="s">
        <v>180</v>
      </c>
      <c r="B199">
        <v>7</v>
      </c>
      <c r="C199">
        <v>2795.7222222222217</v>
      </c>
    </row>
    <row r="200" spans="1:3" x14ac:dyDescent="0.35">
      <c r="A200" t="s">
        <v>180</v>
      </c>
      <c r="B200">
        <v>8</v>
      </c>
      <c r="C200">
        <v>2556.3428571428567</v>
      </c>
    </row>
    <row r="201" spans="1:3" x14ac:dyDescent="0.35">
      <c r="A201" t="s">
        <v>180</v>
      </c>
      <c r="B201">
        <v>9</v>
      </c>
      <c r="C201">
        <v>2696.694</v>
      </c>
    </row>
    <row r="202" spans="1:3" x14ac:dyDescent="0.3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C20"/>
  <sheetViews>
    <sheetView workbookViewId="0">
      <selection activeCell="E12" sqref="E12"/>
    </sheetView>
  </sheetViews>
  <sheetFormatPr defaultRowHeight="14.5" x14ac:dyDescent="0.35"/>
  <cols>
    <col min="2" max="2" width="10.26953125" bestFit="1" customWidth="1"/>
  </cols>
  <sheetData>
    <row r="1" spans="1:3" x14ac:dyDescent="0.35">
      <c r="A1" s="2" t="s">
        <v>0</v>
      </c>
      <c r="B1" s="5" t="s">
        <v>1</v>
      </c>
      <c r="C1" s="1" t="s">
        <v>72</v>
      </c>
    </row>
    <row r="3" spans="1:3" x14ac:dyDescent="0.35">
      <c r="A3" s="2" t="s">
        <v>283</v>
      </c>
      <c r="B3" s="6">
        <v>38459</v>
      </c>
      <c r="C3">
        <v>1.4011499999999999</v>
      </c>
    </row>
    <row r="4" spans="1:3" x14ac:dyDescent="0.35">
      <c r="A4" s="2" t="s">
        <v>283</v>
      </c>
      <c r="B4" s="6">
        <v>38465</v>
      </c>
      <c r="C4">
        <v>3.02841</v>
      </c>
    </row>
    <row r="5" spans="1:3" x14ac:dyDescent="0.35">
      <c r="A5" s="2" t="s">
        <v>283</v>
      </c>
      <c r="B5" s="6">
        <v>38472</v>
      </c>
      <c r="C5">
        <v>3.7477399999999998</v>
      </c>
    </row>
    <row r="6" spans="1:3" x14ac:dyDescent="0.35">
      <c r="A6" s="2" t="s">
        <v>283</v>
      </c>
      <c r="B6" s="6">
        <v>38480</v>
      </c>
      <c r="C6">
        <v>3.5118399999999999</v>
      </c>
    </row>
    <row r="7" spans="1:3" x14ac:dyDescent="0.35">
      <c r="A7" s="2" t="s">
        <v>283</v>
      </c>
      <c r="B7" s="6">
        <v>38486</v>
      </c>
      <c r="C7">
        <v>3.28382</v>
      </c>
    </row>
    <row r="8" spans="1:3" x14ac:dyDescent="0.35">
      <c r="A8" s="2" t="s">
        <v>283</v>
      </c>
      <c r="B8" s="6">
        <v>38492</v>
      </c>
      <c r="C8">
        <v>3.0244300000000002</v>
      </c>
    </row>
    <row r="9" spans="1:3" x14ac:dyDescent="0.35">
      <c r="A9" s="2" t="s">
        <v>283</v>
      </c>
      <c r="B9" s="6">
        <v>38500</v>
      </c>
      <c r="C9">
        <v>2.9529399999999999</v>
      </c>
    </row>
    <row r="10" spans="1:3" x14ac:dyDescent="0.35">
      <c r="A10" s="2" t="s">
        <v>283</v>
      </c>
      <c r="B10" s="6">
        <v>38504</v>
      </c>
    </row>
    <row r="11" spans="1:3" x14ac:dyDescent="0.35">
      <c r="A11" s="2" t="s">
        <v>283</v>
      </c>
      <c r="B11" s="6">
        <v>38506</v>
      </c>
      <c r="C11">
        <v>3.0223399999999998</v>
      </c>
    </row>
    <row r="12" spans="1:3" x14ac:dyDescent="0.35">
      <c r="A12" s="2" t="s">
        <v>283</v>
      </c>
      <c r="B12" s="6">
        <v>38513</v>
      </c>
      <c r="C12">
        <v>2.67685</v>
      </c>
    </row>
    <row r="13" spans="1:3" x14ac:dyDescent="0.35">
      <c r="A13" s="2" t="s">
        <v>283</v>
      </c>
      <c r="B13" s="6">
        <v>38517</v>
      </c>
    </row>
    <row r="14" spans="1:3" x14ac:dyDescent="0.35">
      <c r="A14" s="2" t="s">
        <v>283</v>
      </c>
      <c r="B14" s="6">
        <v>38520</v>
      </c>
      <c r="C14">
        <v>2.2374499999999999</v>
      </c>
    </row>
    <row r="15" spans="1:3" x14ac:dyDescent="0.35">
      <c r="A15" s="2" t="s">
        <v>283</v>
      </c>
      <c r="B15" s="6">
        <v>38526</v>
      </c>
      <c r="C15">
        <v>1.6023000000000001</v>
      </c>
    </row>
    <row r="16" spans="1:3" x14ac:dyDescent="0.35">
      <c r="A16" s="2" t="s">
        <v>283</v>
      </c>
      <c r="B16" s="6">
        <v>38533</v>
      </c>
      <c r="C16">
        <v>0.99854399999999999</v>
      </c>
    </row>
    <row r="17" spans="1:3" x14ac:dyDescent="0.35">
      <c r="A17" s="2" t="s">
        <v>283</v>
      </c>
      <c r="B17" s="6">
        <v>38540</v>
      </c>
      <c r="C17">
        <v>0.52780300000000002</v>
      </c>
    </row>
    <row r="18" spans="1:3" x14ac:dyDescent="0.35">
      <c r="A18" s="2" t="s">
        <v>283</v>
      </c>
      <c r="B18" s="6">
        <v>38547</v>
      </c>
      <c r="C18">
        <v>0.36234699999999997</v>
      </c>
    </row>
    <row r="19" spans="1:3" x14ac:dyDescent="0.35">
      <c r="A19" s="2" t="s">
        <v>283</v>
      </c>
      <c r="B19" s="6">
        <v>38548</v>
      </c>
    </row>
    <row r="20" spans="1:3" x14ac:dyDescent="0.3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Zhao, Zhigan (A&amp;F, Black Mountain)</cp:lastModifiedBy>
  <cp:lastPrinted>2016-04-22T04:05:48Z</cp:lastPrinted>
  <dcterms:created xsi:type="dcterms:W3CDTF">2014-04-28T02:28:47Z</dcterms:created>
  <dcterms:modified xsi:type="dcterms:W3CDTF">2020-08-10T11:02:18Z</dcterms:modified>
</cp:coreProperties>
</file>