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protwis_vagrant/shared/data/protwis/gpcr/structure_data/construct_data/"/>
    </mc:Choice>
  </mc:AlternateContent>
  <bookViews>
    <workbookView xWindow="5320" yWindow="3240" windowWidth="28720" windowHeight="1756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Mutation_Data!$G$1:$L$41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3" i="1" l="1"/>
  <c r="V136" i="1"/>
  <c r="V99" i="1"/>
  <c r="V242" i="1"/>
  <c r="V3" i="1"/>
  <c r="V4" i="1"/>
  <c r="V5" i="1"/>
  <c r="V6" i="1"/>
  <c r="V7" i="1"/>
  <c r="V8" i="1"/>
  <c r="V10" i="1"/>
  <c r="V11" i="1"/>
  <c r="V9" i="1"/>
  <c r="V12" i="1"/>
  <c r="V13" i="1"/>
  <c r="V14" i="1"/>
  <c r="V15" i="1"/>
  <c r="V16" i="1"/>
  <c r="V17" i="1"/>
  <c r="V18" i="1"/>
  <c r="V1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9" i="1"/>
  <c r="V40" i="1"/>
  <c r="V20" i="1"/>
  <c r="V21" i="1"/>
  <c r="V22" i="1"/>
  <c r="V38" i="1"/>
  <c r="V41" i="1"/>
  <c r="V44" i="1"/>
  <c r="V42" i="1"/>
  <c r="V43" i="1"/>
  <c r="V49" i="1"/>
  <c r="V50" i="1"/>
  <c r="V45" i="1"/>
  <c r="V46" i="1"/>
  <c r="V47" i="1"/>
  <c r="V48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71" i="1"/>
  <c r="V69" i="1"/>
  <c r="V70" i="1"/>
  <c r="V72" i="1"/>
  <c r="V76" i="1"/>
  <c r="V73" i="1"/>
  <c r="V77" i="1"/>
  <c r="V79" i="1"/>
  <c r="V80" i="1"/>
  <c r="V81" i="1"/>
  <c r="V78" i="1"/>
  <c r="V83" i="1"/>
  <c r="V84" i="1"/>
  <c r="V85" i="1"/>
  <c r="V86" i="1"/>
  <c r="V87" i="1"/>
  <c r="V88" i="1"/>
  <c r="V89" i="1"/>
  <c r="V92" i="1"/>
  <c r="V93" i="1"/>
  <c r="V94" i="1"/>
  <c r="V95" i="1"/>
  <c r="V96" i="1"/>
  <c r="V97" i="1"/>
  <c r="V98" i="1"/>
  <c r="V100" i="1"/>
  <c r="V101" i="1"/>
  <c r="V82" i="1"/>
  <c r="V90" i="1"/>
  <c r="V91" i="1"/>
  <c r="V104" i="1"/>
  <c r="V105" i="1"/>
  <c r="V106" i="1"/>
  <c r="V107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7" i="1"/>
  <c r="V138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2" i="1"/>
  <c r="V160" i="1"/>
  <c r="V161" i="1"/>
  <c r="V163" i="1"/>
  <c r="V164" i="1"/>
  <c r="V165" i="1"/>
  <c r="V166" i="1"/>
  <c r="V170" i="1"/>
  <c r="V171" i="1"/>
  <c r="V172" i="1"/>
  <c r="V174" i="1"/>
  <c r="V175" i="1"/>
  <c r="V186" i="1"/>
  <c r="V183" i="1"/>
  <c r="V184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167" i="1"/>
  <c r="V168" i="1"/>
  <c r="V169" i="1"/>
  <c r="V180" i="1"/>
  <c r="V185" i="1"/>
  <c r="V176" i="1"/>
  <c r="V178" i="1"/>
  <c r="V181" i="1"/>
  <c r="V177" i="1"/>
  <c r="V179" i="1"/>
  <c r="V182" i="1"/>
  <c r="V203" i="1"/>
  <c r="V204" i="1"/>
  <c r="V205" i="1"/>
  <c r="V206" i="1"/>
  <c r="V207" i="1"/>
  <c r="V209" i="1"/>
  <c r="V212" i="1"/>
  <c r="V213" i="1"/>
  <c r="V214" i="1"/>
  <c r="V215" i="1"/>
  <c r="V208" i="1"/>
  <c r="V210" i="1"/>
  <c r="V211" i="1"/>
  <c r="V216" i="1"/>
  <c r="V218" i="1"/>
  <c r="V219" i="1"/>
  <c r="V222" i="1"/>
  <c r="V223" i="1"/>
  <c r="V220" i="1"/>
  <c r="V224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3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44" i="1"/>
  <c r="V245" i="1"/>
  <c r="V264" i="1"/>
  <c r="V267" i="1"/>
  <c r="V268" i="1"/>
  <c r="V269" i="1"/>
  <c r="V270" i="1"/>
  <c r="V271" i="1"/>
  <c r="V272" i="1"/>
  <c r="V273" i="1"/>
  <c r="V266" i="1"/>
  <c r="V276" i="1"/>
  <c r="V277" i="1"/>
  <c r="V278" i="1"/>
  <c r="V274" i="1"/>
  <c r="V280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7" i="1"/>
  <c r="V308" i="1"/>
  <c r="V309" i="1"/>
  <c r="V310" i="1"/>
  <c r="V311" i="1"/>
  <c r="V312" i="1"/>
  <c r="V313" i="1"/>
  <c r="V314" i="1"/>
  <c r="V315" i="1"/>
  <c r="V304" i="1"/>
  <c r="V305" i="1"/>
  <c r="V306" i="1"/>
  <c r="V320" i="1"/>
  <c r="V321" i="1"/>
  <c r="V2" i="1"/>
</calcChain>
</file>

<file path=xl/sharedStrings.xml><?xml version="1.0" encoding="utf-8"?>
<sst xmlns="http://schemas.openxmlformats.org/spreadsheetml/2006/main" count="2520" uniqueCount="411">
  <si>
    <t>AA no.</t>
  </si>
  <si>
    <t>M</t>
  </si>
  <si>
    <t>Wt AA</t>
  </si>
  <si>
    <t>Mut AA</t>
  </si>
  <si>
    <t>SMILES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</si>
  <si>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</si>
  <si>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</si>
  <si>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</si>
  <si>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</si>
  <si>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</si>
  <si>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</si>
  <si>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</si>
  <si>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</si>
  <si>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</si>
  <si>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</si>
  <si>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</si>
  <si>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</si>
  <si>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</si>
  <si>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</si>
  <si>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</si>
  <si>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</si>
  <si>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</si>
  <si>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</si>
  <si>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</si>
  <si>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</si>
  <si>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</si>
  <si>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</si>
  <si>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</si>
  <si>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</si>
  <si>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</si>
  <si>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</si>
  <si>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</si>
  <si>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</si>
  <si>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</si>
  <si>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</si>
  <si>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</si>
  <si>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</si>
  <si>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</si>
  <si>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</si>
  <si>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</si>
  <si>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</si>
  <si>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</si>
  <si>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</si>
  <si>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</si>
  <si>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</si>
  <si>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</si>
  <si>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</si>
  <si>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</si>
  <si>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</si>
  <si>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</si>
  <si>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</si>
  <si>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</si>
  <si>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</si>
  <si>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</si>
  <si>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</si>
  <si>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</si>
  <si>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</si>
  <si>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Antagonist (neutral/silent)</t>
  </si>
  <si>
    <t>Class</t>
  </si>
  <si>
    <t>Neutral allosteric ligand</t>
  </si>
  <si>
    <t>Remark</t>
  </si>
  <si>
    <t>AA</t>
  </si>
  <si>
    <t>Glycosylation site</t>
  </si>
  <si>
    <t>Palmitoylation site</t>
  </si>
  <si>
    <t>Receptor salt-bridge</t>
  </si>
  <si>
    <t>Receptor disulfide-bridge</t>
  </si>
  <si>
    <t>Receptor-ligand bond</t>
  </si>
  <si>
    <t>Natural mutation (SNP, incl. disease-causing)</t>
  </si>
  <si>
    <t>No ligand (apo structure)</t>
  </si>
  <si>
    <t>aa2ar_human</t>
  </si>
  <si>
    <t>ntr1_rat</t>
  </si>
  <si>
    <t>Tm change (add minus sign if decreased) (C)</t>
  </si>
  <si>
    <t>SITE / 
BOND / 
SNP</t>
  </si>
  <si>
    <t>Insertion/ Removal</t>
  </si>
  <si>
    <t>Relative stability = 100*Mut/Wt (Abolished=0, Wt=100, Increased&gt;100)</t>
  </si>
  <si>
    <t>Measurement type</t>
  </si>
  <si>
    <t>Stability quotient = Activity remaining after heating 30 min at 32C, Wt=50 (%)</t>
  </si>
  <si>
    <t>Figure / Table</t>
  </si>
  <si>
    <t>Table</t>
  </si>
  <si>
    <t>Figure</t>
  </si>
  <si>
    <t>SI Figure</t>
  </si>
  <si>
    <t>SI Table</t>
  </si>
  <si>
    <t>Text only</t>
  </si>
  <si>
    <r>
      <rPr>
        <b/>
        <u/>
        <sz val="14"/>
        <color rgb="FFFF0000"/>
        <rFont val="Calibri (Body)"/>
      </rPr>
      <t xml:space="preserve">LIGAND
</t>
    </r>
    <r>
      <rPr>
        <b/>
        <sz val="12"/>
        <color theme="1"/>
        <rFont val="Calibri (Body)"/>
      </rPr>
      <t>ID Type</t>
    </r>
  </si>
  <si>
    <t>Lig Type</t>
  </si>
  <si>
    <t>Rec Fam</t>
  </si>
  <si>
    <t>Construct Names</t>
  </si>
  <si>
    <t>Segment</t>
  </si>
  <si>
    <t>GPCRdb#</t>
  </si>
  <si>
    <t>PDB IDs</t>
  </si>
  <si>
    <t>B</t>
  </si>
  <si>
    <t>cxcr4_human</t>
  </si>
  <si>
    <t>TM6</t>
  </si>
  <si>
    <t>6x36</t>
  </si>
  <si>
    <t>opsd_bovin</t>
  </si>
  <si>
    <t>TM3</t>
  </si>
  <si>
    <t>3x28</t>
  </si>
  <si>
    <t>opsd_human</t>
  </si>
  <si>
    <t>6x40</t>
  </si>
  <si>
    <t>TM2</t>
  </si>
  <si>
    <t>2x56</t>
  </si>
  <si>
    <t>lpar1_human</t>
  </si>
  <si>
    <t>TM5</t>
  </si>
  <si>
    <t>5x37</t>
  </si>
  <si>
    <t>ECL3</t>
  </si>
  <si>
    <t>N-term</t>
  </si>
  <si>
    <t>acm1_human</t>
  </si>
  <si>
    <t>3x37</t>
  </si>
  <si>
    <t>ECL2</t>
  </si>
  <si>
    <t>adrb2_human</t>
  </si>
  <si>
    <t>par1_human</t>
  </si>
  <si>
    <t>acm2_human</t>
  </si>
  <si>
    <t>2x63</t>
  </si>
  <si>
    <t>45x51</t>
  </si>
  <si>
    <t>ox1r_human</t>
  </si>
  <si>
    <t>6x56</t>
  </si>
  <si>
    <t>adrb1_melga</t>
  </si>
  <si>
    <t>ICL2</t>
  </si>
  <si>
    <t>TM7</t>
  </si>
  <si>
    <t>7x48</t>
  </si>
  <si>
    <t>H8</t>
  </si>
  <si>
    <t>8x59</t>
  </si>
  <si>
    <t>TM1</t>
  </si>
  <si>
    <t>1x51</t>
  </si>
  <si>
    <t>ECL1</t>
  </si>
  <si>
    <t>23x49</t>
  </si>
  <si>
    <t>2x38</t>
  </si>
  <si>
    <t>2x40</t>
  </si>
  <si>
    <t>2x42</t>
  </si>
  <si>
    <t>2x551</t>
  </si>
  <si>
    <t>2x57</t>
  </si>
  <si>
    <t>2x60</t>
  </si>
  <si>
    <t>2x61</t>
  </si>
  <si>
    <t>2x66</t>
  </si>
  <si>
    <t>34x53</t>
  </si>
  <si>
    <t>3x26</t>
  </si>
  <si>
    <t>3x27</t>
  </si>
  <si>
    <t>oprk_human</t>
  </si>
  <si>
    <t>3x29</t>
  </si>
  <si>
    <t>3x33</t>
  </si>
  <si>
    <t>3x44</t>
  </si>
  <si>
    <t>3x50</t>
  </si>
  <si>
    <t>3x55</t>
  </si>
  <si>
    <t>TM4</t>
  </si>
  <si>
    <t>4x65</t>
  </si>
  <si>
    <t>5x36</t>
  </si>
  <si>
    <t>5x42</t>
  </si>
  <si>
    <t>5x61</t>
  </si>
  <si>
    <t>5x63</t>
  </si>
  <si>
    <t>5x64</t>
  </si>
  <si>
    <t>6x32</t>
  </si>
  <si>
    <t>6x59</t>
  </si>
  <si>
    <t>7x25</t>
  </si>
  <si>
    <t>7x37</t>
  </si>
  <si>
    <t>7x41</t>
  </si>
  <si>
    <t>7x46</t>
  </si>
  <si>
    <t>p2y12_human</t>
  </si>
  <si>
    <t>7x49</t>
  </si>
  <si>
    <t>grm5_human</t>
  </si>
  <si>
    <t>1x35</t>
  </si>
  <si>
    <t>crfr1_human</t>
  </si>
  <si>
    <t>1x36</t>
  </si>
  <si>
    <t>1x54</t>
  </si>
  <si>
    <t>1x59</t>
  </si>
  <si>
    <t>ccr5_human</t>
  </si>
  <si>
    <t>1x60</t>
  </si>
  <si>
    <t>ffar1_human</t>
  </si>
  <si>
    <t>2x46</t>
  </si>
  <si>
    <t>2x52</t>
  </si>
  <si>
    <t>2x53</t>
  </si>
  <si>
    <t>2x62</t>
  </si>
  <si>
    <t>3x34</t>
  </si>
  <si>
    <t>3x36</t>
  </si>
  <si>
    <t>3x40</t>
  </si>
  <si>
    <t>5ht1b_human</t>
  </si>
  <si>
    <t>3x41</t>
  </si>
  <si>
    <t>5ht2b_human</t>
  </si>
  <si>
    <t>drd3_human</t>
  </si>
  <si>
    <t>3x48</t>
  </si>
  <si>
    <t>3x49</t>
  </si>
  <si>
    <t>45x52</t>
  </si>
  <si>
    <t>4x43</t>
  </si>
  <si>
    <t>4x61</t>
  </si>
  <si>
    <t>5x48</t>
  </si>
  <si>
    <t>5x53</t>
  </si>
  <si>
    <t>5x54</t>
  </si>
  <si>
    <t>5x58</t>
  </si>
  <si>
    <t>6x27</t>
  </si>
  <si>
    <t>6x30</t>
  </si>
  <si>
    <t>6x33</t>
  </si>
  <si>
    <t>6x37</t>
  </si>
  <si>
    <t>6x41</t>
  </si>
  <si>
    <t>6x51</t>
  </si>
  <si>
    <t>7x31</t>
  </si>
  <si>
    <t>7x36</t>
  </si>
  <si>
    <t>7x38</t>
  </si>
  <si>
    <t>7x43</t>
  </si>
  <si>
    <t>p2ry1_human</t>
  </si>
  <si>
    <t>7x53</t>
  </si>
  <si>
    <t>8x49</t>
  </si>
  <si>
    <t>8x58</t>
  </si>
  <si>
    <t>ICL3</t>
  </si>
  <si>
    <t>Abolished signalling</t>
  </si>
  <si>
    <t>Constitutively active mutant</t>
  </si>
  <si>
    <t>Disease mutant (retinitis pigmentosa (RP) or congenital stationary night blindness (CSNB))"</t>
  </si>
  <si>
    <t>Increased</t>
  </si>
  <si>
    <t>Decreased</t>
  </si>
  <si>
    <t>Unchanged</t>
  </si>
  <si>
    <r>
      <rPr>
        <b/>
        <u/>
        <sz val="14"/>
        <color rgb="FFFF0000"/>
        <rFont val="Calibri"/>
        <family val="2"/>
      </rPr>
      <t>MUTANT</t>
    </r>
    <r>
      <rPr>
        <b/>
        <u/>
        <sz val="12"/>
        <color rgb="FFFF0000"/>
        <rFont val="Calibri"/>
        <family val="2"/>
      </rPr>
      <t xml:space="preserve">
</t>
    </r>
    <r>
      <rPr>
        <b/>
        <u/>
        <sz val="12"/>
        <color theme="10"/>
        <rFont val="Calibri"/>
        <family val="2"/>
      </rPr>
      <t>UniProt
name or code</t>
    </r>
  </si>
  <si>
    <r>
      <rPr>
        <b/>
        <u/>
        <sz val="12"/>
        <color rgb="FFFF0000"/>
        <rFont val="Calibri"/>
        <family val="2"/>
      </rPr>
      <t>THERMO-STABILITY</t>
    </r>
    <r>
      <rPr>
        <b/>
        <sz val="12"/>
        <color theme="1"/>
        <rFont val="Calibri"/>
        <family val="2"/>
      </rPr>
      <t xml:space="preserve">
(Qualitative)</t>
    </r>
  </si>
  <si>
    <r>
      <rPr>
        <b/>
        <u/>
        <sz val="12"/>
        <color rgb="FFFF0000"/>
        <rFont val="Calibri"/>
        <family val="2"/>
      </rPr>
      <t>RECEPTOR EXPRESSION</t>
    </r>
    <r>
      <rPr>
        <b/>
        <sz val="12"/>
        <color theme="1"/>
        <rFont val="Calibri"/>
        <family val="2"/>
      </rPr>
      <t xml:space="preserve">
(Qualitative)</t>
    </r>
  </si>
  <si>
    <t>Other effect</t>
  </si>
  <si>
    <t>No effect (mutation inserted unintendendly)</t>
  </si>
  <si>
    <t>Unknown effect</t>
  </si>
  <si>
    <r>
      <t xml:space="preserve">REFERENCES
</t>
    </r>
    <r>
      <rPr>
        <b/>
        <sz val="12"/>
        <color theme="1"/>
        <rFont val="Calibri"/>
        <family val="2"/>
      </rPr>
      <t>DOIs or PMIDs</t>
    </r>
  </si>
  <si>
    <t>Inserted</t>
  </si>
  <si>
    <t>Removed</t>
  </si>
  <si>
    <t>Inserted / Removed</t>
  </si>
  <si>
    <t>(Grey cells are user-annotated, white are GPCRdb-fille).</t>
  </si>
  <si>
    <t>Correspondence with Daniel Rosenbaum informed that this mutation was accidental and it has no effect</t>
  </si>
  <si>
    <r>
      <t xml:space="preserve">PTM SITE,
STRUCT BOND.
or SNP
</t>
    </r>
    <r>
      <rPr>
        <b/>
        <sz val="12"/>
        <color theme="1"/>
        <rFont val="Calibri"/>
        <family val="2"/>
      </rPr>
      <t>Type</t>
    </r>
  </si>
  <si>
    <t>(Qualitative)</t>
  </si>
  <si>
    <t>sodium ion site</t>
  </si>
  <si>
    <t>x</t>
  </si>
  <si>
    <t>5TVN</t>
  </si>
  <si>
    <t>5x70</t>
  </si>
  <si>
    <t>non_annotated_mutation</t>
  </si>
  <si>
    <t>5x71</t>
  </si>
  <si>
    <t>5x72</t>
  </si>
  <si>
    <t>5x73</t>
  </si>
  <si>
    <t>5x74</t>
  </si>
  <si>
    <t>5UEN</t>
  </si>
  <si>
    <t>aa1r_human</t>
  </si>
  <si>
    <t>4UG2</t>
  </si>
  <si>
    <t>2x64</t>
  </si>
  <si>
    <t>5UVI</t>
  </si>
  <si>
    <t>5IU8</t>
  </si>
  <si>
    <t>5JTB</t>
  </si>
  <si>
    <t>5UIG</t>
  </si>
  <si>
    <t>ligand-binding-decreasing</t>
  </si>
  <si>
    <t>5IU4</t>
  </si>
  <si>
    <t>C-term</t>
  </si>
  <si>
    <t>thermostabilising</t>
  </si>
  <si>
    <t>5VBL</t>
  </si>
  <si>
    <t>apj_human</t>
  </si>
  <si>
    <t>6x48</t>
  </si>
  <si>
    <t>8x60</t>
  </si>
  <si>
    <t>5T1A</t>
  </si>
  <si>
    <t>ccr2_human</t>
  </si>
  <si>
    <t>X</t>
  </si>
  <si>
    <t>5x62</t>
  </si>
  <si>
    <t>5x65</t>
  </si>
  <si>
    <t>5x66</t>
  </si>
  <si>
    <t>5x67</t>
  </si>
  <si>
    <t>5x68</t>
  </si>
  <si>
    <t>6x28</t>
  </si>
  <si>
    <t>6x29</t>
  </si>
  <si>
    <t>6x31</t>
  </si>
  <si>
    <t>8x52</t>
  </si>
  <si>
    <t>8x53</t>
  </si>
  <si>
    <t>8x54</t>
  </si>
  <si>
    <t>8x55</t>
  </si>
  <si>
    <t>8x56</t>
  </si>
  <si>
    <t>5LWE</t>
  </si>
  <si>
    <t>ccr9_human</t>
  </si>
  <si>
    <t>ICL1</t>
  </si>
  <si>
    <t>12x48</t>
  </si>
  <si>
    <t>12x50</t>
  </si>
  <si>
    <t>3x47</t>
  </si>
  <si>
    <t>5x41</t>
  </si>
  <si>
    <t>7x29</t>
  </si>
  <si>
    <t>7x39</t>
  </si>
  <si>
    <t>8x63</t>
  </si>
  <si>
    <t>5XRA</t>
  </si>
  <si>
    <t>cnr1_human</t>
  </si>
  <si>
    <t>3x46</t>
  </si>
  <si>
    <t>5XR8</t>
  </si>
  <si>
    <t>5TGZ</t>
  </si>
  <si>
    <t>5U09</t>
  </si>
  <si>
    <t>5x47</t>
  </si>
  <si>
    <t>2x44</t>
  </si>
  <si>
    <t>3ODU</t>
  </si>
  <si>
    <t>disulfide-bridge</t>
  </si>
  <si>
    <t>ednrb_human</t>
  </si>
  <si>
    <t>1x55</t>
  </si>
  <si>
    <t>6x54</t>
  </si>
  <si>
    <t>8x57</t>
  </si>
  <si>
    <t>5VAI</t>
  </si>
  <si>
    <t>g1sgd4_rabit</t>
  </si>
  <si>
    <t>1x31</t>
  </si>
  <si>
    <t>5VEW</t>
  </si>
  <si>
    <t>glp1r_human</t>
  </si>
  <si>
    <t>5VEX</t>
  </si>
  <si>
    <t>2x59</t>
  </si>
  <si>
    <t>5NX2</t>
  </si>
  <si>
    <t>3x24</t>
  </si>
  <si>
    <t>3x31</t>
  </si>
  <si>
    <t>3x32</t>
  </si>
  <si>
    <t>snp-location-in-dbsnprs1042044var_015098</t>
  </si>
  <si>
    <t>4x48</t>
  </si>
  <si>
    <t>5x51</t>
  </si>
  <si>
    <t>5x52</t>
  </si>
  <si>
    <t>6x42</t>
  </si>
  <si>
    <t>6x45</t>
  </si>
  <si>
    <t>6x47</t>
  </si>
  <si>
    <t>7x56</t>
  </si>
  <si>
    <t>5EE7</t>
  </si>
  <si>
    <t>glr_human</t>
  </si>
  <si>
    <t>1x48</t>
  </si>
  <si>
    <t>2x39</t>
  </si>
  <si>
    <t>2x48</t>
  </si>
  <si>
    <t>4x54</t>
  </si>
  <si>
    <t>5T04</t>
  </si>
  <si>
    <t>5EN0</t>
  </si>
  <si>
    <t>5DYS</t>
  </si>
  <si>
    <t>5NDZ</t>
  </si>
  <si>
    <t>par2_human</t>
  </si>
  <si>
    <t>1x46</t>
  </si>
  <si>
    <t>5NJ6</t>
  </si>
  <si>
    <t>5NDD</t>
  </si>
  <si>
    <t>2x37</t>
  </si>
  <si>
    <t>3x43</t>
  </si>
  <si>
    <t>3x51</t>
  </si>
  <si>
    <t>3x53</t>
  </si>
  <si>
    <t>6x38</t>
  </si>
  <si>
    <t>5L7I</t>
  </si>
  <si>
    <t>smo_human</t>
  </si>
  <si>
    <t>5L7D</t>
  </si>
  <si>
    <t>cause congenital stationary night blindness</t>
  </si>
  <si>
    <t>Non-receptor</t>
  </si>
  <si>
    <t>NaVa</t>
  </si>
  <si>
    <t>Christian</t>
  </si>
  <si>
    <t>Had X in Mut AA</t>
  </si>
  <si>
    <t>Needs Annotation</t>
  </si>
  <si>
    <t>Ligand-binding increasing</t>
  </si>
  <si>
    <t>?wrong remove?</t>
  </si>
  <si>
    <t>Wrong annotation - remove!</t>
  </si>
  <si>
    <t>Had X in Mut AA, This mutation is not there! Seems to be PTM?</t>
  </si>
  <si>
    <t>4GPO</t>
  </si>
  <si>
    <t>4BVN</t>
  </si>
  <si>
    <t>4BVN,5A8E</t>
  </si>
  <si>
    <t>5A8E</t>
  </si>
  <si>
    <t>2YDV,2YDO,4UHR,4UG2</t>
  </si>
  <si>
    <t>5IUB,5IU8,3UZC,2YDV,3REY,2YDO,5IUA,5IUA,3UZA,5IU4,5IU4,4UHR,3PWH,3RFM,4UG2,5IU7</t>
  </si>
  <si>
    <t>5IUB,5IU8,3UZC,3REY,5IUA,5IUA,3UZA,5IU4,5IU4,3PWH,3RFM,5IU7</t>
  </si>
  <si>
    <t>5IUB,5IU8,5G53,2YDV,2YDO,5IUA,5IUA,5IU4,5IU4,4UHR,4UG2,5IU7</t>
  </si>
  <si>
    <t>3VGA,3VG9</t>
  </si>
  <si>
    <t>4MQT,4MQS</t>
  </si>
  <si>
    <t>3PDS,4QKX</t>
  </si>
  <si>
    <t>5JQH,3SN6,4LDE,4QKX,4LDL,4GBR,4LDO,4LDO</t>
  </si>
  <si>
    <t>3NY8,3NYA,3D4S,3NY9</t>
  </si>
  <si>
    <t>5JQH,4LDE,4QKX,4LDL,4LDO,4LDO</t>
  </si>
  <si>
    <t>4RWS</t>
  </si>
  <si>
    <t>3OE9,3OE0,4RWS</t>
  </si>
  <si>
    <t>4PHU,5TZR</t>
  </si>
  <si>
    <t>4Z36</t>
  </si>
  <si>
    <t>4BWB,4BV0</t>
  </si>
  <si>
    <t>3ZEV,4BWB,4BUO,4BV0</t>
  </si>
  <si>
    <t>4GRV,4XES</t>
  </si>
  <si>
    <t>5T04,4GRV,4XEE,4XES</t>
  </si>
  <si>
    <t>4GRV</t>
  </si>
  <si>
    <t>5T04,4GRV</t>
  </si>
  <si>
    <t>4BEZ,4BEY</t>
  </si>
  <si>
    <t>2X72</t>
  </si>
  <si>
    <t>4A4M</t>
  </si>
  <si>
    <t>SNP location: Common polymorphism</t>
  </si>
  <si>
    <t>1x26</t>
  </si>
  <si>
    <t>SNP location: In dbSNP:rs1042714.VAR_003453</t>
  </si>
  <si>
    <t>Not identified in PDB -- perhaps delete?</t>
  </si>
  <si>
    <t>4S0V</t>
  </si>
  <si>
    <t>ox2r_human</t>
  </si>
  <si>
    <t>6x39</t>
  </si>
  <si>
    <t>SNP location: In dbSNP:rs2653349.VAR_044510</t>
  </si>
  <si>
    <t>5C1M</t>
  </si>
  <si>
    <t>oprm_mouse</t>
  </si>
  <si>
    <t>5JQH</t>
  </si>
  <si>
    <t>4OO9</t>
  </si>
  <si>
    <t>4x40</t>
  </si>
  <si>
    <t>2ZIY</t>
  </si>
  <si>
    <t>opsd_todpa</t>
  </si>
  <si>
    <t>3V2W</t>
  </si>
  <si>
    <t>s1pr1_human</t>
  </si>
  <si>
    <t>3V2Y</t>
  </si>
  <si>
    <t>4BWB</t>
  </si>
  <si>
    <t>PTM of cystine</t>
  </si>
  <si>
    <t>4BV0</t>
  </si>
  <si>
    <t>4BEZ,4BEY,2J4Y,5DYS,2X72,4A4M,3C9M,5EN0</t>
  </si>
  <si>
    <t>Artifact from following Expression TAG</t>
  </si>
  <si>
    <t>non_annotated_mutation - badly annotated by PDB</t>
  </si>
  <si>
    <t>unknown (previously Ligand-binding increasing)</t>
  </si>
  <si>
    <t>unknown (previously Ligand-binding increasing / ligand-binding-decreasing)</t>
  </si>
  <si>
    <t>5D5B,3D4S,5D5A,3KJ6,3NY9,2R4R,2RH1,3NY8,3P0G,5D6L,3NYA</t>
  </si>
  <si>
    <t>5D5B,3D4S,5D5A,3KJ6,3NY9,2R4R,2RH1,3NY8,3P0G,3PDS,5D6L,3NYA,2R4S</t>
  </si>
  <si>
    <t>non_annotated_mutation - perhaps an artificat -- PDB has the AA changed but it is missing residues.</t>
  </si>
  <si>
    <t>non_annotated_mutation - possible artificat as it is close to the truncation. Ignore.</t>
  </si>
  <si>
    <t>C terminal is a different isoform</t>
  </si>
  <si>
    <t>Mutation: Q103M, V120A, L144A, W156A, S160A, C1054S, C1097S, K228A, F260A, I277A, Y309A, F330A, S349A, Y363A</t>
  </si>
  <si>
    <t>4Z9G,4K5Y</t>
  </si>
  <si>
    <t>5GLH,5GLI</t>
  </si>
  <si>
    <t>While it says G in PDB it has not been mutated</t>
  </si>
  <si>
    <t>non receptor</t>
  </si>
  <si>
    <t>5XEZ,5XF1</t>
  </si>
  <si>
    <t>non_annotated_mutation - perhaps artifact</t>
  </si>
  <si>
    <t>pTM of cystine</t>
  </si>
  <si>
    <t>Mutation: R-149G, C-107T, C-64A, I-24R, N2C, E113Q, M257Y, N282C, L1374A, V1375A, F1376A</t>
  </si>
  <si>
    <t>5DGY,4ZWJ</t>
  </si>
  <si>
    <t xml:space="preserve">N-terminal sequencing and various MS analyses showed that the squid rhodopsin was cleaved at Glu-373 by the V8 protease, and the polypeptide chain was from Gly-2 to Glu-373 containing a Val to Ile substitution at position 18 with all the expected post-translational modifications. </t>
  </si>
  <si>
    <t>Its next to truncation, artifact</t>
  </si>
  <si>
    <t>%2RHR,%2R4S,%2R4R</t>
  </si>
  <si>
    <t>5VEW,5VEX</t>
  </si>
  <si>
    <t>Remove it to add the correct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</si>
</sst>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FF0000"/>
      <name val="Calibri (Body)"/>
    </font>
    <font>
      <b/>
      <u/>
      <sz val="14"/>
      <color rgb="FFFF0000"/>
      <name val="Calibri (Body)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b/>
      <u/>
      <sz val="12"/>
      <color rgb="FFFF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FFC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0" tint="-0.499984740745262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/>
    <xf numFmtId="49" fontId="0" fillId="5" borderId="0" xfId="0" applyNumberFormat="1" applyFill="1" applyAlignmen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Alignment="1"/>
    <xf numFmtId="49" fontId="6" fillId="6" borderId="3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9" fontId="0" fillId="0" borderId="0" xfId="0" applyNumberFormat="1" applyFont="1" applyFill="1" applyAlignment="1"/>
    <xf numFmtId="49" fontId="3" fillId="0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" xfId="824" applyNumberFormat="1" applyFont="1" applyFill="1" applyBorder="1" applyAlignment="1">
      <alignment horizontal="center" vertical="center" wrapText="1"/>
    </xf>
    <xf numFmtId="49" fontId="10" fillId="9" borderId="1" xfId="824" applyNumberFormat="1" applyFont="1" applyFill="1" applyBorder="1" applyAlignment="1">
      <alignment horizontal="center" vertical="center" wrapText="1"/>
    </xf>
    <xf numFmtId="49" fontId="10" fillId="10" borderId="1" xfId="824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824" applyNumberFormat="1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1" fontId="8" fillId="0" borderId="1" xfId="0" applyNumberFormat="1" applyFont="1" applyFill="1" applyBorder="1"/>
    <xf numFmtId="0" fontId="15" fillId="0" borderId="1" xfId="0" applyFont="1" applyBorder="1"/>
    <xf numFmtId="0" fontId="8" fillId="0" borderId="1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left"/>
    </xf>
    <xf numFmtId="1" fontId="8" fillId="11" borderId="1" xfId="0" applyNumberFormat="1" applyFont="1" applyFill="1" applyBorder="1"/>
    <xf numFmtId="0" fontId="8" fillId="11" borderId="1" xfId="0" applyFont="1" applyFill="1" applyBorder="1"/>
    <xf numFmtId="164" fontId="8" fillId="11" borderId="1" xfId="0" applyNumberFormat="1" applyFont="1" applyFill="1" applyBorder="1" applyAlignment="1">
      <alignment horizontal="left"/>
    </xf>
    <xf numFmtId="164" fontId="17" fillId="11" borderId="1" xfId="0" applyNumberFormat="1" applyFont="1" applyFill="1" applyBorder="1" applyAlignment="1">
      <alignment horizontal="left"/>
    </xf>
    <xf numFmtId="49" fontId="8" fillId="11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49" fontId="10" fillId="1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left" vertical="top"/>
    </xf>
    <xf numFmtId="1" fontId="16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8" fillId="12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right"/>
    </xf>
    <xf numFmtId="0" fontId="19" fillId="0" borderId="0" xfId="0" applyFont="1"/>
    <xf numFmtId="0" fontId="20" fillId="0" borderId="1" xfId="0" applyFont="1" applyBorder="1"/>
    <xf numFmtId="1" fontId="8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1" fontId="8" fillId="6" borderId="1" xfId="0" applyNumberFormat="1" applyFont="1" applyFill="1" applyBorder="1"/>
    <xf numFmtId="0" fontId="19" fillId="0" borderId="1" xfId="0" applyFont="1" applyBorder="1"/>
    <xf numFmtId="0" fontId="8" fillId="0" borderId="0" xfId="0" applyFont="1" applyFill="1" applyBorder="1"/>
    <xf numFmtId="49" fontId="14" fillId="0" borderId="0" xfId="824" applyNumberFormat="1" applyFont="1" applyFill="1" applyBorder="1" applyAlignment="1"/>
    <xf numFmtId="0" fontId="21" fillId="0" borderId="0" xfId="0" applyFont="1" applyFill="1"/>
  </cellXfs>
  <cellStyles count="2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4"/>
  <sheetViews>
    <sheetView tabSelected="1" zoomScale="120" zoomScaleNormal="120" zoomScalePageLayoutView="140" workbookViewId="0">
      <pane ySplit="1" topLeftCell="A153" activePane="bottomLeft" state="frozen"/>
      <selection pane="bottomLeft" activeCell="R174" sqref="R174"/>
    </sheetView>
  </sheetViews>
  <sheetFormatPr baseColWidth="10" defaultRowHeight="16" x14ac:dyDescent="0.2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4.1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6.66406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2" s="23" customFormat="1" ht="64" x14ac:dyDescent="0.2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2" x14ac:dyDescent="0.2">
      <c r="B2" s="36"/>
      <c r="C2" s="36"/>
      <c r="D2" s="14" t="s">
        <v>39</v>
      </c>
      <c r="E2" s="36"/>
      <c r="F2" s="36"/>
      <c r="G2" s="21" t="s">
        <v>174</v>
      </c>
      <c r="H2" s="14" t="s">
        <v>95</v>
      </c>
      <c r="I2" s="34" t="s">
        <v>175</v>
      </c>
      <c r="J2" s="35">
        <v>138</v>
      </c>
      <c r="K2" s="14" t="s">
        <v>41</v>
      </c>
      <c r="L2" s="14" t="s">
        <v>46</v>
      </c>
      <c r="M2" s="53" t="s">
        <v>205</v>
      </c>
      <c r="N2" s="37"/>
      <c r="O2" s="36"/>
      <c r="P2" s="36"/>
      <c r="Q2" s="36"/>
      <c r="R2" s="36"/>
      <c r="V2" s="36" t="b">
        <f t="shared" ref="V2:V15" si="0">AND(ISBLANK(M2),ISBLANK(N2),ISBLANK(O2),ISBLANK(P2),ISBLANK(Q2))</f>
        <v>0</v>
      </c>
    </row>
    <row r="3" spans="1:22" x14ac:dyDescent="0.2">
      <c r="B3" s="36"/>
      <c r="C3" s="36"/>
      <c r="D3" s="14" t="s">
        <v>39</v>
      </c>
      <c r="E3" s="36"/>
      <c r="F3" s="36"/>
      <c r="G3" s="21" t="s">
        <v>176</v>
      </c>
      <c r="H3" s="14" t="s">
        <v>95</v>
      </c>
      <c r="I3" s="34" t="s">
        <v>175</v>
      </c>
      <c r="J3" s="35">
        <v>144</v>
      </c>
      <c r="K3" s="14" t="s">
        <v>1</v>
      </c>
      <c r="L3" s="14" t="s">
        <v>46</v>
      </c>
      <c r="M3" s="53" t="s">
        <v>205</v>
      </c>
      <c r="N3" s="37"/>
      <c r="O3" s="36"/>
      <c r="P3" s="36"/>
      <c r="Q3" s="36"/>
      <c r="R3" s="36"/>
      <c r="V3" s="36" t="b">
        <f t="shared" si="0"/>
        <v>0</v>
      </c>
    </row>
    <row r="4" spans="1:22" x14ac:dyDescent="0.2">
      <c r="A4" s="36"/>
      <c r="B4" s="36" t="s">
        <v>224</v>
      </c>
      <c r="C4" s="36"/>
      <c r="D4" s="18"/>
      <c r="E4" s="36"/>
      <c r="F4" s="36"/>
      <c r="G4" s="20" t="s">
        <v>176</v>
      </c>
      <c r="H4" s="18" t="s">
        <v>102</v>
      </c>
      <c r="I4" s="39" t="s">
        <v>225</v>
      </c>
      <c r="J4" s="55">
        <v>249</v>
      </c>
      <c r="K4" s="56" t="s">
        <v>45</v>
      </c>
      <c r="L4" s="56" t="s">
        <v>39</v>
      </c>
      <c r="M4" s="57"/>
      <c r="N4" s="58"/>
      <c r="O4" s="36"/>
      <c r="P4" s="36"/>
      <c r="Q4" s="36" t="s">
        <v>329</v>
      </c>
      <c r="R4" s="36" t="s">
        <v>226</v>
      </c>
      <c r="T4" s="36"/>
      <c r="U4" s="36"/>
      <c r="V4" s="36" t="b">
        <f t="shared" si="0"/>
        <v>0</v>
      </c>
    </row>
    <row r="5" spans="1:22" x14ac:dyDescent="0.2">
      <c r="A5" s="36"/>
      <c r="B5" s="36" t="s">
        <v>224</v>
      </c>
      <c r="C5" s="36"/>
      <c r="D5" s="18"/>
      <c r="E5" s="36"/>
      <c r="F5" s="36"/>
      <c r="G5" s="59" t="s">
        <v>176</v>
      </c>
      <c r="H5" s="56" t="s">
        <v>102</v>
      </c>
      <c r="I5" s="60" t="s">
        <v>227</v>
      </c>
      <c r="J5" s="61">
        <v>250</v>
      </c>
      <c r="K5" s="18" t="s">
        <v>41</v>
      </c>
      <c r="L5" s="18" t="s">
        <v>55</v>
      </c>
      <c r="M5" s="53"/>
      <c r="N5" s="37"/>
      <c r="O5" s="36"/>
      <c r="P5" s="36"/>
      <c r="Q5" s="36" t="s">
        <v>329</v>
      </c>
      <c r="R5" s="36" t="s">
        <v>226</v>
      </c>
      <c r="S5" s="36"/>
      <c r="T5" s="36"/>
      <c r="U5" s="36"/>
      <c r="V5" s="36" t="b">
        <f t="shared" si="0"/>
        <v>0</v>
      </c>
    </row>
    <row r="6" spans="1:22" x14ac:dyDescent="0.2">
      <c r="A6" s="36"/>
      <c r="B6" s="36" t="s">
        <v>224</v>
      </c>
      <c r="C6" s="36"/>
      <c r="D6" s="18"/>
      <c r="E6" s="36"/>
      <c r="F6" s="36"/>
      <c r="G6" s="59" t="s">
        <v>176</v>
      </c>
      <c r="H6" s="56" t="s">
        <v>102</v>
      </c>
      <c r="I6" s="60" t="s">
        <v>228</v>
      </c>
      <c r="J6" s="62">
        <v>251</v>
      </c>
      <c r="K6" s="18" t="s">
        <v>40</v>
      </c>
      <c r="L6" s="18" t="s">
        <v>41</v>
      </c>
      <c r="M6" s="63"/>
      <c r="N6" s="37"/>
      <c r="O6" s="36"/>
      <c r="P6" s="36"/>
      <c r="Q6" s="36" t="s">
        <v>329</v>
      </c>
      <c r="R6" s="36" t="s">
        <v>226</v>
      </c>
      <c r="T6" s="36"/>
      <c r="U6" s="36"/>
      <c r="V6" s="36" t="b">
        <f t="shared" si="0"/>
        <v>0</v>
      </c>
    </row>
    <row r="7" spans="1:22" x14ac:dyDescent="0.2">
      <c r="A7" s="36"/>
      <c r="B7" s="36" t="s">
        <v>224</v>
      </c>
      <c r="C7" s="36"/>
      <c r="D7" s="18"/>
      <c r="E7" s="36"/>
      <c r="F7" s="36"/>
      <c r="G7" s="20" t="s">
        <v>176</v>
      </c>
      <c r="H7" s="18" t="s">
        <v>102</v>
      </c>
      <c r="I7" s="39" t="s">
        <v>229</v>
      </c>
      <c r="J7" s="55">
        <v>252</v>
      </c>
      <c r="K7" s="56" t="s">
        <v>52</v>
      </c>
      <c r="L7" s="56" t="s">
        <v>56</v>
      </c>
      <c r="M7" s="57"/>
      <c r="N7" s="58"/>
      <c r="O7" s="36"/>
      <c r="P7" s="36"/>
      <c r="Q7" s="36" t="s">
        <v>329</v>
      </c>
      <c r="R7" s="36" t="s">
        <v>226</v>
      </c>
      <c r="T7" s="36"/>
      <c r="U7" s="36"/>
      <c r="V7" s="36" t="b">
        <f t="shared" si="0"/>
        <v>0</v>
      </c>
    </row>
    <row r="8" spans="1:22" x14ac:dyDescent="0.2">
      <c r="A8" s="36"/>
      <c r="B8" s="36" t="s">
        <v>224</v>
      </c>
      <c r="C8" s="36"/>
      <c r="D8" s="18"/>
      <c r="E8" s="36"/>
      <c r="F8" s="36"/>
      <c r="G8" s="59" t="s">
        <v>176</v>
      </c>
      <c r="H8" s="56" t="s">
        <v>102</v>
      </c>
      <c r="I8" s="60" t="s">
        <v>230</v>
      </c>
      <c r="J8" s="62">
        <v>253</v>
      </c>
      <c r="K8" s="18" t="s">
        <v>50</v>
      </c>
      <c r="L8" s="18" t="s">
        <v>55</v>
      </c>
      <c r="M8" s="63"/>
      <c r="N8" s="37"/>
      <c r="O8" s="36"/>
      <c r="P8" s="36"/>
      <c r="Q8" s="36" t="s">
        <v>329</v>
      </c>
      <c r="R8" s="36" t="s">
        <v>226</v>
      </c>
      <c r="T8" s="36"/>
      <c r="U8" s="36"/>
      <c r="V8" s="36" t="b">
        <f t="shared" si="0"/>
        <v>0</v>
      </c>
    </row>
    <row r="9" spans="1:22" x14ac:dyDescent="0.2">
      <c r="A9" s="36"/>
      <c r="B9" s="36" t="s">
        <v>231</v>
      </c>
      <c r="C9" s="36"/>
      <c r="D9" s="18"/>
      <c r="E9" s="36"/>
      <c r="F9" s="36"/>
      <c r="G9" s="20" t="s">
        <v>232</v>
      </c>
      <c r="H9" s="18" t="s">
        <v>108</v>
      </c>
      <c r="I9" s="39"/>
      <c r="J9" s="55">
        <v>159</v>
      </c>
      <c r="K9" s="56" t="s">
        <v>50</v>
      </c>
      <c r="L9" s="56" t="s">
        <v>39</v>
      </c>
      <c r="M9" s="57"/>
      <c r="N9" s="58"/>
      <c r="O9" s="36" t="s">
        <v>62</v>
      </c>
      <c r="P9" s="36"/>
      <c r="Q9" s="36"/>
      <c r="R9" s="36"/>
      <c r="V9" s="36" t="b">
        <f t="shared" si="0"/>
        <v>0</v>
      </c>
    </row>
    <row r="10" spans="1:22" x14ac:dyDescent="0.2">
      <c r="A10" s="36"/>
      <c r="B10" s="36" t="s">
        <v>231</v>
      </c>
      <c r="C10" s="36"/>
      <c r="D10" s="18"/>
      <c r="E10" s="36"/>
      <c r="F10" s="36"/>
      <c r="G10" s="20" t="s">
        <v>232</v>
      </c>
      <c r="H10" s="18" t="s">
        <v>102</v>
      </c>
      <c r="I10" s="39" t="s">
        <v>225</v>
      </c>
      <c r="J10" s="55">
        <v>212</v>
      </c>
      <c r="K10" s="56" t="s">
        <v>50</v>
      </c>
      <c r="L10" s="56" t="s">
        <v>39</v>
      </c>
      <c r="M10" s="57"/>
      <c r="N10" s="58"/>
      <c r="O10" s="36"/>
      <c r="P10" s="36"/>
      <c r="Q10" s="36" t="s">
        <v>329</v>
      </c>
      <c r="R10" s="36" t="s">
        <v>226</v>
      </c>
      <c r="V10" s="36" t="b">
        <f t="shared" si="0"/>
        <v>0</v>
      </c>
    </row>
    <row r="11" spans="1:22" x14ac:dyDescent="0.2">
      <c r="A11" s="36"/>
      <c r="B11" s="36" t="s">
        <v>231</v>
      </c>
      <c r="C11" s="36"/>
      <c r="D11" s="18"/>
      <c r="E11" s="36"/>
      <c r="F11" s="36"/>
      <c r="G11" s="20" t="s">
        <v>232</v>
      </c>
      <c r="H11" s="18" t="s">
        <v>102</v>
      </c>
      <c r="I11" s="39" t="s">
        <v>227</v>
      </c>
      <c r="J11" s="55">
        <v>213</v>
      </c>
      <c r="K11" s="56" t="s">
        <v>52</v>
      </c>
      <c r="L11" s="56" t="s">
        <v>55</v>
      </c>
      <c r="M11" s="57"/>
      <c r="N11" s="58"/>
      <c r="O11" s="36"/>
      <c r="P11" s="36"/>
      <c r="Q11" s="36" t="s">
        <v>329</v>
      </c>
      <c r="R11" s="36" t="s">
        <v>226</v>
      </c>
      <c r="V11" s="36" t="b">
        <f t="shared" si="0"/>
        <v>0</v>
      </c>
    </row>
    <row r="12" spans="1:22" x14ac:dyDescent="0.2">
      <c r="A12" s="36"/>
      <c r="B12" s="75" t="s">
        <v>342</v>
      </c>
      <c r="C12" s="36"/>
      <c r="D12" s="18" t="s">
        <v>39</v>
      </c>
      <c r="E12" s="36"/>
      <c r="F12" s="36"/>
      <c r="G12" s="20" t="s">
        <v>69</v>
      </c>
      <c r="H12" s="18" t="s">
        <v>99</v>
      </c>
      <c r="I12" s="39" t="s">
        <v>167</v>
      </c>
      <c r="J12" s="36">
        <v>48</v>
      </c>
      <c r="K12" s="18" t="s">
        <v>41</v>
      </c>
      <c r="L12" s="18" t="s">
        <v>39</v>
      </c>
      <c r="M12" s="53" t="s">
        <v>205</v>
      </c>
      <c r="N12" s="37"/>
      <c r="O12" s="36"/>
      <c r="P12" s="36"/>
      <c r="Q12" s="36"/>
      <c r="R12" s="36"/>
      <c r="S12" s="36"/>
      <c r="T12" s="36"/>
      <c r="V12" s="36" t="b">
        <f t="shared" si="0"/>
        <v>0</v>
      </c>
    </row>
    <row r="13" spans="1:22" x14ac:dyDescent="0.2">
      <c r="A13" s="36"/>
      <c r="B13" s="75" t="s">
        <v>343</v>
      </c>
      <c r="C13" s="36"/>
      <c r="D13" s="18" t="s">
        <v>39</v>
      </c>
      <c r="E13" s="36"/>
      <c r="F13" s="36"/>
      <c r="G13" s="20" t="s">
        <v>69</v>
      </c>
      <c r="H13" s="18" t="s">
        <v>99</v>
      </c>
      <c r="I13" s="39" t="s">
        <v>168</v>
      </c>
      <c r="J13" s="36">
        <v>54</v>
      </c>
      <c r="K13" s="18" t="s">
        <v>39</v>
      </c>
      <c r="L13" s="18" t="s">
        <v>41</v>
      </c>
      <c r="M13" s="53" t="s">
        <v>205</v>
      </c>
      <c r="N13" s="37"/>
      <c r="O13" s="36"/>
      <c r="P13" s="36"/>
      <c r="Q13" s="36"/>
      <c r="R13" s="36"/>
      <c r="S13" s="36"/>
      <c r="T13" s="36"/>
      <c r="V13" s="36" t="b">
        <f t="shared" si="0"/>
        <v>0</v>
      </c>
    </row>
    <row r="14" spans="1:22" x14ac:dyDescent="0.2">
      <c r="A14" s="36"/>
      <c r="B14" s="75" t="s">
        <v>342</v>
      </c>
      <c r="C14" s="36"/>
      <c r="D14" s="18" t="s">
        <v>39</v>
      </c>
      <c r="E14" s="36"/>
      <c r="F14" s="36"/>
      <c r="G14" s="20" t="s">
        <v>69</v>
      </c>
      <c r="H14" s="18" t="s">
        <v>99</v>
      </c>
      <c r="I14" s="39" t="s">
        <v>170</v>
      </c>
      <c r="J14" s="36">
        <v>65</v>
      </c>
      <c r="K14" s="18" t="s">
        <v>48</v>
      </c>
      <c r="L14" s="18" t="s">
        <v>39</v>
      </c>
      <c r="M14" s="53" t="s">
        <v>205</v>
      </c>
      <c r="N14" s="37"/>
      <c r="O14" s="36"/>
      <c r="P14" s="36"/>
      <c r="Q14" s="36"/>
      <c r="R14" s="36"/>
      <c r="S14" s="36"/>
      <c r="T14" s="36"/>
      <c r="V14" s="36" t="b">
        <f t="shared" si="0"/>
        <v>0</v>
      </c>
    </row>
    <row r="15" spans="1:22" x14ac:dyDescent="0.2">
      <c r="A15" s="36"/>
      <c r="B15" s="36" t="s">
        <v>233</v>
      </c>
      <c r="C15" s="36"/>
      <c r="D15" s="18"/>
      <c r="E15" s="36"/>
      <c r="F15" s="36"/>
      <c r="G15" s="20" t="s">
        <v>69</v>
      </c>
      <c r="H15" s="18" t="s">
        <v>99</v>
      </c>
      <c r="I15" s="39" t="s">
        <v>234</v>
      </c>
      <c r="J15" s="55">
        <v>67</v>
      </c>
      <c r="K15" s="56" t="s">
        <v>47</v>
      </c>
      <c r="L15" s="56" t="s">
        <v>39</v>
      </c>
      <c r="M15" s="57"/>
      <c r="N15" s="58"/>
      <c r="O15" s="36"/>
      <c r="P15" s="36"/>
      <c r="Q15" s="36" t="s">
        <v>336</v>
      </c>
      <c r="R15" s="36" t="s">
        <v>389</v>
      </c>
      <c r="V15" s="36" t="b">
        <f t="shared" si="0"/>
        <v>0</v>
      </c>
    </row>
    <row r="16" spans="1:22" x14ac:dyDescent="0.2">
      <c r="B16" s="75" t="s">
        <v>344</v>
      </c>
      <c r="C16" s="36"/>
      <c r="D16" s="14" t="s">
        <v>39</v>
      </c>
      <c r="E16" s="36"/>
      <c r="F16" s="36"/>
      <c r="G16" s="21" t="s">
        <v>69</v>
      </c>
      <c r="H16" s="14" t="s">
        <v>95</v>
      </c>
      <c r="I16" s="34" t="s">
        <v>172</v>
      </c>
      <c r="J16" s="35">
        <v>88</v>
      </c>
      <c r="K16" s="14" t="s">
        <v>48</v>
      </c>
      <c r="L16" s="14" t="s">
        <v>39</v>
      </c>
      <c r="M16" s="53" t="s">
        <v>205</v>
      </c>
      <c r="N16" s="37"/>
      <c r="O16" s="36"/>
      <c r="P16" s="36"/>
      <c r="Q16" s="36"/>
      <c r="R16" s="36"/>
      <c r="V16" s="36" t="b">
        <f t="shared" ref="V16:V22" si="1">AND(ISBLANK(M16),ISBLANK(N16),ISBLANK(O16),ISBLANK(P16),ISBLANK(Q16))</f>
        <v>0</v>
      </c>
    </row>
    <row r="17" spans="1:22" x14ac:dyDescent="0.2">
      <c r="B17" s="80" t="s">
        <v>342</v>
      </c>
      <c r="C17" s="36"/>
      <c r="D17" s="14" t="s">
        <v>39</v>
      </c>
      <c r="E17" s="36"/>
      <c r="F17" s="36"/>
      <c r="G17" s="21" t="s">
        <v>69</v>
      </c>
      <c r="H17" s="14" t="s">
        <v>95</v>
      </c>
      <c r="I17" s="34" t="s">
        <v>107</v>
      </c>
      <c r="J17" s="35">
        <v>89</v>
      </c>
      <c r="K17" s="14" t="s">
        <v>51</v>
      </c>
      <c r="L17" s="14" t="s">
        <v>39</v>
      </c>
      <c r="M17" s="53" t="s">
        <v>205</v>
      </c>
      <c r="N17" s="37"/>
      <c r="O17" s="36"/>
      <c r="P17" s="36"/>
      <c r="Q17" s="36"/>
      <c r="R17" s="36"/>
      <c r="U17" s="36"/>
      <c r="V17" s="36" t="b">
        <f t="shared" si="1"/>
        <v>0</v>
      </c>
    </row>
    <row r="18" spans="1:22" x14ac:dyDescent="0.2">
      <c r="B18" s="36" t="s">
        <v>344</v>
      </c>
      <c r="C18" s="36"/>
      <c r="D18" s="14" t="s">
        <v>39</v>
      </c>
      <c r="E18" s="36"/>
      <c r="F18" s="36"/>
      <c r="G18" s="21" t="s">
        <v>69</v>
      </c>
      <c r="H18" s="14" t="s">
        <v>95</v>
      </c>
      <c r="I18" s="34" t="s">
        <v>142</v>
      </c>
      <c r="J18" s="35">
        <v>107</v>
      </c>
      <c r="K18" s="14" t="s">
        <v>53</v>
      </c>
      <c r="L18" s="14" t="s">
        <v>39</v>
      </c>
      <c r="M18" s="53" t="s">
        <v>205</v>
      </c>
      <c r="N18" s="37"/>
      <c r="O18" s="36"/>
      <c r="P18" s="36"/>
      <c r="Q18" s="36"/>
      <c r="R18" s="36"/>
      <c r="V18" s="36" t="b">
        <f t="shared" si="1"/>
        <v>0</v>
      </c>
    </row>
    <row r="19" spans="1:22" x14ac:dyDescent="0.2">
      <c r="B19" s="36" t="s">
        <v>344</v>
      </c>
      <c r="C19" s="36"/>
      <c r="D19" s="14" t="s">
        <v>39</v>
      </c>
      <c r="E19" s="36"/>
      <c r="F19" s="36"/>
      <c r="G19" s="21" t="s">
        <v>69</v>
      </c>
      <c r="H19" s="14" t="s">
        <v>143</v>
      </c>
      <c r="I19" s="34" t="s">
        <v>181</v>
      </c>
      <c r="J19" s="35">
        <v>122</v>
      </c>
      <c r="K19" s="14" t="s">
        <v>52</v>
      </c>
      <c r="L19" s="14" t="s">
        <v>39</v>
      </c>
      <c r="M19" s="53" t="s">
        <v>205</v>
      </c>
      <c r="N19" s="64"/>
      <c r="O19" s="36"/>
      <c r="P19" s="36"/>
      <c r="Q19" s="36"/>
      <c r="R19" s="36"/>
      <c r="V19" s="36" t="b">
        <f t="shared" si="1"/>
        <v>0</v>
      </c>
    </row>
    <row r="20" spans="1:22" x14ac:dyDescent="0.2">
      <c r="A20" s="33"/>
      <c r="B20" s="76" t="s">
        <v>345</v>
      </c>
      <c r="C20" s="33"/>
      <c r="D20" s="14" t="s">
        <v>39</v>
      </c>
      <c r="E20" s="33"/>
      <c r="F20" s="33"/>
      <c r="G20" s="21" t="s">
        <v>69</v>
      </c>
      <c r="H20" s="14" t="s">
        <v>108</v>
      </c>
      <c r="J20" s="35">
        <v>154</v>
      </c>
      <c r="K20" s="14" t="s">
        <v>50</v>
      </c>
      <c r="L20" s="14" t="s">
        <v>39</v>
      </c>
      <c r="M20" s="67"/>
      <c r="N20" s="37"/>
      <c r="O20" s="36" t="s">
        <v>62</v>
      </c>
      <c r="P20" s="36" t="s">
        <v>216</v>
      </c>
      <c r="Q20" s="36"/>
      <c r="R20" s="36"/>
      <c r="U20" s="36"/>
      <c r="V20" s="36" t="b">
        <f t="shared" si="1"/>
        <v>0</v>
      </c>
    </row>
    <row r="21" spans="1:22" x14ac:dyDescent="0.2">
      <c r="B21" s="33" t="s">
        <v>346</v>
      </c>
      <c r="C21" s="33"/>
      <c r="D21" s="14" t="s">
        <v>39</v>
      </c>
      <c r="E21" s="33"/>
      <c r="F21" s="33"/>
      <c r="G21" s="21" t="s">
        <v>69</v>
      </c>
      <c r="H21" s="14" t="s">
        <v>108</v>
      </c>
      <c r="J21" s="35">
        <v>154</v>
      </c>
      <c r="K21" s="14" t="s">
        <v>50</v>
      </c>
      <c r="L21" s="14" t="s">
        <v>51</v>
      </c>
      <c r="M21" s="67"/>
      <c r="N21" s="37"/>
      <c r="O21" s="36" t="s">
        <v>62</v>
      </c>
      <c r="P21" s="36" t="s">
        <v>216</v>
      </c>
      <c r="Q21" s="36"/>
      <c r="R21" s="36"/>
      <c r="U21" s="36"/>
      <c r="V21" s="36" t="b">
        <f t="shared" si="1"/>
        <v>0</v>
      </c>
    </row>
    <row r="22" spans="1:22" x14ac:dyDescent="0.2">
      <c r="A22" s="36"/>
      <c r="B22" s="81" t="s">
        <v>233</v>
      </c>
      <c r="C22" s="36"/>
      <c r="D22" s="18"/>
      <c r="E22" s="36"/>
      <c r="F22" s="36"/>
      <c r="G22" s="20" t="s">
        <v>69</v>
      </c>
      <c r="H22" s="18" t="s">
        <v>108</v>
      </c>
      <c r="I22" s="39"/>
      <c r="J22" s="55">
        <v>169</v>
      </c>
      <c r="K22" s="56" t="s">
        <v>56</v>
      </c>
      <c r="L22" s="56" t="s">
        <v>39</v>
      </c>
      <c r="M22" s="57"/>
      <c r="N22" s="58"/>
      <c r="O22" s="36"/>
      <c r="P22" s="36"/>
      <c r="Q22" s="36" t="s">
        <v>336</v>
      </c>
      <c r="R22" s="36" t="s">
        <v>389</v>
      </c>
      <c r="V22" s="36" t="b">
        <f t="shared" si="1"/>
        <v>0</v>
      </c>
    </row>
    <row r="23" spans="1:22" x14ac:dyDescent="0.2">
      <c r="B23" s="80" t="s">
        <v>344</v>
      </c>
      <c r="C23" s="36"/>
      <c r="D23" s="14" t="s">
        <v>39</v>
      </c>
      <c r="E23" s="36"/>
      <c r="F23" s="36"/>
      <c r="G23" s="21" t="s">
        <v>69</v>
      </c>
      <c r="H23" s="14" t="s">
        <v>102</v>
      </c>
      <c r="I23" s="34" t="s">
        <v>148</v>
      </c>
      <c r="J23" s="35">
        <v>202</v>
      </c>
      <c r="K23" s="14" t="s">
        <v>41</v>
      </c>
      <c r="L23" s="14" t="s">
        <v>39</v>
      </c>
      <c r="M23" s="53" t="s">
        <v>205</v>
      </c>
      <c r="N23" s="37"/>
      <c r="O23" s="36"/>
      <c r="P23" s="36"/>
      <c r="Q23" s="36"/>
      <c r="R23" s="36"/>
      <c r="V23" s="36" t="b">
        <f t="shared" ref="V23:V38" si="2">AND(ISBLANK(M23),ISBLANK(N23),ISBLANK(O23),ISBLANK(P23),ISBLANK(Q23))</f>
        <v>0</v>
      </c>
    </row>
    <row r="24" spans="1:22" x14ac:dyDescent="0.2">
      <c r="A24" s="36"/>
      <c r="B24" s="36" t="s">
        <v>236</v>
      </c>
      <c r="C24" s="36"/>
      <c r="D24" s="18"/>
      <c r="E24" s="36"/>
      <c r="F24" s="36"/>
      <c r="G24" s="59" t="s">
        <v>69</v>
      </c>
      <c r="H24" s="56" t="s">
        <v>102</v>
      </c>
      <c r="I24" s="60" t="s">
        <v>225</v>
      </c>
      <c r="J24" s="61">
        <v>209</v>
      </c>
      <c r="K24" s="18" t="s">
        <v>52</v>
      </c>
      <c r="L24" s="18" t="s">
        <v>39</v>
      </c>
      <c r="M24" s="53"/>
      <c r="N24" s="37"/>
      <c r="O24" s="36"/>
      <c r="P24" s="36"/>
      <c r="Q24" s="36" t="s">
        <v>329</v>
      </c>
      <c r="R24" s="36" t="s">
        <v>226</v>
      </c>
      <c r="S24" s="36"/>
      <c r="V24" s="36" t="b">
        <f t="shared" si="2"/>
        <v>0</v>
      </c>
    </row>
    <row r="25" spans="1:22" x14ac:dyDescent="0.2">
      <c r="A25" s="36"/>
      <c r="B25" s="36" t="s">
        <v>237</v>
      </c>
      <c r="C25" s="36"/>
      <c r="D25" s="18"/>
      <c r="E25" s="36"/>
      <c r="F25" s="36"/>
      <c r="G25" s="59" t="s">
        <v>69</v>
      </c>
      <c r="H25" s="56" t="s">
        <v>102</v>
      </c>
      <c r="I25" s="60" t="s">
        <v>225</v>
      </c>
      <c r="J25" s="61">
        <v>209</v>
      </c>
      <c r="K25" s="18" t="s">
        <v>52</v>
      </c>
      <c r="L25" s="18" t="s">
        <v>39</v>
      </c>
      <c r="M25" s="53"/>
      <c r="N25" s="64"/>
      <c r="O25" s="36"/>
      <c r="P25" s="36"/>
      <c r="Q25" s="36" t="s">
        <v>329</v>
      </c>
      <c r="R25" s="36" t="s">
        <v>226</v>
      </c>
      <c r="V25" s="36" t="b">
        <f t="shared" si="2"/>
        <v>0</v>
      </c>
    </row>
    <row r="26" spans="1:22" x14ac:dyDescent="0.2">
      <c r="A26" s="36"/>
      <c r="B26" s="36" t="s">
        <v>238</v>
      </c>
      <c r="C26" s="36"/>
      <c r="D26" s="18"/>
      <c r="E26" s="36"/>
      <c r="F26" s="36"/>
      <c r="G26" s="59" t="s">
        <v>69</v>
      </c>
      <c r="H26" s="56" t="s">
        <v>102</v>
      </c>
      <c r="I26" s="60" t="s">
        <v>225</v>
      </c>
      <c r="J26" s="61">
        <v>209</v>
      </c>
      <c r="K26" s="18" t="s">
        <v>52</v>
      </c>
      <c r="L26" s="18" t="s">
        <v>39</v>
      </c>
      <c r="M26" s="53"/>
      <c r="N26" s="64"/>
      <c r="O26" s="36"/>
      <c r="P26" s="36"/>
      <c r="Q26" s="36" t="s">
        <v>329</v>
      </c>
      <c r="R26" s="36" t="s">
        <v>226</v>
      </c>
      <c r="V26" s="36" t="b">
        <f t="shared" si="2"/>
        <v>0</v>
      </c>
    </row>
    <row r="27" spans="1:22" x14ac:dyDescent="0.2">
      <c r="A27" s="36"/>
      <c r="B27" s="36" t="s">
        <v>235</v>
      </c>
      <c r="C27" s="36"/>
      <c r="D27" s="18"/>
      <c r="E27" s="36"/>
      <c r="F27" s="36"/>
      <c r="G27" s="20" t="s">
        <v>69</v>
      </c>
      <c r="H27" s="18" t="s">
        <v>102</v>
      </c>
      <c r="I27" s="39" t="s">
        <v>225</v>
      </c>
      <c r="J27" s="55">
        <v>209</v>
      </c>
      <c r="K27" s="56" t="s">
        <v>52</v>
      </c>
      <c r="L27" s="56" t="s">
        <v>39</v>
      </c>
      <c r="M27" s="57"/>
      <c r="N27" s="58"/>
      <c r="O27" s="36"/>
      <c r="P27" s="36"/>
      <c r="Q27" s="36" t="s">
        <v>329</v>
      </c>
      <c r="R27" s="36" t="s">
        <v>226</v>
      </c>
      <c r="V27" s="36" t="b">
        <f t="shared" si="2"/>
        <v>0</v>
      </c>
    </row>
    <row r="28" spans="1:22" x14ac:dyDescent="0.2">
      <c r="A28" s="36"/>
      <c r="B28" s="36" t="s">
        <v>236</v>
      </c>
      <c r="C28" s="36"/>
      <c r="D28" s="18"/>
      <c r="E28" s="36"/>
      <c r="F28" s="36"/>
      <c r="G28" s="20" t="s">
        <v>69</v>
      </c>
      <c r="H28" s="18" t="s">
        <v>102</v>
      </c>
      <c r="I28" s="39" t="s">
        <v>227</v>
      </c>
      <c r="J28" s="55">
        <v>210</v>
      </c>
      <c r="K28" s="56" t="s">
        <v>51</v>
      </c>
      <c r="L28" s="56" t="s">
        <v>55</v>
      </c>
      <c r="M28" s="57"/>
      <c r="N28" s="58"/>
      <c r="O28" s="36"/>
      <c r="P28" s="36"/>
      <c r="Q28" s="36" t="s">
        <v>329</v>
      </c>
      <c r="R28" s="36" t="s">
        <v>226</v>
      </c>
      <c r="V28" s="36" t="b">
        <f t="shared" si="2"/>
        <v>0</v>
      </c>
    </row>
    <row r="29" spans="1:22" x14ac:dyDescent="0.2">
      <c r="A29" s="36"/>
      <c r="B29" s="36" t="s">
        <v>237</v>
      </c>
      <c r="C29" s="36"/>
      <c r="D29" s="18"/>
      <c r="E29" s="36"/>
      <c r="F29" s="36"/>
      <c r="G29" s="59" t="s">
        <v>69</v>
      </c>
      <c r="H29" s="56" t="s">
        <v>102</v>
      </c>
      <c r="I29" s="60" t="s">
        <v>227</v>
      </c>
      <c r="J29" s="62">
        <v>210</v>
      </c>
      <c r="K29" s="18" t="s">
        <v>51</v>
      </c>
      <c r="L29" s="18" t="s">
        <v>55</v>
      </c>
      <c r="M29" s="63"/>
      <c r="N29" s="37"/>
      <c r="O29" s="36"/>
      <c r="P29" s="36"/>
      <c r="Q29" s="36" t="s">
        <v>329</v>
      </c>
      <c r="R29" s="36" t="s">
        <v>226</v>
      </c>
      <c r="V29" s="36" t="b">
        <f t="shared" si="2"/>
        <v>0</v>
      </c>
    </row>
    <row r="30" spans="1:22" x14ac:dyDescent="0.2">
      <c r="A30" s="36"/>
      <c r="B30" s="36" t="s">
        <v>238</v>
      </c>
      <c r="C30" s="36"/>
      <c r="D30" s="18"/>
      <c r="E30" s="36"/>
      <c r="F30" s="36"/>
      <c r="G30" s="20" t="s">
        <v>69</v>
      </c>
      <c r="H30" s="18" t="s">
        <v>102</v>
      </c>
      <c r="I30" s="39" t="s">
        <v>227</v>
      </c>
      <c r="J30" s="55">
        <v>210</v>
      </c>
      <c r="K30" s="56" t="s">
        <v>51</v>
      </c>
      <c r="L30" s="56" t="s">
        <v>55</v>
      </c>
      <c r="M30" s="65"/>
      <c r="N30" s="58"/>
      <c r="O30" s="36"/>
      <c r="P30" s="36"/>
      <c r="Q30" s="36" t="s">
        <v>329</v>
      </c>
      <c r="R30" s="36" t="s">
        <v>226</v>
      </c>
      <c r="V30" s="36" t="b">
        <f t="shared" si="2"/>
        <v>0</v>
      </c>
    </row>
    <row r="31" spans="1:22" x14ac:dyDescent="0.2">
      <c r="A31" s="36"/>
      <c r="B31" s="36" t="s">
        <v>235</v>
      </c>
      <c r="C31" s="36"/>
      <c r="D31" s="18"/>
      <c r="E31" s="36"/>
      <c r="F31" s="36"/>
      <c r="G31" s="59" t="s">
        <v>69</v>
      </c>
      <c r="H31" s="56" t="s">
        <v>102</v>
      </c>
      <c r="I31" s="60" t="s">
        <v>227</v>
      </c>
      <c r="J31" s="62">
        <v>210</v>
      </c>
      <c r="K31" s="18" t="s">
        <v>51</v>
      </c>
      <c r="L31" s="18" t="s">
        <v>55</v>
      </c>
      <c r="M31" s="63"/>
      <c r="N31" s="37"/>
      <c r="O31" s="36"/>
      <c r="P31" s="36"/>
      <c r="Q31" s="36" t="s">
        <v>329</v>
      </c>
      <c r="R31" s="36" t="s">
        <v>226</v>
      </c>
      <c r="V31" s="36" t="b">
        <f t="shared" si="2"/>
        <v>0</v>
      </c>
    </row>
    <row r="32" spans="1:22" x14ac:dyDescent="0.2">
      <c r="A32" s="36"/>
      <c r="B32" s="36" t="s">
        <v>236</v>
      </c>
      <c r="C32" s="36"/>
      <c r="D32" s="18"/>
      <c r="E32" s="36"/>
      <c r="F32" s="36"/>
      <c r="G32" s="20" t="s">
        <v>69</v>
      </c>
      <c r="H32" s="18" t="s">
        <v>102</v>
      </c>
      <c r="I32" s="39" t="s">
        <v>228</v>
      </c>
      <c r="J32" s="55">
        <v>211</v>
      </c>
      <c r="K32" s="56" t="s">
        <v>1</v>
      </c>
      <c r="L32" s="56" t="s">
        <v>41</v>
      </c>
      <c r="M32" s="57"/>
      <c r="N32" s="58"/>
      <c r="O32" s="36"/>
      <c r="P32" s="36"/>
      <c r="Q32" s="36" t="s">
        <v>329</v>
      </c>
      <c r="R32" s="36" t="s">
        <v>226</v>
      </c>
      <c r="V32" s="36" t="b">
        <f t="shared" si="2"/>
        <v>0</v>
      </c>
    </row>
    <row r="33" spans="1:22" s="36" customFormat="1" x14ac:dyDescent="0.2">
      <c r="B33" s="36" t="s">
        <v>237</v>
      </c>
      <c r="D33" s="18"/>
      <c r="G33" s="20" t="s">
        <v>69</v>
      </c>
      <c r="H33" s="18" t="s">
        <v>102</v>
      </c>
      <c r="I33" s="39" t="s">
        <v>228</v>
      </c>
      <c r="J33" s="55">
        <v>211</v>
      </c>
      <c r="K33" s="56" t="s">
        <v>1</v>
      </c>
      <c r="L33" s="56" t="s">
        <v>41</v>
      </c>
      <c r="M33" s="57"/>
      <c r="N33" s="58"/>
      <c r="Q33" s="36" t="s">
        <v>329</v>
      </c>
      <c r="R33" s="36" t="s">
        <v>226</v>
      </c>
      <c r="S33" s="35"/>
      <c r="T33" s="35"/>
      <c r="U33" s="35"/>
      <c r="V33" s="36" t="b">
        <f t="shared" si="2"/>
        <v>0</v>
      </c>
    </row>
    <row r="34" spans="1:22" x14ac:dyDescent="0.2">
      <c r="A34" s="36"/>
      <c r="B34" s="81" t="s">
        <v>238</v>
      </c>
      <c r="C34" s="36"/>
      <c r="D34" s="18"/>
      <c r="E34" s="36"/>
      <c r="F34" s="36"/>
      <c r="G34" s="20" t="s">
        <v>69</v>
      </c>
      <c r="H34" s="18" t="s">
        <v>102</v>
      </c>
      <c r="I34" s="39" t="s">
        <v>228</v>
      </c>
      <c r="J34" s="55">
        <v>211</v>
      </c>
      <c r="K34" s="56" t="s">
        <v>1</v>
      </c>
      <c r="L34" s="56" t="s">
        <v>41</v>
      </c>
      <c r="M34" s="57"/>
      <c r="N34" s="58"/>
      <c r="O34" s="36"/>
      <c r="P34" s="36"/>
      <c r="Q34" s="36" t="s">
        <v>329</v>
      </c>
      <c r="R34" s="36" t="s">
        <v>226</v>
      </c>
      <c r="V34" s="36" t="b">
        <f t="shared" si="2"/>
        <v>0</v>
      </c>
    </row>
    <row r="35" spans="1:22" x14ac:dyDescent="0.2">
      <c r="A35" s="36"/>
      <c r="B35" s="81" t="s">
        <v>235</v>
      </c>
      <c r="C35" s="36"/>
      <c r="D35" s="18"/>
      <c r="E35" s="36"/>
      <c r="F35" s="36"/>
      <c r="G35" s="20" t="s">
        <v>69</v>
      </c>
      <c r="H35" s="18" t="s">
        <v>102</v>
      </c>
      <c r="I35" s="39" t="s">
        <v>228</v>
      </c>
      <c r="J35" s="55">
        <v>211</v>
      </c>
      <c r="K35" s="56" t="s">
        <v>1</v>
      </c>
      <c r="L35" s="56" t="s">
        <v>41</v>
      </c>
      <c r="M35" s="57"/>
      <c r="N35" s="58"/>
      <c r="O35" s="36"/>
      <c r="P35" s="36"/>
      <c r="Q35" s="36" t="s">
        <v>329</v>
      </c>
      <c r="R35" s="36" t="s">
        <v>226</v>
      </c>
      <c r="V35" s="36" t="b">
        <f t="shared" si="2"/>
        <v>0</v>
      </c>
    </row>
    <row r="36" spans="1:22" x14ac:dyDescent="0.2">
      <c r="B36" s="80" t="s">
        <v>344</v>
      </c>
      <c r="C36" s="36"/>
      <c r="D36" s="14" t="s">
        <v>39</v>
      </c>
      <c r="E36" s="36"/>
      <c r="F36" s="36"/>
      <c r="G36" s="21" t="s">
        <v>69</v>
      </c>
      <c r="H36" s="14" t="s">
        <v>92</v>
      </c>
      <c r="I36" s="34" t="s">
        <v>190</v>
      </c>
      <c r="J36" s="35">
        <v>235</v>
      </c>
      <c r="K36" s="14" t="s">
        <v>41</v>
      </c>
      <c r="L36" s="14" t="s">
        <v>39</v>
      </c>
      <c r="M36" s="53" t="s">
        <v>205</v>
      </c>
      <c r="N36" s="64"/>
      <c r="O36" s="36"/>
      <c r="P36" s="36"/>
      <c r="Q36" s="36"/>
      <c r="R36" s="36"/>
      <c r="V36" s="36" t="b">
        <f t="shared" si="2"/>
        <v>0</v>
      </c>
    </row>
    <row r="37" spans="1:22" x14ac:dyDescent="0.2">
      <c r="B37" s="80" t="s">
        <v>344</v>
      </c>
      <c r="C37" s="36"/>
      <c r="D37" s="14" t="s">
        <v>39</v>
      </c>
      <c r="E37" s="36"/>
      <c r="F37" s="36"/>
      <c r="G37" s="21" t="s">
        <v>69</v>
      </c>
      <c r="H37" s="14" t="s">
        <v>92</v>
      </c>
      <c r="I37" s="34" t="s">
        <v>191</v>
      </c>
      <c r="J37" s="35">
        <v>239</v>
      </c>
      <c r="K37" s="14" t="s">
        <v>40</v>
      </c>
      <c r="L37" s="14" t="s">
        <v>39</v>
      </c>
      <c r="M37" s="53" t="s">
        <v>205</v>
      </c>
      <c r="N37" s="37"/>
      <c r="O37" s="36"/>
      <c r="P37" s="36"/>
      <c r="Q37" s="36"/>
      <c r="R37" s="36"/>
      <c r="V37" s="36" t="b">
        <f t="shared" si="2"/>
        <v>0</v>
      </c>
    </row>
    <row r="38" spans="1:22" x14ac:dyDescent="0.2">
      <c r="A38" s="36"/>
      <c r="B38" s="81" t="s">
        <v>233</v>
      </c>
      <c r="C38" s="36"/>
      <c r="D38" s="18"/>
      <c r="E38" s="36"/>
      <c r="F38" s="36"/>
      <c r="G38" s="20" t="s">
        <v>69</v>
      </c>
      <c r="H38" s="18" t="s">
        <v>104</v>
      </c>
      <c r="I38" s="39"/>
      <c r="J38" s="55">
        <v>264</v>
      </c>
      <c r="K38" s="56" t="s">
        <v>54</v>
      </c>
      <c r="L38" s="56" t="s">
        <v>39</v>
      </c>
      <c r="M38" s="57"/>
      <c r="N38" s="58"/>
      <c r="O38" s="36"/>
      <c r="P38" s="36"/>
      <c r="Q38" s="36" t="s">
        <v>336</v>
      </c>
      <c r="R38" s="36" t="s">
        <v>390</v>
      </c>
      <c r="V38" s="36" t="b">
        <f t="shared" si="2"/>
        <v>0</v>
      </c>
    </row>
    <row r="39" spans="1:22" x14ac:dyDescent="0.2">
      <c r="A39" s="36"/>
      <c r="B39" s="36" t="s">
        <v>233</v>
      </c>
      <c r="C39" s="36"/>
      <c r="D39" s="18"/>
      <c r="E39" s="36"/>
      <c r="F39" s="36"/>
      <c r="G39" s="59" t="s">
        <v>69</v>
      </c>
      <c r="H39" s="56" t="s">
        <v>118</v>
      </c>
      <c r="I39" s="60" t="s">
        <v>193</v>
      </c>
      <c r="J39" s="62">
        <v>267</v>
      </c>
      <c r="K39" s="18" t="s">
        <v>41</v>
      </c>
      <c r="L39" s="18" t="s">
        <v>39</v>
      </c>
      <c r="M39" s="63"/>
      <c r="N39" s="37"/>
      <c r="O39" s="36"/>
      <c r="P39" s="36"/>
      <c r="Q39" s="36" t="s">
        <v>336</v>
      </c>
      <c r="R39" s="36" t="s">
        <v>390</v>
      </c>
      <c r="V39" s="36" t="b">
        <f>AND(ISBLANK(M39),ISBLANK(N39),ISBLANK(O39),ISBLANK(P39),ISBLANK(Q39))</f>
        <v>0</v>
      </c>
    </row>
    <row r="40" spans="1:22" x14ac:dyDescent="0.2">
      <c r="A40" s="36"/>
      <c r="B40" s="80" t="s">
        <v>344</v>
      </c>
      <c r="C40" s="36"/>
      <c r="D40" s="14" t="s">
        <v>39</v>
      </c>
      <c r="E40" s="36"/>
      <c r="F40" s="36"/>
      <c r="G40" s="21" t="s">
        <v>69</v>
      </c>
      <c r="H40" s="14" t="s">
        <v>118</v>
      </c>
      <c r="I40" s="34" t="s">
        <v>154</v>
      </c>
      <c r="J40" s="35">
        <v>277</v>
      </c>
      <c r="K40" s="14" t="s">
        <v>47</v>
      </c>
      <c r="L40" s="14" t="s">
        <v>39</v>
      </c>
      <c r="M40" s="53" t="s">
        <v>205</v>
      </c>
      <c r="N40" s="37"/>
      <c r="O40" s="36"/>
      <c r="P40" s="36"/>
      <c r="Q40" s="36"/>
      <c r="R40" s="36"/>
      <c r="V40" s="36" t="b">
        <f>AND(ISBLANK(M40),ISBLANK(N40),ISBLANK(O40),ISBLANK(P40),ISBLANK(Q40))</f>
        <v>0</v>
      </c>
    </row>
    <row r="41" spans="1:22" s="36" customFormat="1" x14ac:dyDescent="0.2">
      <c r="B41" s="36" t="s">
        <v>240</v>
      </c>
      <c r="D41" s="18"/>
      <c r="G41" s="59" t="s">
        <v>69</v>
      </c>
      <c r="H41" s="56" t="s">
        <v>241</v>
      </c>
      <c r="I41" s="60"/>
      <c r="J41" s="62">
        <v>318</v>
      </c>
      <c r="K41" s="18" t="s">
        <v>38</v>
      </c>
      <c r="L41" s="18" t="s">
        <v>39</v>
      </c>
      <c r="M41" s="63"/>
      <c r="N41" s="37"/>
      <c r="Q41" s="36" t="s">
        <v>329</v>
      </c>
      <c r="R41" s="36" t="s">
        <v>387</v>
      </c>
      <c r="S41" s="35"/>
      <c r="T41" s="35"/>
      <c r="U41" s="35"/>
      <c r="V41" s="36" t="b">
        <f>AND(ISBLANK(M41),ISBLANK(N41),ISBLANK(O41),ISBLANK(P41),ISBLANK(Q41))</f>
        <v>0</v>
      </c>
    </row>
    <row r="42" spans="1:22" x14ac:dyDescent="0.2">
      <c r="B42" s="36"/>
      <c r="C42" s="36"/>
      <c r="D42" s="14" t="s">
        <v>39</v>
      </c>
      <c r="E42" s="36"/>
      <c r="F42" s="36"/>
      <c r="G42" s="21" t="s">
        <v>106</v>
      </c>
      <c r="H42" s="14" t="s">
        <v>105</v>
      </c>
      <c r="J42" s="35">
        <v>2</v>
      </c>
      <c r="K42" s="14" t="s">
        <v>50</v>
      </c>
      <c r="L42" s="14" t="s">
        <v>51</v>
      </c>
      <c r="M42" s="53"/>
      <c r="N42" s="37"/>
      <c r="O42" s="36" t="s">
        <v>62</v>
      </c>
      <c r="P42" s="36" t="s">
        <v>216</v>
      </c>
      <c r="Q42" s="36"/>
      <c r="R42" s="36"/>
      <c r="V42" s="36" t="b">
        <f t="shared" ref="V42:V50" si="3">AND(ISBLANK(M42),ISBLANK(N42),ISBLANK(O42),ISBLANK(P42),ISBLANK(Q42))</f>
        <v>0</v>
      </c>
    </row>
    <row r="43" spans="1:22" x14ac:dyDescent="0.2">
      <c r="B43" s="81"/>
      <c r="C43" s="36"/>
      <c r="D43" s="14" t="s">
        <v>39</v>
      </c>
      <c r="E43" s="36"/>
      <c r="F43" s="36"/>
      <c r="G43" s="21" t="s">
        <v>106</v>
      </c>
      <c r="H43" s="14" t="s">
        <v>105</v>
      </c>
      <c r="J43" s="35">
        <v>12</v>
      </c>
      <c r="K43" s="14" t="s">
        <v>50</v>
      </c>
      <c r="L43" s="14" t="s">
        <v>51</v>
      </c>
      <c r="M43" s="53"/>
      <c r="N43" s="64"/>
      <c r="O43" s="36" t="s">
        <v>62</v>
      </c>
      <c r="P43" s="36" t="s">
        <v>216</v>
      </c>
      <c r="Q43" s="36"/>
      <c r="R43" s="36"/>
      <c r="V43" s="36" t="b">
        <f t="shared" si="3"/>
        <v>0</v>
      </c>
    </row>
    <row r="44" spans="1:22" x14ac:dyDescent="0.2">
      <c r="B44" s="82"/>
      <c r="C44" s="33"/>
      <c r="D44" s="14" t="s">
        <v>39</v>
      </c>
      <c r="E44" s="33"/>
      <c r="F44" s="33"/>
      <c r="G44" s="21" t="s">
        <v>106</v>
      </c>
      <c r="H44" s="14" t="s">
        <v>95</v>
      </c>
      <c r="I44" s="34" t="s">
        <v>107</v>
      </c>
      <c r="J44" s="35">
        <v>110</v>
      </c>
      <c r="K44" s="14" t="s">
        <v>50</v>
      </c>
      <c r="L44" s="14" t="s">
        <v>51</v>
      </c>
      <c r="M44" s="67"/>
      <c r="N44" s="37"/>
      <c r="O44" s="36" t="s">
        <v>62</v>
      </c>
      <c r="P44" s="36" t="s">
        <v>216</v>
      </c>
      <c r="Q44" s="36"/>
      <c r="R44" s="36"/>
      <c r="V44" s="36" t="b">
        <f t="shared" si="3"/>
        <v>0</v>
      </c>
    </row>
    <row r="45" spans="1:22" x14ac:dyDescent="0.2">
      <c r="B45" s="36"/>
      <c r="C45" s="36"/>
      <c r="D45" s="14" t="s">
        <v>39</v>
      </c>
      <c r="E45" s="36"/>
      <c r="F45" s="36"/>
      <c r="G45" s="21" t="s">
        <v>111</v>
      </c>
      <c r="H45" s="14" t="s">
        <v>105</v>
      </c>
      <c r="J45" s="35">
        <v>2</v>
      </c>
      <c r="K45" s="14" t="s">
        <v>50</v>
      </c>
      <c r="L45" s="14" t="s">
        <v>55</v>
      </c>
      <c r="M45" s="53"/>
      <c r="N45" s="64"/>
      <c r="O45" s="36" t="s">
        <v>62</v>
      </c>
      <c r="P45" s="36" t="s">
        <v>216</v>
      </c>
      <c r="Q45" s="36"/>
      <c r="R45" s="36"/>
      <c r="V45" s="36" t="b">
        <f t="shared" si="3"/>
        <v>0</v>
      </c>
    </row>
    <row r="46" spans="1:22" x14ac:dyDescent="0.2">
      <c r="B46" s="36"/>
      <c r="C46" s="36"/>
      <c r="D46" s="14" t="s">
        <v>39</v>
      </c>
      <c r="E46" s="36"/>
      <c r="F46" s="36"/>
      <c r="G46" s="21" t="s">
        <v>111</v>
      </c>
      <c r="H46" s="14" t="s">
        <v>105</v>
      </c>
      <c r="J46" s="35">
        <v>3</v>
      </c>
      <c r="K46" s="14" t="s">
        <v>50</v>
      </c>
      <c r="L46" s="14" t="s">
        <v>55</v>
      </c>
      <c r="M46" s="53"/>
      <c r="N46" s="37"/>
      <c r="O46" s="36" t="s">
        <v>62</v>
      </c>
      <c r="P46" s="36" t="s">
        <v>216</v>
      </c>
      <c r="Q46" s="36"/>
      <c r="R46" s="36"/>
      <c r="V46" s="36" t="b">
        <f t="shared" si="3"/>
        <v>0</v>
      </c>
    </row>
    <row r="47" spans="1:22" x14ac:dyDescent="0.2">
      <c r="B47" s="36"/>
      <c r="C47" s="36"/>
      <c r="D47" s="14" t="s">
        <v>39</v>
      </c>
      <c r="E47" s="36"/>
      <c r="F47" s="36"/>
      <c r="G47" s="21" t="s">
        <v>111</v>
      </c>
      <c r="H47" s="14" t="s">
        <v>105</v>
      </c>
      <c r="J47" s="35">
        <v>6</v>
      </c>
      <c r="K47" s="14" t="s">
        <v>50</v>
      </c>
      <c r="L47" s="14" t="s">
        <v>55</v>
      </c>
      <c r="M47" s="53"/>
      <c r="N47" s="37"/>
      <c r="O47" s="36" t="s">
        <v>62</v>
      </c>
      <c r="P47" s="36" t="s">
        <v>216</v>
      </c>
      <c r="Q47" s="36"/>
      <c r="R47" s="36"/>
      <c r="V47" s="36" t="b">
        <f t="shared" si="3"/>
        <v>0</v>
      </c>
    </row>
    <row r="48" spans="1:22" x14ac:dyDescent="0.2">
      <c r="B48" s="36"/>
      <c r="C48" s="36"/>
      <c r="D48" s="14" t="s">
        <v>39</v>
      </c>
      <c r="E48" s="36"/>
      <c r="F48" s="36"/>
      <c r="G48" s="21" t="s">
        <v>111</v>
      </c>
      <c r="H48" s="14" t="s">
        <v>105</v>
      </c>
      <c r="J48" s="35">
        <v>9</v>
      </c>
      <c r="K48" s="14" t="s">
        <v>50</v>
      </c>
      <c r="L48" s="14" t="s">
        <v>55</v>
      </c>
      <c r="M48" s="53"/>
      <c r="N48" s="37"/>
      <c r="O48" s="36" t="s">
        <v>62</v>
      </c>
      <c r="P48" s="36" t="s">
        <v>216</v>
      </c>
      <c r="Q48" s="36"/>
      <c r="R48" s="36"/>
      <c r="V48" s="36" t="b">
        <f t="shared" si="3"/>
        <v>0</v>
      </c>
    </row>
    <row r="49" spans="1:22" x14ac:dyDescent="0.2">
      <c r="B49" s="75" t="s">
        <v>347</v>
      </c>
      <c r="C49" s="36"/>
      <c r="D49" s="14" t="s">
        <v>39</v>
      </c>
      <c r="E49" s="36"/>
      <c r="F49" s="36"/>
      <c r="G49" s="21" t="s">
        <v>111</v>
      </c>
      <c r="H49" s="14" t="s">
        <v>201</v>
      </c>
      <c r="J49" s="35">
        <v>373</v>
      </c>
      <c r="K49" s="14" t="s">
        <v>39</v>
      </c>
      <c r="L49" s="14" t="s">
        <v>48</v>
      </c>
      <c r="M49" s="53"/>
      <c r="N49" s="37"/>
      <c r="O49" s="36"/>
      <c r="P49" s="36"/>
      <c r="Q49" s="36" t="s">
        <v>213</v>
      </c>
      <c r="R49" s="36"/>
      <c r="V49" s="36" t="b">
        <f t="shared" si="3"/>
        <v>0</v>
      </c>
    </row>
    <row r="50" spans="1:22" x14ac:dyDescent="0.2">
      <c r="B50" s="75" t="s">
        <v>347</v>
      </c>
      <c r="C50" s="36"/>
      <c r="D50" s="14" t="s">
        <v>39</v>
      </c>
      <c r="E50" s="36"/>
      <c r="F50" s="36"/>
      <c r="G50" s="21" t="s">
        <v>111</v>
      </c>
      <c r="H50" s="14" t="s">
        <v>201</v>
      </c>
      <c r="J50" s="35">
        <v>374</v>
      </c>
      <c r="K50" s="14" t="s">
        <v>52</v>
      </c>
      <c r="L50" s="14" t="s">
        <v>53</v>
      </c>
      <c r="M50" s="53"/>
      <c r="N50" s="37"/>
      <c r="O50" s="36"/>
      <c r="P50" s="36"/>
      <c r="Q50" s="36" t="s">
        <v>213</v>
      </c>
      <c r="R50" s="36"/>
      <c r="V50" s="36" t="b">
        <f t="shared" si="3"/>
        <v>0</v>
      </c>
    </row>
    <row r="51" spans="1:22" s="36" customFormat="1" x14ac:dyDescent="0.2">
      <c r="B51" s="81" t="s">
        <v>338</v>
      </c>
      <c r="D51" s="18"/>
      <c r="G51" s="20" t="s">
        <v>116</v>
      </c>
      <c r="H51" s="18" t="s">
        <v>105</v>
      </c>
      <c r="I51" s="39"/>
      <c r="J51" s="64">
        <v>31</v>
      </c>
      <c r="K51" s="18" t="s">
        <v>40</v>
      </c>
      <c r="L51" s="18" t="s">
        <v>1</v>
      </c>
      <c r="M51" s="53"/>
      <c r="N51" s="37"/>
      <c r="Q51" s="36" t="s">
        <v>329</v>
      </c>
      <c r="R51" s="36" t="s">
        <v>388</v>
      </c>
    </row>
    <row r="52" spans="1:22" s="36" customFormat="1" x14ac:dyDescent="0.2">
      <c r="B52" s="81" t="s">
        <v>338</v>
      </c>
      <c r="D52" s="18"/>
      <c r="G52" s="20" t="s">
        <v>116</v>
      </c>
      <c r="H52" s="18" t="s">
        <v>105</v>
      </c>
      <c r="I52" s="39"/>
      <c r="J52" s="64">
        <v>32</v>
      </c>
      <c r="K52" s="18" t="s">
        <v>47</v>
      </c>
      <c r="L52" s="18" t="s">
        <v>38</v>
      </c>
      <c r="M52" s="53"/>
      <c r="N52" s="37"/>
      <c r="Q52" s="36" t="s">
        <v>329</v>
      </c>
      <c r="R52" s="36" t="s">
        <v>388</v>
      </c>
    </row>
    <row r="53" spans="1:22" x14ac:dyDescent="0.2">
      <c r="B53" s="75"/>
      <c r="C53" s="36"/>
      <c r="D53" s="14" t="s">
        <v>39</v>
      </c>
      <c r="E53" s="36"/>
      <c r="F53" s="36"/>
      <c r="G53" s="21" t="s">
        <v>116</v>
      </c>
      <c r="H53" s="14" t="s">
        <v>122</v>
      </c>
      <c r="I53" s="34" t="s">
        <v>163</v>
      </c>
      <c r="J53" s="35">
        <v>68</v>
      </c>
      <c r="K53" s="14" t="s">
        <v>53</v>
      </c>
      <c r="L53" s="14" t="s">
        <v>47</v>
      </c>
      <c r="M53" s="53" t="s">
        <v>205</v>
      </c>
      <c r="N53" s="37"/>
      <c r="O53" s="36"/>
      <c r="P53" s="36"/>
      <c r="Q53" s="36"/>
      <c r="R53" s="36"/>
      <c r="V53" s="36" t="b">
        <f t="shared" ref="V53:V66" si="4">AND(ISBLANK(M53),ISBLANK(N53),ISBLANK(O53),ISBLANK(P53),ISBLANK(Q53))</f>
        <v>0</v>
      </c>
    </row>
    <row r="54" spans="1:22" x14ac:dyDescent="0.2">
      <c r="A54" s="36"/>
      <c r="B54" s="75"/>
      <c r="C54" s="36"/>
      <c r="D54" s="18" t="s">
        <v>39</v>
      </c>
      <c r="E54" s="36"/>
      <c r="F54" s="36"/>
      <c r="G54" s="20" t="s">
        <v>116</v>
      </c>
      <c r="H54" s="18" t="s">
        <v>99</v>
      </c>
      <c r="I54" s="39" t="s">
        <v>169</v>
      </c>
      <c r="J54" s="36">
        <v>90</v>
      </c>
      <c r="K54" s="18" t="s">
        <v>1</v>
      </c>
      <c r="L54" s="18" t="s">
        <v>40</v>
      </c>
      <c r="M54" s="53" t="s">
        <v>205</v>
      </c>
      <c r="N54" s="37"/>
      <c r="O54" s="36"/>
      <c r="P54" s="36"/>
      <c r="Q54" s="36"/>
      <c r="R54" s="36"/>
      <c r="S54" s="36"/>
      <c r="T54" s="36"/>
      <c r="V54" s="36" t="b">
        <f t="shared" si="4"/>
        <v>0</v>
      </c>
    </row>
    <row r="55" spans="1:22" x14ac:dyDescent="0.2">
      <c r="B55" s="75"/>
      <c r="C55" s="36"/>
      <c r="D55" s="14" t="s">
        <v>39</v>
      </c>
      <c r="E55" s="36"/>
      <c r="F55" s="36"/>
      <c r="G55" s="21" t="s">
        <v>116</v>
      </c>
      <c r="H55" s="14" t="s">
        <v>95</v>
      </c>
      <c r="I55" s="34" t="s">
        <v>136</v>
      </c>
      <c r="J55" s="35">
        <v>116</v>
      </c>
      <c r="K55" s="14" t="s">
        <v>49</v>
      </c>
      <c r="L55" s="14" t="s">
        <v>41</v>
      </c>
      <c r="M55" s="53"/>
      <c r="N55" s="37" t="s">
        <v>205</v>
      </c>
      <c r="O55" s="36"/>
      <c r="P55" s="36"/>
      <c r="Q55" s="36"/>
      <c r="R55" s="36"/>
      <c r="V55" s="36" t="b">
        <f t="shared" si="4"/>
        <v>0</v>
      </c>
    </row>
    <row r="56" spans="1:22" x14ac:dyDescent="0.2">
      <c r="B56" s="80" t="s">
        <v>340</v>
      </c>
      <c r="C56" s="36"/>
      <c r="D56" s="14" t="s">
        <v>39</v>
      </c>
      <c r="E56" s="36"/>
      <c r="F56" s="36"/>
      <c r="G56" s="21" t="s">
        <v>116</v>
      </c>
      <c r="H56" s="14" t="s">
        <v>95</v>
      </c>
      <c r="I56" s="34" t="s">
        <v>173</v>
      </c>
      <c r="J56" s="35">
        <v>129</v>
      </c>
      <c r="K56" s="14" t="s">
        <v>42</v>
      </c>
      <c r="L56" s="14" t="s">
        <v>40</v>
      </c>
      <c r="M56" s="53" t="s">
        <v>205</v>
      </c>
      <c r="N56" s="64"/>
      <c r="O56" s="36"/>
      <c r="P56" s="36"/>
      <c r="Q56" s="36"/>
      <c r="R56" s="36"/>
      <c r="V56" s="36" t="b">
        <f t="shared" si="4"/>
        <v>0</v>
      </c>
    </row>
    <row r="57" spans="1:22" x14ac:dyDescent="0.2">
      <c r="B57" s="75" t="s">
        <v>341</v>
      </c>
      <c r="C57" s="36"/>
      <c r="D57" s="14" t="s">
        <v>39</v>
      </c>
      <c r="E57" s="36"/>
      <c r="F57" s="36"/>
      <c r="G57" s="21" t="s">
        <v>116</v>
      </c>
      <c r="H57" s="14" t="s">
        <v>95</v>
      </c>
      <c r="I57" s="34" t="s">
        <v>175</v>
      </c>
      <c r="J57" s="35">
        <v>130</v>
      </c>
      <c r="K57" s="14" t="s">
        <v>56</v>
      </c>
      <c r="L57" s="14" t="s">
        <v>46</v>
      </c>
      <c r="M57" s="53" t="s">
        <v>205</v>
      </c>
      <c r="N57" s="37"/>
      <c r="O57" s="36"/>
      <c r="P57" s="36"/>
      <c r="Q57" s="36"/>
      <c r="R57" s="36"/>
      <c r="V57" s="36" t="b">
        <f t="shared" si="4"/>
        <v>0</v>
      </c>
    </row>
    <row r="58" spans="1:22" x14ac:dyDescent="0.2">
      <c r="B58" s="80"/>
      <c r="C58" s="36"/>
      <c r="D58" s="14" t="s">
        <v>39</v>
      </c>
      <c r="E58" s="36"/>
      <c r="F58" s="36"/>
      <c r="G58" s="21" t="s">
        <v>116</v>
      </c>
      <c r="H58" s="14" t="s">
        <v>102</v>
      </c>
      <c r="I58" s="34" t="s">
        <v>186</v>
      </c>
      <c r="J58" s="35">
        <v>227</v>
      </c>
      <c r="K58" s="14" t="s">
        <v>45</v>
      </c>
      <c r="L58" s="14" t="s">
        <v>39</v>
      </c>
      <c r="M58" s="53" t="s">
        <v>205</v>
      </c>
      <c r="N58" s="37"/>
      <c r="O58" s="36"/>
      <c r="P58" s="36"/>
      <c r="Q58" s="36"/>
      <c r="R58" s="36"/>
      <c r="V58" s="36" t="b">
        <f t="shared" si="4"/>
        <v>0</v>
      </c>
    </row>
    <row r="59" spans="1:22" x14ac:dyDescent="0.2">
      <c r="B59" s="80"/>
      <c r="C59" s="36"/>
      <c r="D59" s="14" t="s">
        <v>39</v>
      </c>
      <c r="E59" s="36"/>
      <c r="F59" s="36"/>
      <c r="G59" s="21" t="s">
        <v>116</v>
      </c>
      <c r="H59" s="14" t="s">
        <v>92</v>
      </c>
      <c r="I59" s="34" t="s">
        <v>187</v>
      </c>
      <c r="J59" s="35">
        <v>282</v>
      </c>
      <c r="K59" s="14" t="s">
        <v>39</v>
      </c>
      <c r="L59" s="14" t="s">
        <v>41</v>
      </c>
      <c r="M59" s="53" t="s">
        <v>205</v>
      </c>
      <c r="N59" s="37"/>
      <c r="O59" s="36"/>
      <c r="P59" s="36"/>
      <c r="Q59" s="36"/>
      <c r="R59" s="36"/>
      <c r="V59" s="36" t="b">
        <f t="shared" si="4"/>
        <v>0</v>
      </c>
    </row>
    <row r="60" spans="1:22" x14ac:dyDescent="0.2">
      <c r="A60" s="36"/>
      <c r="B60" s="80" t="s">
        <v>339</v>
      </c>
      <c r="C60" s="36"/>
      <c r="D60" s="14" t="s">
        <v>39</v>
      </c>
      <c r="E60" s="36"/>
      <c r="F60" s="36"/>
      <c r="G60" s="21" t="s">
        <v>116</v>
      </c>
      <c r="H60" s="14" t="s">
        <v>118</v>
      </c>
      <c r="I60" s="34" t="s">
        <v>193</v>
      </c>
      <c r="J60" s="35">
        <v>322</v>
      </c>
      <c r="K60" s="14" t="s">
        <v>55</v>
      </c>
      <c r="L60" s="14" t="s">
        <v>52</v>
      </c>
      <c r="M60" s="53" t="s">
        <v>205</v>
      </c>
      <c r="N60" s="37"/>
      <c r="O60" s="36"/>
      <c r="P60" s="36"/>
      <c r="Q60" s="36"/>
      <c r="R60" s="36"/>
      <c r="V60" s="36" t="b">
        <f t="shared" si="4"/>
        <v>0</v>
      </c>
    </row>
    <row r="61" spans="1:22" s="71" customFormat="1" x14ac:dyDescent="0.2">
      <c r="A61" s="36"/>
      <c r="B61" s="80"/>
      <c r="C61" s="36"/>
      <c r="D61" s="14" t="s">
        <v>39</v>
      </c>
      <c r="E61" s="36"/>
      <c r="F61" s="36"/>
      <c r="G61" s="21" t="s">
        <v>116</v>
      </c>
      <c r="H61" s="14" t="s">
        <v>118</v>
      </c>
      <c r="I61" s="34" t="s">
        <v>194</v>
      </c>
      <c r="J61" s="35">
        <v>327</v>
      </c>
      <c r="K61" s="14" t="s">
        <v>44</v>
      </c>
      <c r="L61" s="14" t="s">
        <v>39</v>
      </c>
      <c r="M61" s="53" t="s">
        <v>205</v>
      </c>
      <c r="N61" s="58"/>
      <c r="O61" s="36"/>
      <c r="P61" s="36"/>
      <c r="Q61" s="36"/>
      <c r="R61" s="36"/>
      <c r="S61" s="35"/>
      <c r="T61" s="35"/>
      <c r="U61" s="35"/>
      <c r="V61" s="36" t="b">
        <f t="shared" si="4"/>
        <v>0</v>
      </c>
    </row>
    <row r="62" spans="1:22" x14ac:dyDescent="0.2">
      <c r="B62" s="80"/>
      <c r="C62" s="36"/>
      <c r="D62" s="14" t="s">
        <v>39</v>
      </c>
      <c r="E62" s="36"/>
      <c r="F62" s="36"/>
      <c r="G62" s="21" t="s">
        <v>116</v>
      </c>
      <c r="H62" s="14" t="s">
        <v>118</v>
      </c>
      <c r="I62" s="34" t="s">
        <v>119</v>
      </c>
      <c r="J62" s="35">
        <v>338</v>
      </c>
      <c r="K62" s="14" t="s">
        <v>44</v>
      </c>
      <c r="L62" s="14" t="s">
        <v>1</v>
      </c>
      <c r="M62" s="53"/>
      <c r="N62" s="37"/>
      <c r="O62" s="36" t="s">
        <v>63</v>
      </c>
      <c r="P62" s="36" t="s">
        <v>216</v>
      </c>
      <c r="Q62" s="36"/>
      <c r="R62" s="36"/>
      <c r="V62" s="36" t="b">
        <f t="shared" si="4"/>
        <v>0</v>
      </c>
    </row>
    <row r="63" spans="1:22" x14ac:dyDescent="0.2">
      <c r="B63" s="80"/>
      <c r="C63" s="36"/>
      <c r="D63" s="14" t="s">
        <v>39</v>
      </c>
      <c r="E63" s="36"/>
      <c r="F63" s="36"/>
      <c r="G63" s="21" t="s">
        <v>116</v>
      </c>
      <c r="H63" s="14" t="s">
        <v>118</v>
      </c>
      <c r="I63" s="34" t="s">
        <v>119</v>
      </c>
      <c r="J63" s="35">
        <v>338</v>
      </c>
      <c r="K63" s="14" t="s">
        <v>44</v>
      </c>
      <c r="L63" s="14" t="s">
        <v>1</v>
      </c>
      <c r="M63" s="53" t="s">
        <v>205</v>
      </c>
      <c r="N63" s="37"/>
      <c r="O63" s="36"/>
      <c r="P63" s="36"/>
      <c r="Q63" s="36"/>
      <c r="R63" s="36"/>
      <c r="V63" s="36" t="b">
        <f t="shared" si="4"/>
        <v>0</v>
      </c>
    </row>
    <row r="64" spans="1:22" x14ac:dyDescent="0.2">
      <c r="B64" s="80" t="s">
        <v>340</v>
      </c>
      <c r="C64" s="36"/>
      <c r="D64" s="14" t="s">
        <v>39</v>
      </c>
      <c r="E64" s="36"/>
      <c r="F64" s="36"/>
      <c r="G64" s="21" t="s">
        <v>116</v>
      </c>
      <c r="H64" s="14" t="s">
        <v>118</v>
      </c>
      <c r="I64" s="34" t="s">
        <v>198</v>
      </c>
      <c r="J64" s="35">
        <v>343</v>
      </c>
      <c r="K64" s="14" t="s">
        <v>45</v>
      </c>
      <c r="L64" s="14" t="s">
        <v>41</v>
      </c>
      <c r="M64" s="53" t="s">
        <v>205</v>
      </c>
      <c r="N64" s="64"/>
      <c r="O64" s="36"/>
      <c r="P64" s="36"/>
      <c r="Q64" s="36"/>
      <c r="R64" s="36"/>
      <c r="V64" s="36" t="b">
        <f t="shared" si="4"/>
        <v>0</v>
      </c>
    </row>
    <row r="65" spans="1:22" x14ac:dyDescent="0.2">
      <c r="B65" s="80"/>
      <c r="C65" s="36"/>
      <c r="D65" s="14" t="s">
        <v>39</v>
      </c>
      <c r="E65" s="36"/>
      <c r="F65" s="36"/>
      <c r="G65" s="21" t="s">
        <v>116</v>
      </c>
      <c r="H65" s="14" t="s">
        <v>120</v>
      </c>
      <c r="I65" s="34" t="s">
        <v>121</v>
      </c>
      <c r="J65" s="35">
        <v>358</v>
      </c>
      <c r="K65" s="14" t="s">
        <v>49</v>
      </c>
      <c r="L65" s="14" t="s">
        <v>39</v>
      </c>
      <c r="M65" s="53"/>
      <c r="N65" s="37"/>
      <c r="O65" s="36" t="s">
        <v>63</v>
      </c>
      <c r="P65" s="36" t="s">
        <v>216</v>
      </c>
      <c r="Q65" s="36"/>
      <c r="R65" s="36"/>
      <c r="V65" s="36" t="b">
        <f t="shared" si="4"/>
        <v>0</v>
      </c>
    </row>
    <row r="66" spans="1:22" x14ac:dyDescent="0.2">
      <c r="B66" s="80"/>
      <c r="D66" s="14" t="s">
        <v>39</v>
      </c>
      <c r="G66" s="21" t="s">
        <v>116</v>
      </c>
      <c r="H66" s="14" t="s">
        <v>120</v>
      </c>
      <c r="I66" s="34" t="s">
        <v>121</v>
      </c>
      <c r="J66" s="35">
        <v>358</v>
      </c>
      <c r="K66" s="14" t="s">
        <v>49</v>
      </c>
      <c r="L66" s="14" t="s">
        <v>39</v>
      </c>
      <c r="M66" s="53" t="s">
        <v>205</v>
      </c>
      <c r="N66" s="58"/>
      <c r="O66" s="36"/>
      <c r="P66" s="36"/>
      <c r="Q66" s="36"/>
      <c r="R66" s="36"/>
      <c r="U66" s="36"/>
      <c r="V66" s="36" t="b">
        <f t="shared" si="4"/>
        <v>0</v>
      </c>
    </row>
    <row r="67" spans="1:22" x14ac:dyDescent="0.2">
      <c r="A67" s="71"/>
      <c r="B67" s="71" t="s">
        <v>391</v>
      </c>
      <c r="C67" s="71"/>
      <c r="D67" s="72"/>
      <c r="E67" s="71"/>
      <c r="F67" s="71"/>
      <c r="G67" s="73" t="s">
        <v>109</v>
      </c>
      <c r="H67" s="72" t="s">
        <v>105</v>
      </c>
      <c r="I67" s="74"/>
      <c r="J67" s="77">
        <v>16</v>
      </c>
      <c r="K67" s="72" t="s">
        <v>38</v>
      </c>
      <c r="L67" s="72" t="s">
        <v>53</v>
      </c>
      <c r="M67" s="78"/>
      <c r="N67" s="79"/>
      <c r="O67" s="71"/>
      <c r="P67" s="71"/>
      <c r="Q67" s="71" t="s">
        <v>330</v>
      </c>
      <c r="R67" s="71" t="s">
        <v>365</v>
      </c>
    </row>
    <row r="68" spans="1:22" s="36" customFormat="1" x14ac:dyDescent="0.2">
      <c r="A68" s="71"/>
      <c r="B68" s="71" t="s">
        <v>392</v>
      </c>
      <c r="C68" s="71"/>
      <c r="D68" s="72"/>
      <c r="E68" s="71"/>
      <c r="F68" s="71"/>
      <c r="G68" s="73" t="s">
        <v>109</v>
      </c>
      <c r="H68" s="72" t="s">
        <v>122</v>
      </c>
      <c r="I68" s="74" t="s">
        <v>366</v>
      </c>
      <c r="J68" s="77">
        <v>27</v>
      </c>
      <c r="K68" s="72" t="s">
        <v>56</v>
      </c>
      <c r="L68" s="72" t="s">
        <v>51</v>
      </c>
      <c r="M68" s="78"/>
      <c r="N68" s="79"/>
      <c r="O68" s="71"/>
      <c r="P68" s="71"/>
      <c r="Q68" s="71" t="s">
        <v>330</v>
      </c>
      <c r="R68" s="71" t="s">
        <v>367</v>
      </c>
      <c r="S68" s="35"/>
      <c r="T68" s="35"/>
      <c r="U68" s="35"/>
    </row>
    <row r="69" spans="1:22" x14ac:dyDescent="0.2">
      <c r="B69" s="80" t="s">
        <v>348</v>
      </c>
      <c r="C69" s="36"/>
      <c r="D69" s="14" t="s">
        <v>39</v>
      </c>
      <c r="E69" s="36"/>
      <c r="F69" s="36"/>
      <c r="G69" s="21" t="s">
        <v>109</v>
      </c>
      <c r="H69" s="14" t="s">
        <v>99</v>
      </c>
      <c r="I69" s="34" t="s">
        <v>112</v>
      </c>
      <c r="J69" s="35">
        <v>93</v>
      </c>
      <c r="K69" s="14" t="s">
        <v>54</v>
      </c>
      <c r="L69" s="14" t="s">
        <v>49</v>
      </c>
      <c r="M69" s="53" t="s">
        <v>205</v>
      </c>
      <c r="N69" s="37"/>
      <c r="O69" s="36" t="s">
        <v>66</v>
      </c>
      <c r="P69" s="36" t="s">
        <v>215</v>
      </c>
      <c r="Q69" s="36"/>
      <c r="R69" s="36"/>
      <c r="V69" s="36" t="b">
        <f>AND(ISBLANK(M69),ISBLANK(N69),ISBLANK(O69),ISBLANK(P69),ISBLANK(Q69))</f>
        <v>0</v>
      </c>
    </row>
    <row r="70" spans="1:22" x14ac:dyDescent="0.2">
      <c r="B70" s="80" t="s">
        <v>349</v>
      </c>
      <c r="C70" s="36"/>
      <c r="D70" s="14" t="s">
        <v>39</v>
      </c>
      <c r="E70" s="36"/>
      <c r="F70" s="36"/>
      <c r="G70" s="21" t="s">
        <v>109</v>
      </c>
      <c r="H70" s="14" t="s">
        <v>99</v>
      </c>
      <c r="I70" s="34" t="s">
        <v>133</v>
      </c>
      <c r="J70" s="35">
        <v>96</v>
      </c>
      <c r="K70" s="14" t="s">
        <v>1</v>
      </c>
      <c r="L70" s="14" t="s">
        <v>48</v>
      </c>
      <c r="M70" s="53"/>
      <c r="N70" s="37" t="s">
        <v>205</v>
      </c>
      <c r="O70" s="36"/>
      <c r="P70" s="36"/>
      <c r="Q70" s="36"/>
      <c r="R70" s="36"/>
      <c r="V70" s="36" t="b">
        <f>AND(ISBLANK(M70),ISBLANK(N70),ISBLANK(O70),ISBLANK(P70),ISBLANK(Q70))</f>
        <v>0</v>
      </c>
    </row>
    <row r="71" spans="1:22" x14ac:dyDescent="0.2">
      <c r="B71" s="80" t="s">
        <v>349</v>
      </c>
      <c r="C71" s="36"/>
      <c r="D71" s="14" t="s">
        <v>39</v>
      </c>
      <c r="E71" s="36"/>
      <c r="F71" s="36"/>
      <c r="G71" s="21" t="s">
        <v>109</v>
      </c>
      <c r="H71" s="14" t="s">
        <v>124</v>
      </c>
      <c r="I71" s="34" t="s">
        <v>125</v>
      </c>
      <c r="J71" s="35">
        <v>98</v>
      </c>
      <c r="K71" s="14" t="s">
        <v>1</v>
      </c>
      <c r="L71" s="14" t="s">
        <v>48</v>
      </c>
      <c r="M71" s="63"/>
      <c r="N71" s="37" t="s">
        <v>205</v>
      </c>
      <c r="O71" s="36"/>
      <c r="P71" s="36"/>
      <c r="Q71" s="36"/>
      <c r="R71" s="36"/>
      <c r="V71" s="36" t="b">
        <f>AND(ISBLANK(M71),ISBLANK(N71),ISBLANK(O71),ISBLANK(P71),ISBLANK(Q71))</f>
        <v>0</v>
      </c>
    </row>
    <row r="72" spans="1:22" x14ac:dyDescent="0.2">
      <c r="B72" s="80" t="s">
        <v>350</v>
      </c>
      <c r="C72" s="36"/>
      <c r="D72" s="14" t="s">
        <v>39</v>
      </c>
      <c r="E72" s="36"/>
      <c r="F72" s="36"/>
      <c r="G72" s="21" t="s">
        <v>109</v>
      </c>
      <c r="H72" s="14" t="s">
        <v>95</v>
      </c>
      <c r="I72" s="34" t="s">
        <v>175</v>
      </c>
      <c r="J72" s="35">
        <v>122</v>
      </c>
      <c r="K72" s="14" t="s">
        <v>56</v>
      </c>
      <c r="L72" s="14" t="s">
        <v>46</v>
      </c>
      <c r="M72" s="53" t="s">
        <v>205</v>
      </c>
      <c r="N72" s="37" t="s">
        <v>205</v>
      </c>
      <c r="O72" s="36"/>
      <c r="P72" s="36"/>
      <c r="Q72" s="36"/>
      <c r="R72" s="36"/>
      <c r="V72" s="36" t="b">
        <f>AND(ISBLANK(M72),ISBLANK(N72),ISBLANK(O72),ISBLANK(P72),ISBLANK(Q72))</f>
        <v>0</v>
      </c>
    </row>
    <row r="73" spans="1:22" x14ac:dyDescent="0.2">
      <c r="B73" s="33" t="s">
        <v>408</v>
      </c>
      <c r="C73" s="33"/>
      <c r="D73" s="14" t="s">
        <v>39</v>
      </c>
      <c r="E73" s="33"/>
      <c r="F73" s="33"/>
      <c r="G73" s="21" t="s">
        <v>109</v>
      </c>
      <c r="H73" s="14" t="s">
        <v>108</v>
      </c>
      <c r="J73" s="35">
        <v>187</v>
      </c>
      <c r="K73" s="14" t="s">
        <v>50</v>
      </c>
      <c r="L73" s="14" t="s">
        <v>56</v>
      </c>
      <c r="M73" s="67"/>
      <c r="N73" s="37"/>
      <c r="O73" s="36" t="s">
        <v>62</v>
      </c>
      <c r="P73" s="36" t="s">
        <v>216</v>
      </c>
      <c r="Q73" s="36"/>
      <c r="R73" s="36"/>
      <c r="V73" s="36" t="b">
        <f>AND(ISBLANK(M73),ISBLANK(N73),ISBLANK(O73),ISBLANK(P73),ISBLANK(Q73))</f>
        <v>0</v>
      </c>
    </row>
    <row r="74" spans="1:22" x14ac:dyDescent="0.2">
      <c r="A74" s="36"/>
      <c r="B74" s="36" t="s">
        <v>375</v>
      </c>
      <c r="C74" s="36"/>
      <c r="D74" s="18"/>
      <c r="E74" s="36"/>
      <c r="F74" s="36"/>
      <c r="G74" s="20" t="s">
        <v>109</v>
      </c>
      <c r="H74" s="18" t="s">
        <v>201</v>
      </c>
      <c r="I74" s="39"/>
      <c r="J74" s="64">
        <v>261</v>
      </c>
      <c r="K74" s="18" t="s">
        <v>47</v>
      </c>
      <c r="L74" s="18" t="s">
        <v>42</v>
      </c>
      <c r="M74" s="53"/>
      <c r="N74" s="37"/>
      <c r="O74" s="36"/>
      <c r="P74" s="36"/>
      <c r="Q74" s="36" t="s">
        <v>336</v>
      </c>
      <c r="R74" s="36" t="s">
        <v>393</v>
      </c>
    </row>
    <row r="75" spans="1:22" x14ac:dyDescent="0.2">
      <c r="A75" s="36"/>
      <c r="B75" s="36" t="s">
        <v>375</v>
      </c>
      <c r="C75" s="36"/>
      <c r="D75" s="18"/>
      <c r="E75" s="36"/>
      <c r="F75" s="36"/>
      <c r="G75" s="20" t="s">
        <v>109</v>
      </c>
      <c r="H75" s="18" t="s">
        <v>201</v>
      </c>
      <c r="I75" s="39"/>
      <c r="J75" s="64">
        <v>262</v>
      </c>
      <c r="K75" s="18" t="s">
        <v>47</v>
      </c>
      <c r="L75" s="18" t="s">
        <v>55</v>
      </c>
      <c r="M75" s="53"/>
      <c r="N75" s="37"/>
      <c r="O75" s="36"/>
      <c r="P75" s="36"/>
      <c r="Q75" s="36" t="s">
        <v>336</v>
      </c>
      <c r="R75" s="36" t="s">
        <v>393</v>
      </c>
    </row>
    <row r="76" spans="1:22" x14ac:dyDescent="0.2">
      <c r="B76" s="80" t="s">
        <v>351</v>
      </c>
      <c r="C76" s="36"/>
      <c r="D76" s="14" t="s">
        <v>39</v>
      </c>
      <c r="E76" s="36"/>
      <c r="F76" s="36"/>
      <c r="G76" s="21" t="s">
        <v>109</v>
      </c>
      <c r="H76" s="14" t="s">
        <v>92</v>
      </c>
      <c r="I76" s="34" t="s">
        <v>187</v>
      </c>
      <c r="J76" s="35">
        <v>265</v>
      </c>
      <c r="K76" s="14" t="s">
        <v>49</v>
      </c>
      <c r="L76" s="14" t="s">
        <v>39</v>
      </c>
      <c r="M76" s="53"/>
      <c r="N76" s="64"/>
      <c r="O76" s="36"/>
      <c r="P76" s="36"/>
      <c r="Q76" s="36" t="s">
        <v>213</v>
      </c>
      <c r="R76" s="36"/>
      <c r="V76" s="36" t="b">
        <f t="shared" ref="V76:V107" si="5">AND(ISBLANK(M76),ISBLANK(N76),ISBLANK(O76),ISBLANK(P76),ISBLANK(Q76))</f>
        <v>0</v>
      </c>
    </row>
    <row r="77" spans="1:22" x14ac:dyDescent="0.2">
      <c r="A77" s="36"/>
      <c r="B77" s="36" t="s">
        <v>243</v>
      </c>
      <c r="C77" s="36"/>
      <c r="D77" s="18"/>
      <c r="E77" s="36"/>
      <c r="F77" s="36"/>
      <c r="G77" s="59" t="s">
        <v>244</v>
      </c>
      <c r="H77" s="56" t="s">
        <v>95</v>
      </c>
      <c r="I77" s="60" t="s">
        <v>173</v>
      </c>
      <c r="J77" s="37">
        <v>117</v>
      </c>
      <c r="K77" s="18" t="s">
        <v>40</v>
      </c>
      <c r="L77" s="18" t="s">
        <v>39</v>
      </c>
      <c r="M77" s="53" t="s">
        <v>205</v>
      </c>
      <c r="N77" s="37"/>
      <c r="O77" s="36"/>
      <c r="P77" s="36"/>
      <c r="Q77" s="36"/>
      <c r="R77" s="36"/>
      <c r="S77" s="36"/>
      <c r="V77" s="36" t="b">
        <f t="shared" si="5"/>
        <v>0</v>
      </c>
    </row>
    <row r="78" spans="1:22" x14ac:dyDescent="0.2">
      <c r="A78" s="36"/>
      <c r="B78" s="36" t="s">
        <v>243</v>
      </c>
      <c r="C78" s="36"/>
      <c r="D78" s="18"/>
      <c r="E78" s="36"/>
      <c r="F78" s="36"/>
      <c r="G78" s="59" t="s">
        <v>244</v>
      </c>
      <c r="H78" s="56" t="s">
        <v>108</v>
      </c>
      <c r="I78" s="60"/>
      <c r="J78" s="62">
        <v>177</v>
      </c>
      <c r="K78" s="18" t="s">
        <v>48</v>
      </c>
      <c r="L78" s="18" t="s">
        <v>50</v>
      </c>
      <c r="M78" s="63"/>
      <c r="N78" s="37"/>
      <c r="O78" s="36" t="s">
        <v>62</v>
      </c>
      <c r="P78" s="36"/>
      <c r="Q78" s="36"/>
      <c r="R78" s="36"/>
      <c r="V78" s="36" t="b">
        <f t="shared" si="5"/>
        <v>0</v>
      </c>
    </row>
    <row r="79" spans="1:22" x14ac:dyDescent="0.2">
      <c r="A79" s="36"/>
      <c r="B79" s="36" t="s">
        <v>243</v>
      </c>
      <c r="C79" s="36"/>
      <c r="D79" s="18"/>
      <c r="E79" s="36"/>
      <c r="F79" s="36"/>
      <c r="G79" s="20" t="s">
        <v>244</v>
      </c>
      <c r="H79" s="18" t="s">
        <v>92</v>
      </c>
      <c r="I79" s="39" t="s">
        <v>245</v>
      </c>
      <c r="J79" s="55">
        <v>261</v>
      </c>
      <c r="K79" s="56" t="s">
        <v>46</v>
      </c>
      <c r="L79" s="56" t="s">
        <v>52</v>
      </c>
      <c r="M79" s="57" t="s">
        <v>205</v>
      </c>
      <c r="N79" s="58"/>
      <c r="O79" s="36"/>
      <c r="P79" s="36"/>
      <c r="Q79" s="36"/>
      <c r="R79" s="36"/>
      <c r="V79" s="36" t="b">
        <f t="shared" si="5"/>
        <v>0</v>
      </c>
    </row>
    <row r="80" spans="1:22" x14ac:dyDescent="0.2">
      <c r="A80" s="36"/>
      <c r="B80" s="36" t="s">
        <v>243</v>
      </c>
      <c r="C80" s="36"/>
      <c r="D80" s="18"/>
      <c r="E80" s="36"/>
      <c r="F80" s="36"/>
      <c r="G80" s="59" t="s">
        <v>244</v>
      </c>
      <c r="H80" s="56" t="s">
        <v>120</v>
      </c>
      <c r="I80" s="60" t="s">
        <v>121</v>
      </c>
      <c r="J80" s="61">
        <v>325</v>
      </c>
      <c r="K80" s="18" t="s">
        <v>49</v>
      </c>
      <c r="L80" s="18" t="s">
        <v>41</v>
      </c>
      <c r="M80" s="53"/>
      <c r="N80" s="64"/>
      <c r="O80" s="36" t="s">
        <v>63</v>
      </c>
      <c r="P80" s="36"/>
      <c r="Q80" s="36"/>
      <c r="R80" s="36"/>
      <c r="V80" s="36" t="b">
        <f t="shared" si="5"/>
        <v>0</v>
      </c>
    </row>
    <row r="81" spans="1:22" x14ac:dyDescent="0.2">
      <c r="A81" s="36"/>
      <c r="B81" s="36" t="s">
        <v>243</v>
      </c>
      <c r="C81" s="36"/>
      <c r="D81" s="18"/>
      <c r="E81" s="36"/>
      <c r="F81" s="36"/>
      <c r="G81" s="59" t="s">
        <v>244</v>
      </c>
      <c r="H81" s="56" t="s">
        <v>120</v>
      </c>
      <c r="I81" s="60" t="s">
        <v>246</v>
      </c>
      <c r="J81" s="62">
        <v>326</v>
      </c>
      <c r="K81" s="18" t="s">
        <v>49</v>
      </c>
      <c r="L81" s="18" t="s">
        <v>1</v>
      </c>
      <c r="M81" s="63"/>
      <c r="N81" s="37"/>
      <c r="O81" s="36" t="s">
        <v>63</v>
      </c>
      <c r="P81" s="36"/>
      <c r="Q81" s="36"/>
      <c r="R81" s="36"/>
      <c r="S81" s="36"/>
      <c r="V81" s="36" t="b">
        <f t="shared" si="5"/>
        <v>0</v>
      </c>
    </row>
    <row r="82" spans="1:22" x14ac:dyDescent="0.2">
      <c r="A82" s="36"/>
      <c r="B82" s="36" t="s">
        <v>247</v>
      </c>
      <c r="C82" s="36"/>
      <c r="D82" s="18"/>
      <c r="E82" s="36"/>
      <c r="F82" s="36"/>
      <c r="G82" s="20" t="s">
        <v>248</v>
      </c>
      <c r="H82" s="18" t="s">
        <v>108</v>
      </c>
      <c r="I82" s="39"/>
      <c r="J82" s="55">
        <v>181</v>
      </c>
      <c r="K82" s="56" t="s">
        <v>49</v>
      </c>
      <c r="L82" s="56" t="s">
        <v>249</v>
      </c>
      <c r="M82" s="57"/>
      <c r="N82" s="58"/>
      <c r="O82" s="36"/>
      <c r="P82" s="36"/>
      <c r="Q82" s="36" t="s">
        <v>336</v>
      </c>
      <c r="R82" s="36" t="s">
        <v>226</v>
      </c>
      <c r="S82" s="36"/>
      <c r="T82" s="36"/>
      <c r="U82" s="36" t="s">
        <v>337</v>
      </c>
      <c r="V82" s="36" t="b">
        <f t="shared" si="5"/>
        <v>0</v>
      </c>
    </row>
    <row r="83" spans="1:22" x14ac:dyDescent="0.2">
      <c r="A83" s="36"/>
      <c r="B83" s="36" t="s">
        <v>247</v>
      </c>
      <c r="C83" s="36"/>
      <c r="D83" s="18"/>
      <c r="E83" s="36"/>
      <c r="F83" s="36"/>
      <c r="G83" s="20" t="s">
        <v>248</v>
      </c>
      <c r="H83" s="18" t="s">
        <v>102</v>
      </c>
      <c r="I83" s="39" t="s">
        <v>250</v>
      </c>
      <c r="J83" s="55">
        <v>226</v>
      </c>
      <c r="K83" s="56" t="s">
        <v>41</v>
      </c>
      <c r="L83" s="56" t="s">
        <v>47</v>
      </c>
      <c r="M83" s="57"/>
      <c r="N83" s="58"/>
      <c r="O83" s="36"/>
      <c r="P83" s="36"/>
      <c r="Q83" s="36" t="s">
        <v>329</v>
      </c>
      <c r="R83" s="36"/>
      <c r="V83" s="36" t="b">
        <f t="shared" si="5"/>
        <v>0</v>
      </c>
    </row>
    <row r="84" spans="1:22" s="36" customFormat="1" x14ac:dyDescent="0.2">
      <c r="B84" s="36" t="s">
        <v>247</v>
      </c>
      <c r="D84" s="18"/>
      <c r="G84" s="59" t="s">
        <v>248</v>
      </c>
      <c r="H84" s="56" t="s">
        <v>102</v>
      </c>
      <c r="I84" s="60" t="s">
        <v>148</v>
      </c>
      <c r="J84" s="62">
        <v>227</v>
      </c>
      <c r="K84" s="18" t="s">
        <v>52</v>
      </c>
      <c r="L84" s="18" t="s">
        <v>53</v>
      </c>
      <c r="M84" s="63"/>
      <c r="N84" s="37"/>
      <c r="Q84" s="36" t="s">
        <v>329</v>
      </c>
      <c r="S84" s="35"/>
      <c r="T84" s="35"/>
      <c r="U84" s="35"/>
      <c r="V84" s="36" t="b">
        <f t="shared" si="5"/>
        <v>0</v>
      </c>
    </row>
    <row r="85" spans="1:22" s="36" customFormat="1" x14ac:dyDescent="0.2">
      <c r="B85" s="36" t="s">
        <v>247</v>
      </c>
      <c r="D85" s="18"/>
      <c r="G85" s="59" t="s">
        <v>248</v>
      </c>
      <c r="H85" s="56" t="s">
        <v>102</v>
      </c>
      <c r="I85" s="60" t="s">
        <v>149</v>
      </c>
      <c r="J85" s="61">
        <v>228</v>
      </c>
      <c r="K85" s="18" t="s">
        <v>48</v>
      </c>
      <c r="L85" s="18" t="s">
        <v>39</v>
      </c>
      <c r="M85" s="53"/>
      <c r="N85" s="37"/>
      <c r="Q85" s="36" t="s">
        <v>329</v>
      </c>
      <c r="S85" s="35"/>
      <c r="T85" s="35"/>
      <c r="U85" s="35"/>
      <c r="V85" s="36" t="b">
        <f t="shared" si="5"/>
        <v>0</v>
      </c>
    </row>
    <row r="86" spans="1:22" s="36" customFormat="1" x14ac:dyDescent="0.2">
      <c r="B86" s="81" t="s">
        <v>247</v>
      </c>
      <c r="D86" s="18"/>
      <c r="G86" s="20" t="s">
        <v>248</v>
      </c>
      <c r="H86" s="18" t="s">
        <v>102</v>
      </c>
      <c r="I86" s="39" t="s">
        <v>251</v>
      </c>
      <c r="J86" s="55">
        <v>229</v>
      </c>
      <c r="K86" s="56" t="s">
        <v>41</v>
      </c>
      <c r="L86" s="56" t="s">
        <v>47</v>
      </c>
      <c r="M86" s="57"/>
      <c r="N86" s="58"/>
      <c r="Q86" s="36" t="s">
        <v>329</v>
      </c>
      <c r="S86" s="35"/>
      <c r="T86" s="35"/>
      <c r="U86" s="35"/>
      <c r="V86" s="36" t="b">
        <f t="shared" si="5"/>
        <v>0</v>
      </c>
    </row>
    <row r="87" spans="1:22" x14ac:dyDescent="0.2">
      <c r="A87" s="36"/>
      <c r="B87" s="36" t="s">
        <v>247</v>
      </c>
      <c r="C87" s="36"/>
      <c r="D87" s="18"/>
      <c r="E87" s="36"/>
      <c r="F87" s="36"/>
      <c r="G87" s="20" t="s">
        <v>248</v>
      </c>
      <c r="H87" s="18" t="s">
        <v>102</v>
      </c>
      <c r="I87" s="39" t="s">
        <v>252</v>
      </c>
      <c r="J87" s="55">
        <v>230</v>
      </c>
      <c r="K87" s="56" t="s">
        <v>41</v>
      </c>
      <c r="L87" s="56" t="s">
        <v>52</v>
      </c>
      <c r="M87" s="57"/>
      <c r="N87" s="58"/>
      <c r="O87" s="36"/>
      <c r="P87" s="36"/>
      <c r="Q87" s="36" t="s">
        <v>329</v>
      </c>
      <c r="R87" s="36"/>
      <c r="V87" s="36" t="b">
        <f t="shared" si="5"/>
        <v>0</v>
      </c>
    </row>
    <row r="88" spans="1:22" x14ac:dyDescent="0.2">
      <c r="A88" s="36"/>
      <c r="B88" s="81" t="s">
        <v>247</v>
      </c>
      <c r="C88" s="36"/>
      <c r="D88" s="18"/>
      <c r="E88" s="36"/>
      <c r="F88" s="36"/>
      <c r="G88" s="20" t="s">
        <v>248</v>
      </c>
      <c r="H88" s="18" t="s">
        <v>102</v>
      </c>
      <c r="I88" s="39" t="s">
        <v>253</v>
      </c>
      <c r="J88" s="55">
        <v>231</v>
      </c>
      <c r="K88" s="56" t="s">
        <v>53</v>
      </c>
      <c r="L88" s="56" t="s">
        <v>47</v>
      </c>
      <c r="M88" s="57"/>
      <c r="N88" s="58"/>
      <c r="O88" s="36"/>
      <c r="P88" s="36"/>
      <c r="Q88" s="36" t="s">
        <v>329</v>
      </c>
      <c r="R88" s="36"/>
      <c r="V88" s="36" t="b">
        <f t="shared" si="5"/>
        <v>0</v>
      </c>
    </row>
    <row r="89" spans="1:22" x14ac:dyDescent="0.2">
      <c r="A89" s="36"/>
      <c r="B89" s="81" t="s">
        <v>247</v>
      </c>
      <c r="C89" s="36"/>
      <c r="D89" s="18"/>
      <c r="E89" s="36"/>
      <c r="F89" s="36"/>
      <c r="G89" s="59" t="s">
        <v>248</v>
      </c>
      <c r="H89" s="56" t="s">
        <v>102</v>
      </c>
      <c r="I89" s="60" t="s">
        <v>254</v>
      </c>
      <c r="J89" s="61">
        <v>232</v>
      </c>
      <c r="K89" s="18" t="s">
        <v>49</v>
      </c>
      <c r="L89" s="18" t="s">
        <v>53</v>
      </c>
      <c r="M89" s="53"/>
      <c r="N89" s="37"/>
      <c r="O89" s="36"/>
      <c r="P89" s="36"/>
      <c r="Q89" s="36" t="s">
        <v>329</v>
      </c>
      <c r="R89" s="36"/>
      <c r="V89" s="36" t="b">
        <f t="shared" si="5"/>
        <v>0</v>
      </c>
    </row>
    <row r="90" spans="1:22" x14ac:dyDescent="0.2">
      <c r="A90" s="36"/>
      <c r="B90" s="81" t="s">
        <v>247</v>
      </c>
      <c r="C90" s="36"/>
      <c r="D90" s="18"/>
      <c r="E90" s="36"/>
      <c r="F90" s="36"/>
      <c r="G90" s="59" t="s">
        <v>248</v>
      </c>
      <c r="H90" s="56" t="s">
        <v>201</v>
      </c>
      <c r="I90" s="60"/>
      <c r="J90" s="61">
        <v>233</v>
      </c>
      <c r="K90" s="18" t="s">
        <v>53</v>
      </c>
      <c r="L90" s="18" t="s">
        <v>42</v>
      </c>
      <c r="M90" s="53"/>
      <c r="N90" s="37"/>
      <c r="O90" s="36"/>
      <c r="P90" s="36"/>
      <c r="Q90" s="36" t="s">
        <v>329</v>
      </c>
      <c r="R90" s="36"/>
      <c r="V90" s="36" t="b">
        <f t="shared" si="5"/>
        <v>0</v>
      </c>
    </row>
    <row r="91" spans="1:22" x14ac:dyDescent="0.2">
      <c r="A91" s="36"/>
      <c r="B91" s="36" t="s">
        <v>247</v>
      </c>
      <c r="C91" s="36"/>
      <c r="D91" s="18"/>
      <c r="E91" s="36"/>
      <c r="F91" s="36"/>
      <c r="G91" s="59" t="s">
        <v>248</v>
      </c>
      <c r="H91" s="56" t="s">
        <v>201</v>
      </c>
      <c r="I91" s="60"/>
      <c r="J91" s="61">
        <v>235</v>
      </c>
      <c r="K91" s="18" t="s">
        <v>56</v>
      </c>
      <c r="L91" s="18" t="s">
        <v>43</v>
      </c>
      <c r="M91" s="53"/>
      <c r="N91" s="37"/>
      <c r="O91" s="36"/>
      <c r="P91" s="36"/>
      <c r="Q91" s="36" t="s">
        <v>329</v>
      </c>
      <c r="R91" s="36"/>
      <c r="V91" s="36" t="b">
        <f t="shared" si="5"/>
        <v>0</v>
      </c>
    </row>
    <row r="92" spans="1:22" x14ac:dyDescent="0.2">
      <c r="A92" s="36"/>
      <c r="B92" s="36" t="s">
        <v>247</v>
      </c>
      <c r="C92" s="36"/>
      <c r="D92" s="18"/>
      <c r="E92" s="36"/>
      <c r="F92" s="36"/>
      <c r="G92" s="59" t="s">
        <v>248</v>
      </c>
      <c r="H92" s="56" t="s">
        <v>92</v>
      </c>
      <c r="I92" s="60" t="s">
        <v>255</v>
      </c>
      <c r="J92" s="61">
        <v>236</v>
      </c>
      <c r="K92" s="18" t="s">
        <v>52</v>
      </c>
      <c r="L92" s="18" t="s">
        <v>47</v>
      </c>
      <c r="M92" s="53"/>
      <c r="N92" s="37"/>
      <c r="O92" s="36"/>
      <c r="P92" s="36"/>
      <c r="Q92" s="36" t="s">
        <v>329</v>
      </c>
      <c r="R92" s="36"/>
      <c r="V92" s="36" t="b">
        <f t="shared" si="5"/>
        <v>0</v>
      </c>
    </row>
    <row r="93" spans="1:22" x14ac:dyDescent="0.2">
      <c r="A93" s="36"/>
      <c r="B93" s="36" t="s">
        <v>247</v>
      </c>
      <c r="C93" s="36"/>
      <c r="D93" s="18"/>
      <c r="E93" s="36"/>
      <c r="F93" s="36"/>
      <c r="G93" s="59" t="s">
        <v>248</v>
      </c>
      <c r="H93" s="56" t="s">
        <v>92</v>
      </c>
      <c r="I93" s="60" t="s">
        <v>256</v>
      </c>
      <c r="J93" s="61">
        <v>237</v>
      </c>
      <c r="K93" s="18" t="s">
        <v>52</v>
      </c>
      <c r="L93" s="18" t="s">
        <v>53</v>
      </c>
      <c r="M93" s="53"/>
      <c r="N93" s="64"/>
      <c r="O93" s="36"/>
      <c r="P93" s="36"/>
      <c r="Q93" s="36" t="s">
        <v>329</v>
      </c>
      <c r="R93" s="36"/>
      <c r="V93" s="36" t="b">
        <f t="shared" si="5"/>
        <v>0</v>
      </c>
    </row>
    <row r="94" spans="1:22" x14ac:dyDescent="0.2">
      <c r="A94" s="36"/>
      <c r="B94" s="36" t="s">
        <v>247</v>
      </c>
      <c r="C94" s="36"/>
      <c r="D94" s="18"/>
      <c r="E94" s="36"/>
      <c r="F94" s="36"/>
      <c r="G94" s="59" t="s">
        <v>248</v>
      </c>
      <c r="H94" s="56" t="s">
        <v>92</v>
      </c>
      <c r="I94" s="60" t="s">
        <v>188</v>
      </c>
      <c r="J94" s="61">
        <v>238</v>
      </c>
      <c r="K94" s="18" t="s">
        <v>53</v>
      </c>
      <c r="L94" s="18" t="s">
        <v>56</v>
      </c>
      <c r="M94" s="53"/>
      <c r="N94" s="37"/>
      <c r="O94" s="36"/>
      <c r="P94" s="36"/>
      <c r="Q94" s="36" t="s">
        <v>329</v>
      </c>
      <c r="R94" s="36"/>
      <c r="V94" s="36" t="b">
        <f t="shared" si="5"/>
        <v>0</v>
      </c>
    </row>
    <row r="95" spans="1:22" x14ac:dyDescent="0.2">
      <c r="A95" s="36"/>
      <c r="B95" s="36" t="s">
        <v>247</v>
      </c>
      <c r="C95" s="36"/>
      <c r="D95" s="18"/>
      <c r="E95" s="36"/>
      <c r="F95" s="36"/>
      <c r="G95" s="20" t="s">
        <v>248</v>
      </c>
      <c r="H95" s="18" t="s">
        <v>92</v>
      </c>
      <c r="I95" s="39" t="s">
        <v>257</v>
      </c>
      <c r="J95" s="55">
        <v>239</v>
      </c>
      <c r="K95" s="56" t="s">
        <v>54</v>
      </c>
      <c r="L95" s="56" t="s">
        <v>52</v>
      </c>
      <c r="M95" s="57"/>
      <c r="N95" s="58"/>
      <c r="O95" s="36"/>
      <c r="P95" s="36"/>
      <c r="Q95" s="36" t="s">
        <v>329</v>
      </c>
      <c r="R95" s="36"/>
      <c r="V95" s="36" t="b">
        <f t="shared" si="5"/>
        <v>0</v>
      </c>
    </row>
    <row r="96" spans="1:22" x14ac:dyDescent="0.2">
      <c r="A96" s="36"/>
      <c r="B96" s="36" t="s">
        <v>247</v>
      </c>
      <c r="C96" s="36"/>
      <c r="D96" s="18"/>
      <c r="E96" s="36"/>
      <c r="F96" s="36"/>
      <c r="G96" s="59" t="s">
        <v>248</v>
      </c>
      <c r="H96" s="56" t="s">
        <v>92</v>
      </c>
      <c r="I96" s="60" t="s">
        <v>150</v>
      </c>
      <c r="J96" s="61">
        <v>240</v>
      </c>
      <c r="K96" s="18" t="s">
        <v>53</v>
      </c>
      <c r="L96" s="18" t="s">
        <v>52</v>
      </c>
      <c r="M96" s="53"/>
      <c r="N96" s="37"/>
      <c r="O96" s="36"/>
      <c r="P96" s="36"/>
      <c r="Q96" s="36" t="s">
        <v>329</v>
      </c>
      <c r="R96" s="36"/>
      <c r="V96" s="36" t="b">
        <f t="shared" si="5"/>
        <v>0</v>
      </c>
    </row>
    <row r="97" spans="1:22" x14ac:dyDescent="0.2">
      <c r="A97" s="36"/>
      <c r="B97" s="36" t="s">
        <v>247</v>
      </c>
      <c r="C97" s="36"/>
      <c r="D97" s="18"/>
      <c r="E97" s="36"/>
      <c r="F97" s="36"/>
      <c r="G97" s="20" t="s">
        <v>248</v>
      </c>
      <c r="H97" s="18" t="s">
        <v>120</v>
      </c>
      <c r="I97" s="39" t="s">
        <v>258</v>
      </c>
      <c r="J97" s="55">
        <v>314</v>
      </c>
      <c r="K97" s="56" t="s">
        <v>47</v>
      </c>
      <c r="L97" s="56" t="s">
        <v>53</v>
      </c>
      <c r="M97" s="57"/>
      <c r="N97" s="58"/>
      <c r="O97" s="36"/>
      <c r="P97" s="36"/>
      <c r="Q97" s="36" t="s">
        <v>336</v>
      </c>
      <c r="R97" s="36" t="s">
        <v>395</v>
      </c>
      <c r="V97" s="36" t="b">
        <f t="shared" si="5"/>
        <v>0</v>
      </c>
    </row>
    <row r="98" spans="1:22" x14ac:dyDescent="0.2">
      <c r="A98" s="36"/>
      <c r="B98" s="36" t="s">
        <v>247</v>
      </c>
      <c r="C98" s="36"/>
      <c r="D98" s="18"/>
      <c r="E98" s="36"/>
      <c r="F98" s="36"/>
      <c r="G98" s="20" t="s">
        <v>248</v>
      </c>
      <c r="H98" s="18" t="s">
        <v>120</v>
      </c>
      <c r="I98" s="39" t="s">
        <v>259</v>
      </c>
      <c r="J98" s="55">
        <v>315</v>
      </c>
      <c r="K98" s="56" t="s">
        <v>41</v>
      </c>
      <c r="L98" s="56" t="s">
        <v>45</v>
      </c>
      <c r="M98" s="65"/>
      <c r="N98" s="58"/>
      <c r="O98" s="36"/>
      <c r="P98" s="36"/>
      <c r="Q98" s="36" t="s">
        <v>336</v>
      </c>
      <c r="R98" s="36" t="s">
        <v>395</v>
      </c>
      <c r="V98" s="36" t="b">
        <f t="shared" si="5"/>
        <v>0</v>
      </c>
    </row>
    <row r="99" spans="1:22" x14ac:dyDescent="0.2">
      <c r="A99" s="36"/>
      <c r="B99" s="36" t="s">
        <v>247</v>
      </c>
      <c r="C99" s="36"/>
      <c r="D99" s="18"/>
      <c r="E99" s="36"/>
      <c r="F99" s="36"/>
      <c r="G99" s="59" t="s">
        <v>248</v>
      </c>
      <c r="H99" s="56" t="s">
        <v>120</v>
      </c>
      <c r="I99" s="60" t="s">
        <v>260</v>
      </c>
      <c r="J99" s="61">
        <v>316</v>
      </c>
      <c r="K99" s="18" t="s">
        <v>44</v>
      </c>
      <c r="L99" s="18" t="s">
        <v>41</v>
      </c>
      <c r="M99" s="53"/>
      <c r="N99" s="64"/>
      <c r="O99" s="36"/>
      <c r="P99" s="36"/>
      <c r="Q99" s="36" t="s">
        <v>336</v>
      </c>
      <c r="R99" s="36" t="s">
        <v>395</v>
      </c>
      <c r="V99" s="36" t="b">
        <f t="shared" si="5"/>
        <v>0</v>
      </c>
    </row>
    <row r="100" spans="1:22" x14ac:dyDescent="0.2">
      <c r="A100" s="36"/>
      <c r="B100" s="36" t="s">
        <v>247</v>
      </c>
      <c r="C100" s="36"/>
      <c r="D100" s="18"/>
      <c r="E100" s="36"/>
      <c r="F100" s="36"/>
      <c r="G100" s="59" t="s">
        <v>248</v>
      </c>
      <c r="H100" s="56" t="s">
        <v>120</v>
      </c>
      <c r="I100" s="60" t="s">
        <v>261</v>
      </c>
      <c r="J100" s="62">
        <v>317</v>
      </c>
      <c r="K100" s="18" t="s">
        <v>54</v>
      </c>
      <c r="L100" s="18" t="s">
        <v>47</v>
      </c>
      <c r="M100" s="63"/>
      <c r="N100" s="37"/>
      <c r="O100" s="36"/>
      <c r="P100" s="36"/>
      <c r="Q100" s="36" t="s">
        <v>336</v>
      </c>
      <c r="R100" s="36" t="s">
        <v>395</v>
      </c>
      <c r="V100" s="36" t="b">
        <f>AND(ISBLANK(M100),ISBLANK(N100),ISBLANK(O100),ISBLANK(P100),ISBLANK(Q100))</f>
        <v>0</v>
      </c>
    </row>
    <row r="101" spans="1:22" x14ac:dyDescent="0.2">
      <c r="A101" s="36"/>
      <c r="B101" s="36" t="s">
        <v>247</v>
      </c>
      <c r="C101" s="36"/>
      <c r="D101" s="18"/>
      <c r="E101" s="36"/>
      <c r="F101" s="36"/>
      <c r="G101" s="20" t="s">
        <v>248</v>
      </c>
      <c r="H101" s="18" t="s">
        <v>120</v>
      </c>
      <c r="I101" s="39" t="s">
        <v>262</v>
      </c>
      <c r="J101" s="55">
        <v>318</v>
      </c>
      <c r="K101" s="56" t="s">
        <v>42</v>
      </c>
      <c r="L101" s="56" t="s">
        <v>40</v>
      </c>
      <c r="M101" s="57"/>
      <c r="N101" s="58"/>
      <c r="O101" s="36"/>
      <c r="P101" s="36"/>
      <c r="Q101" s="36" t="s">
        <v>336</v>
      </c>
      <c r="R101" s="36" t="s">
        <v>395</v>
      </c>
      <c r="V101" s="36" t="b">
        <f>AND(ISBLANK(M101),ISBLANK(N101),ISBLANK(O101),ISBLANK(P101),ISBLANK(Q101))</f>
        <v>0</v>
      </c>
    </row>
    <row r="102" spans="1:22" x14ac:dyDescent="0.2">
      <c r="A102" s="36"/>
      <c r="B102" s="36" t="s">
        <v>247</v>
      </c>
      <c r="C102" s="36"/>
      <c r="D102" s="18"/>
      <c r="E102" s="36"/>
      <c r="F102" s="36"/>
      <c r="G102" s="20" t="s">
        <v>248</v>
      </c>
      <c r="H102" s="18" t="s">
        <v>120</v>
      </c>
      <c r="I102" s="39" t="s">
        <v>286</v>
      </c>
      <c r="J102" s="55">
        <v>319</v>
      </c>
      <c r="K102" s="18"/>
      <c r="L102" s="18"/>
      <c r="M102" s="63"/>
      <c r="N102" s="37"/>
      <c r="O102" s="36"/>
      <c r="P102" s="36"/>
      <c r="Q102" s="36" t="s">
        <v>336</v>
      </c>
      <c r="R102" s="36" t="s">
        <v>395</v>
      </c>
    </row>
    <row r="103" spans="1:22" x14ac:dyDescent="0.2">
      <c r="A103" s="36"/>
      <c r="B103" s="36" t="s">
        <v>247</v>
      </c>
      <c r="C103" s="36"/>
      <c r="D103" s="18"/>
      <c r="E103" s="36"/>
      <c r="F103" s="36"/>
      <c r="G103" s="20" t="s">
        <v>248</v>
      </c>
      <c r="H103" s="18" t="s">
        <v>120</v>
      </c>
      <c r="I103" s="39" t="s">
        <v>200</v>
      </c>
      <c r="J103" s="55">
        <v>320</v>
      </c>
      <c r="K103" s="35"/>
      <c r="L103" s="35"/>
      <c r="M103" s="35"/>
      <c r="N103" s="35"/>
      <c r="O103" s="35"/>
      <c r="P103" s="35"/>
      <c r="Q103" s="36" t="s">
        <v>336</v>
      </c>
      <c r="R103" s="36" t="s">
        <v>395</v>
      </c>
      <c r="V103" s="35"/>
    </row>
    <row r="104" spans="1:22" x14ac:dyDescent="0.2">
      <c r="A104" s="36"/>
      <c r="B104" s="36"/>
      <c r="C104" s="36"/>
      <c r="D104" s="18" t="s">
        <v>39</v>
      </c>
      <c r="E104" s="36"/>
      <c r="F104" s="36"/>
      <c r="G104" s="20" t="s">
        <v>164</v>
      </c>
      <c r="H104" s="18" t="s">
        <v>122</v>
      </c>
      <c r="I104" s="39" t="s">
        <v>165</v>
      </c>
      <c r="J104" s="36">
        <v>58</v>
      </c>
      <c r="K104" s="18" t="s">
        <v>49</v>
      </c>
      <c r="L104" s="18" t="s">
        <v>45</v>
      </c>
      <c r="M104" s="53" t="s">
        <v>205</v>
      </c>
      <c r="N104" s="37"/>
      <c r="O104" s="36"/>
      <c r="P104" s="36"/>
      <c r="Q104" s="36"/>
      <c r="R104" s="36"/>
      <c r="S104" s="36"/>
      <c r="T104" s="36"/>
      <c r="U104" s="36"/>
      <c r="V104" s="36" t="b">
        <f t="shared" si="5"/>
        <v>0</v>
      </c>
    </row>
    <row r="105" spans="1:22" x14ac:dyDescent="0.2">
      <c r="A105" s="36"/>
      <c r="B105" s="36"/>
      <c r="C105" s="36"/>
      <c r="D105" s="18" t="s">
        <v>39</v>
      </c>
      <c r="E105" s="36"/>
      <c r="F105" s="36"/>
      <c r="G105" s="20" t="s">
        <v>164</v>
      </c>
      <c r="H105" s="18" t="s">
        <v>143</v>
      </c>
      <c r="I105" s="39" t="s">
        <v>182</v>
      </c>
      <c r="J105" s="36">
        <v>163</v>
      </c>
      <c r="K105" s="18" t="s">
        <v>38</v>
      </c>
      <c r="L105" s="18" t="s">
        <v>50</v>
      </c>
      <c r="M105" s="53" t="s">
        <v>205</v>
      </c>
      <c r="N105" s="37"/>
      <c r="O105" s="36"/>
      <c r="P105" s="36"/>
      <c r="Q105" s="36"/>
      <c r="R105" s="36"/>
      <c r="S105" s="36"/>
      <c r="T105" s="36"/>
      <c r="U105" s="36"/>
      <c r="V105" s="36" t="b">
        <f t="shared" si="5"/>
        <v>0</v>
      </c>
    </row>
    <row r="106" spans="1:22" x14ac:dyDescent="0.2">
      <c r="A106" s="36"/>
      <c r="B106" s="36"/>
      <c r="C106" s="36"/>
      <c r="D106" s="18" t="s">
        <v>39</v>
      </c>
      <c r="E106" s="36"/>
      <c r="F106" s="36"/>
      <c r="G106" s="20" t="s">
        <v>164</v>
      </c>
      <c r="H106" s="18" t="s">
        <v>92</v>
      </c>
      <c r="I106" s="39" t="s">
        <v>189</v>
      </c>
      <c r="J106" s="36">
        <v>233</v>
      </c>
      <c r="K106" s="18" t="s">
        <v>39</v>
      </c>
      <c r="L106" s="18" t="s">
        <v>55</v>
      </c>
      <c r="M106" s="53" t="s">
        <v>205</v>
      </c>
      <c r="N106" s="37"/>
      <c r="O106" s="36" t="s">
        <v>64</v>
      </c>
      <c r="P106" s="36" t="s">
        <v>215</v>
      </c>
      <c r="Q106" s="36"/>
      <c r="R106" s="36"/>
      <c r="S106" s="36"/>
      <c r="T106" s="36"/>
      <c r="U106" s="36"/>
      <c r="V106" s="36" t="b">
        <f t="shared" si="5"/>
        <v>0</v>
      </c>
    </row>
    <row r="107" spans="1:22" x14ac:dyDescent="0.2">
      <c r="A107" s="36"/>
      <c r="B107" s="36"/>
      <c r="C107" s="36"/>
      <c r="D107" s="18" t="s">
        <v>39</v>
      </c>
      <c r="E107" s="36"/>
      <c r="F107" s="36"/>
      <c r="G107" s="20" t="s">
        <v>164</v>
      </c>
      <c r="H107" s="18" t="s">
        <v>120</v>
      </c>
      <c r="I107" s="39" t="s">
        <v>199</v>
      </c>
      <c r="J107" s="36">
        <v>303</v>
      </c>
      <c r="K107" s="18" t="s">
        <v>52</v>
      </c>
      <c r="L107" s="18" t="s">
        <v>56</v>
      </c>
      <c r="M107" s="53" t="s">
        <v>205</v>
      </c>
      <c r="N107" s="37"/>
      <c r="O107" s="36"/>
      <c r="P107" s="36"/>
      <c r="Q107" s="36"/>
      <c r="R107" s="36"/>
      <c r="S107" s="36"/>
      <c r="T107" s="36"/>
      <c r="U107" s="36"/>
      <c r="V107" s="36" t="b">
        <f t="shared" si="5"/>
        <v>0</v>
      </c>
    </row>
    <row r="108" spans="1:22" x14ac:dyDescent="0.2">
      <c r="A108" s="36"/>
      <c r="B108" s="36" t="s">
        <v>263</v>
      </c>
      <c r="C108" s="36"/>
      <c r="D108" s="18"/>
      <c r="E108" s="36"/>
      <c r="F108" s="36"/>
      <c r="G108" s="20" t="s">
        <v>264</v>
      </c>
      <c r="H108" s="18" t="s">
        <v>105</v>
      </c>
      <c r="I108" s="39"/>
      <c r="J108" s="64">
        <v>23</v>
      </c>
      <c r="K108" s="18" t="s">
        <v>47</v>
      </c>
      <c r="L108" s="18" t="s">
        <v>39</v>
      </c>
      <c r="M108" s="53"/>
      <c r="N108" s="37"/>
      <c r="O108" s="36"/>
      <c r="P108" s="36"/>
      <c r="Q108" s="36" t="s">
        <v>336</v>
      </c>
      <c r="R108" s="36" t="s">
        <v>394</v>
      </c>
    </row>
    <row r="109" spans="1:22" x14ac:dyDescent="0.2">
      <c r="A109" s="36"/>
      <c r="B109" s="36" t="s">
        <v>263</v>
      </c>
      <c r="C109" s="36"/>
      <c r="D109" s="18"/>
      <c r="E109" s="36"/>
      <c r="F109" s="36"/>
      <c r="G109" s="20" t="s">
        <v>264</v>
      </c>
      <c r="H109" s="18" t="s">
        <v>105</v>
      </c>
      <c r="I109" s="39"/>
      <c r="J109" s="64">
        <v>34</v>
      </c>
      <c r="K109" s="18" t="s">
        <v>48</v>
      </c>
      <c r="L109" s="18" t="s">
        <v>56</v>
      </c>
      <c r="M109" s="53"/>
      <c r="N109" s="37"/>
      <c r="O109" s="36" t="s">
        <v>62</v>
      </c>
      <c r="P109" s="36" t="s">
        <v>216</v>
      </c>
      <c r="Q109" s="36"/>
      <c r="R109" s="36"/>
    </row>
    <row r="110" spans="1:22" x14ac:dyDescent="0.2">
      <c r="A110" s="36"/>
      <c r="B110" s="36" t="s">
        <v>263</v>
      </c>
      <c r="C110" s="36"/>
      <c r="D110" s="18"/>
      <c r="E110" s="36"/>
      <c r="F110" s="36"/>
      <c r="G110" s="20" t="s">
        <v>264</v>
      </c>
      <c r="H110" s="18" t="s">
        <v>265</v>
      </c>
      <c r="I110" s="39" t="s">
        <v>266</v>
      </c>
      <c r="J110" s="55">
        <v>77</v>
      </c>
      <c r="K110" s="56" t="s">
        <v>48</v>
      </c>
      <c r="L110" s="56" t="s">
        <v>39</v>
      </c>
      <c r="M110" s="53" t="s">
        <v>205</v>
      </c>
      <c r="N110" s="58"/>
      <c r="O110" s="36"/>
      <c r="P110" s="36"/>
      <c r="Q110" s="36"/>
      <c r="R110" s="36"/>
      <c r="V110" s="36" t="b">
        <f t="shared" ref="V110:V131" si="6">AND(ISBLANK(M110),ISBLANK(N110),ISBLANK(O110),ISBLANK(P110),ISBLANK(Q110))</f>
        <v>0</v>
      </c>
    </row>
    <row r="111" spans="1:22" x14ac:dyDescent="0.2">
      <c r="A111" s="36"/>
      <c r="B111" s="36" t="s">
        <v>263</v>
      </c>
      <c r="C111" s="36"/>
      <c r="D111" s="18"/>
      <c r="E111" s="36"/>
      <c r="F111" s="36"/>
      <c r="G111" s="59" t="s">
        <v>264</v>
      </c>
      <c r="H111" s="56" t="s">
        <v>265</v>
      </c>
      <c r="I111" s="60" t="s">
        <v>267</v>
      </c>
      <c r="J111" s="61">
        <v>79</v>
      </c>
      <c r="K111" s="18" t="s">
        <v>40</v>
      </c>
      <c r="L111" s="18" t="s">
        <v>39</v>
      </c>
      <c r="M111" s="53" t="s">
        <v>205</v>
      </c>
      <c r="N111" s="37"/>
      <c r="O111" s="36"/>
      <c r="P111" s="36"/>
      <c r="Q111" s="36"/>
      <c r="R111" s="36"/>
      <c r="V111" s="36" t="b">
        <f t="shared" si="6"/>
        <v>0</v>
      </c>
    </row>
    <row r="112" spans="1:22" x14ac:dyDescent="0.2">
      <c r="A112" s="36"/>
      <c r="B112" s="36" t="s">
        <v>263</v>
      </c>
      <c r="C112" s="36"/>
      <c r="D112" s="18"/>
      <c r="E112" s="36"/>
      <c r="F112" s="36"/>
      <c r="G112" s="20" t="s">
        <v>264</v>
      </c>
      <c r="H112" s="18" t="s">
        <v>99</v>
      </c>
      <c r="I112" s="39" t="s">
        <v>126</v>
      </c>
      <c r="J112" s="55">
        <v>82</v>
      </c>
      <c r="K112" s="56" t="s">
        <v>1</v>
      </c>
      <c r="L112" s="56" t="s">
        <v>39</v>
      </c>
      <c r="M112" s="53" t="s">
        <v>205</v>
      </c>
      <c r="N112" s="58"/>
      <c r="O112" s="36"/>
      <c r="P112" s="36"/>
      <c r="Q112" s="36"/>
      <c r="R112" s="36"/>
      <c r="V112" s="36" t="b">
        <f t="shared" si="6"/>
        <v>0</v>
      </c>
    </row>
    <row r="113" spans="1:22" x14ac:dyDescent="0.2">
      <c r="A113" s="36"/>
      <c r="B113" s="36" t="s">
        <v>263</v>
      </c>
      <c r="C113" s="36"/>
      <c r="D113" s="18"/>
      <c r="E113" s="36"/>
      <c r="F113" s="36"/>
      <c r="G113" s="20" t="s">
        <v>264</v>
      </c>
      <c r="H113" s="18" t="s">
        <v>95</v>
      </c>
      <c r="I113" s="39" t="s">
        <v>268</v>
      </c>
      <c r="J113" s="55">
        <v>141</v>
      </c>
      <c r="K113" s="56" t="s">
        <v>47</v>
      </c>
      <c r="L113" s="56" t="s">
        <v>49</v>
      </c>
      <c r="M113" s="53" t="s">
        <v>205</v>
      </c>
      <c r="N113" s="58"/>
      <c r="O113" s="36"/>
      <c r="P113" s="36"/>
      <c r="Q113" s="36"/>
      <c r="R113" s="36"/>
      <c r="V113" s="36" t="b">
        <f t="shared" si="6"/>
        <v>0</v>
      </c>
    </row>
    <row r="114" spans="1:22" x14ac:dyDescent="0.2">
      <c r="A114" s="36"/>
      <c r="B114" s="81" t="s">
        <v>263</v>
      </c>
      <c r="C114" s="36"/>
      <c r="D114" s="18"/>
      <c r="E114" s="36"/>
      <c r="F114" s="36"/>
      <c r="G114" s="59" t="s">
        <v>264</v>
      </c>
      <c r="H114" s="56" t="s">
        <v>102</v>
      </c>
      <c r="I114" s="60" t="s">
        <v>269</v>
      </c>
      <c r="J114" s="62">
        <v>216</v>
      </c>
      <c r="K114" s="18" t="s">
        <v>48</v>
      </c>
      <c r="L114" s="18" t="s">
        <v>39</v>
      </c>
      <c r="M114" s="53" t="s">
        <v>205</v>
      </c>
      <c r="N114" s="37"/>
      <c r="O114" s="36"/>
      <c r="P114" s="36"/>
      <c r="Q114" s="36"/>
      <c r="R114" s="36"/>
      <c r="V114" s="36" t="b">
        <f t="shared" si="6"/>
        <v>0</v>
      </c>
    </row>
    <row r="115" spans="1:22" x14ac:dyDescent="0.2">
      <c r="A115" s="36"/>
      <c r="B115" s="36" t="s">
        <v>263</v>
      </c>
      <c r="C115" s="36"/>
      <c r="D115" s="18"/>
      <c r="E115" s="36"/>
      <c r="F115" s="36"/>
      <c r="G115" s="59" t="s">
        <v>264</v>
      </c>
      <c r="H115" s="56" t="s">
        <v>92</v>
      </c>
      <c r="I115" s="60" t="s">
        <v>93</v>
      </c>
      <c r="J115" s="61">
        <v>255</v>
      </c>
      <c r="K115" s="18" t="s">
        <v>40</v>
      </c>
      <c r="L115" s="18" t="s">
        <v>39</v>
      </c>
      <c r="M115" s="53" t="s">
        <v>205</v>
      </c>
      <c r="N115" s="37"/>
      <c r="O115" s="36"/>
      <c r="P115" s="36"/>
      <c r="Q115" s="36"/>
      <c r="R115" s="36"/>
      <c r="V115" s="36" t="b">
        <f t="shared" si="6"/>
        <v>0</v>
      </c>
    </row>
    <row r="116" spans="1:22" x14ac:dyDescent="0.2">
      <c r="A116" s="36"/>
      <c r="B116" s="36" t="s">
        <v>263</v>
      </c>
      <c r="C116" s="36"/>
      <c r="D116" s="18"/>
      <c r="E116" s="36"/>
      <c r="F116" s="36"/>
      <c r="G116" s="20" t="s">
        <v>264</v>
      </c>
      <c r="H116" s="18" t="s">
        <v>118</v>
      </c>
      <c r="I116" s="39" t="s">
        <v>270</v>
      </c>
      <c r="J116" s="55">
        <v>294</v>
      </c>
      <c r="K116" s="56" t="s">
        <v>50</v>
      </c>
      <c r="L116" s="56" t="s">
        <v>39</v>
      </c>
      <c r="M116" s="53" t="s">
        <v>205</v>
      </c>
      <c r="N116" s="58"/>
      <c r="O116" s="36"/>
      <c r="P116" s="36"/>
      <c r="Q116" s="36"/>
      <c r="R116" s="36"/>
      <c r="V116" s="36" t="b">
        <f t="shared" si="6"/>
        <v>0</v>
      </c>
    </row>
    <row r="117" spans="1:22" x14ac:dyDescent="0.2">
      <c r="A117" s="36"/>
      <c r="B117" s="36" t="s">
        <v>263</v>
      </c>
      <c r="C117" s="36"/>
      <c r="D117" s="18"/>
      <c r="E117" s="36"/>
      <c r="F117" s="36"/>
      <c r="G117" s="20" t="s">
        <v>264</v>
      </c>
      <c r="H117" s="18" t="s">
        <v>118</v>
      </c>
      <c r="I117" s="39" t="s">
        <v>271</v>
      </c>
      <c r="J117" s="55">
        <v>304</v>
      </c>
      <c r="K117" s="56" t="s">
        <v>48</v>
      </c>
      <c r="L117" s="56" t="s">
        <v>39</v>
      </c>
      <c r="M117" s="53" t="s">
        <v>205</v>
      </c>
      <c r="N117" s="58"/>
      <c r="O117" s="36"/>
      <c r="P117" s="36"/>
      <c r="Q117" s="36"/>
      <c r="R117" s="36"/>
      <c r="V117" s="36" t="b">
        <f t="shared" si="6"/>
        <v>0</v>
      </c>
    </row>
    <row r="118" spans="1:22" x14ac:dyDescent="0.2">
      <c r="A118" s="36"/>
      <c r="B118" s="36" t="s">
        <v>263</v>
      </c>
      <c r="C118" s="36"/>
      <c r="D118" s="18"/>
      <c r="E118" s="36"/>
      <c r="F118" s="36"/>
      <c r="G118" s="59" t="s">
        <v>264</v>
      </c>
      <c r="H118" s="56" t="s">
        <v>120</v>
      </c>
      <c r="I118" s="60" t="s">
        <v>272</v>
      </c>
      <c r="J118" s="37">
        <v>337</v>
      </c>
      <c r="K118" s="18" t="s">
        <v>49</v>
      </c>
      <c r="L118" s="18" t="s">
        <v>39</v>
      </c>
      <c r="M118" s="53" t="s">
        <v>205</v>
      </c>
      <c r="N118" s="37"/>
      <c r="O118" s="36"/>
      <c r="P118" s="36"/>
      <c r="Q118" s="36"/>
      <c r="R118" s="36"/>
      <c r="V118" s="36" t="b">
        <f t="shared" si="6"/>
        <v>0</v>
      </c>
    </row>
    <row r="119" spans="1:22" x14ac:dyDescent="0.2">
      <c r="A119" s="36"/>
      <c r="B119" s="36" t="s">
        <v>277</v>
      </c>
      <c r="C119" s="36"/>
      <c r="D119" s="18"/>
      <c r="E119" s="36"/>
      <c r="F119" s="36"/>
      <c r="G119" s="59" t="s">
        <v>274</v>
      </c>
      <c r="H119" s="56" t="s">
        <v>95</v>
      </c>
      <c r="I119" s="60" t="s">
        <v>275</v>
      </c>
      <c r="J119" s="61">
        <v>210</v>
      </c>
      <c r="K119" s="18" t="s">
        <v>48</v>
      </c>
      <c r="L119" s="18" t="s">
        <v>39</v>
      </c>
      <c r="M119" s="53" t="s">
        <v>205</v>
      </c>
      <c r="N119" s="37"/>
      <c r="O119" s="36"/>
      <c r="P119" s="36"/>
      <c r="Q119" s="36"/>
      <c r="R119" s="36" t="s">
        <v>242</v>
      </c>
      <c r="V119" s="36" t="b">
        <f t="shared" si="6"/>
        <v>0</v>
      </c>
    </row>
    <row r="120" spans="1:22" x14ac:dyDescent="0.2">
      <c r="A120" s="36"/>
      <c r="B120" s="36" t="s">
        <v>278</v>
      </c>
      <c r="C120" s="36"/>
      <c r="D120" s="18"/>
      <c r="E120" s="36"/>
      <c r="F120" s="36"/>
      <c r="G120" s="59" t="s">
        <v>274</v>
      </c>
      <c r="H120" s="56" t="s">
        <v>95</v>
      </c>
      <c r="I120" s="60" t="s">
        <v>275</v>
      </c>
      <c r="J120" s="61">
        <v>210</v>
      </c>
      <c r="K120" s="18" t="s">
        <v>48</v>
      </c>
      <c r="L120" s="18" t="s">
        <v>39</v>
      </c>
      <c r="M120" s="53" t="s">
        <v>205</v>
      </c>
      <c r="N120" s="37"/>
      <c r="O120" s="36"/>
      <c r="P120" s="36"/>
      <c r="Q120" s="36"/>
      <c r="R120" s="36"/>
      <c r="V120" s="36" t="b">
        <f t="shared" si="6"/>
        <v>0</v>
      </c>
    </row>
    <row r="121" spans="1:22" x14ac:dyDescent="0.2">
      <c r="A121" s="36"/>
      <c r="B121" s="36" t="s">
        <v>276</v>
      </c>
      <c r="C121" s="36"/>
      <c r="D121" s="18"/>
      <c r="E121" s="36"/>
      <c r="F121" s="36"/>
      <c r="G121" s="59" t="s">
        <v>274</v>
      </c>
      <c r="H121" s="56" t="s">
        <v>95</v>
      </c>
      <c r="I121" s="60" t="s">
        <v>275</v>
      </c>
      <c r="J121" s="61">
        <v>210</v>
      </c>
      <c r="K121" s="18" t="s">
        <v>48</v>
      </c>
      <c r="L121" s="18" t="s">
        <v>39</v>
      </c>
      <c r="M121" s="53" t="s">
        <v>205</v>
      </c>
      <c r="N121" s="37"/>
      <c r="O121" s="36"/>
      <c r="P121" s="36"/>
      <c r="Q121" s="36"/>
      <c r="R121" s="36"/>
      <c r="V121" s="36" t="b">
        <f t="shared" si="6"/>
        <v>0</v>
      </c>
    </row>
    <row r="122" spans="1:22" x14ac:dyDescent="0.2">
      <c r="A122" s="36"/>
      <c r="B122" s="36" t="s">
        <v>273</v>
      </c>
      <c r="C122" s="36"/>
      <c r="D122" s="18"/>
      <c r="E122" s="36"/>
      <c r="F122" s="36"/>
      <c r="G122" s="59" t="s">
        <v>274</v>
      </c>
      <c r="H122" s="56" t="s">
        <v>95</v>
      </c>
      <c r="I122" s="60" t="s">
        <v>275</v>
      </c>
      <c r="J122" s="61">
        <v>210</v>
      </c>
      <c r="K122" s="18" t="s">
        <v>48</v>
      </c>
      <c r="L122" s="18" t="s">
        <v>39</v>
      </c>
      <c r="M122" s="53" t="s">
        <v>205</v>
      </c>
      <c r="N122" s="37"/>
      <c r="O122" s="36"/>
      <c r="P122" s="36"/>
      <c r="Q122" s="36"/>
      <c r="R122" s="36"/>
      <c r="V122" s="36" t="b">
        <f t="shared" si="6"/>
        <v>0</v>
      </c>
    </row>
    <row r="123" spans="1:22" x14ac:dyDescent="0.2">
      <c r="A123" s="36"/>
      <c r="B123" s="36" t="s">
        <v>277</v>
      </c>
      <c r="C123" s="36"/>
      <c r="D123" s="18"/>
      <c r="E123" s="36"/>
      <c r="F123" s="36"/>
      <c r="G123" s="59" t="s">
        <v>274</v>
      </c>
      <c r="H123" s="56" t="s">
        <v>102</v>
      </c>
      <c r="I123" s="60" t="s">
        <v>103</v>
      </c>
      <c r="J123" s="66">
        <v>273</v>
      </c>
      <c r="K123" s="18" t="s">
        <v>56</v>
      </c>
      <c r="L123" s="18" t="s">
        <v>52</v>
      </c>
      <c r="M123" s="53" t="s">
        <v>205</v>
      </c>
      <c r="N123" s="37" t="s">
        <v>205</v>
      </c>
      <c r="O123" s="36"/>
      <c r="P123" s="36"/>
      <c r="Q123" s="36"/>
      <c r="R123" s="36" t="s">
        <v>242</v>
      </c>
      <c r="V123" s="36" t="b">
        <f t="shared" si="6"/>
        <v>0</v>
      </c>
    </row>
    <row r="124" spans="1:22" x14ac:dyDescent="0.2">
      <c r="A124" s="36"/>
      <c r="B124" s="36" t="s">
        <v>276</v>
      </c>
      <c r="C124" s="36"/>
      <c r="D124" s="18"/>
      <c r="E124" s="36"/>
      <c r="F124" s="36"/>
      <c r="G124" s="59" t="s">
        <v>274</v>
      </c>
      <c r="H124" s="56" t="s">
        <v>102</v>
      </c>
      <c r="I124" s="60" t="s">
        <v>103</v>
      </c>
      <c r="J124" s="61">
        <v>273</v>
      </c>
      <c r="K124" s="18" t="s">
        <v>56</v>
      </c>
      <c r="L124" s="18" t="s">
        <v>52</v>
      </c>
      <c r="M124" s="53" t="s">
        <v>205</v>
      </c>
      <c r="N124" s="37" t="s">
        <v>205</v>
      </c>
      <c r="O124" s="36"/>
      <c r="P124" s="36"/>
      <c r="Q124" s="36"/>
      <c r="R124" s="36"/>
      <c r="V124" s="36" t="b">
        <f t="shared" si="6"/>
        <v>0</v>
      </c>
    </row>
    <row r="125" spans="1:22" x14ac:dyDescent="0.2">
      <c r="A125" s="36"/>
      <c r="B125" s="36" t="s">
        <v>273</v>
      </c>
      <c r="C125" s="36"/>
      <c r="D125" s="18"/>
      <c r="E125" s="36"/>
      <c r="F125" s="36"/>
      <c r="G125" s="59" t="s">
        <v>274</v>
      </c>
      <c r="H125" s="56" t="s">
        <v>102</v>
      </c>
      <c r="I125" s="60" t="s">
        <v>103</v>
      </c>
      <c r="J125" s="61">
        <v>273</v>
      </c>
      <c r="K125" s="18" t="s">
        <v>56</v>
      </c>
      <c r="L125" s="18" t="s">
        <v>52</v>
      </c>
      <c r="M125" s="53" t="s">
        <v>205</v>
      </c>
      <c r="N125" s="37" t="s">
        <v>205</v>
      </c>
      <c r="O125" s="36"/>
      <c r="P125" s="36"/>
      <c r="Q125" s="36"/>
      <c r="R125" s="36"/>
      <c r="V125" s="36" t="b">
        <f t="shared" si="6"/>
        <v>0</v>
      </c>
    </row>
    <row r="126" spans="1:22" x14ac:dyDescent="0.2">
      <c r="A126" s="36"/>
      <c r="B126" s="36" t="s">
        <v>277</v>
      </c>
      <c r="C126" s="36"/>
      <c r="D126" s="18"/>
      <c r="E126" s="36"/>
      <c r="F126" s="36"/>
      <c r="G126" s="59" t="s">
        <v>274</v>
      </c>
      <c r="H126" s="56" t="s">
        <v>102</v>
      </c>
      <c r="I126" s="60" t="s">
        <v>279</v>
      </c>
      <c r="J126" s="61">
        <v>283</v>
      </c>
      <c r="K126" s="18" t="s">
        <v>48</v>
      </c>
      <c r="L126" s="18" t="s">
        <v>40</v>
      </c>
      <c r="M126" s="53"/>
      <c r="N126" s="37" t="s">
        <v>205</v>
      </c>
      <c r="O126" s="36"/>
      <c r="P126" s="36"/>
      <c r="Q126" s="36"/>
      <c r="R126" s="36" t="s">
        <v>242</v>
      </c>
      <c r="V126" s="36" t="b">
        <f t="shared" si="6"/>
        <v>0</v>
      </c>
    </row>
    <row r="127" spans="1:22" x14ac:dyDescent="0.2">
      <c r="A127" s="36"/>
      <c r="B127" s="36" t="s">
        <v>276</v>
      </c>
      <c r="C127" s="36"/>
      <c r="D127" s="18"/>
      <c r="E127" s="36"/>
      <c r="F127" s="36"/>
      <c r="G127" s="59" t="s">
        <v>274</v>
      </c>
      <c r="H127" s="56" t="s">
        <v>102</v>
      </c>
      <c r="I127" s="60" t="s">
        <v>279</v>
      </c>
      <c r="J127" s="61">
        <v>283</v>
      </c>
      <c r="K127" s="18" t="s">
        <v>48</v>
      </c>
      <c r="L127" s="18" t="s">
        <v>40</v>
      </c>
      <c r="M127" s="53"/>
      <c r="N127" s="37" t="s">
        <v>205</v>
      </c>
      <c r="O127" s="36"/>
      <c r="P127" s="36"/>
      <c r="Q127" s="36"/>
      <c r="R127" s="36"/>
      <c r="V127" s="36" t="b">
        <f t="shared" si="6"/>
        <v>0</v>
      </c>
    </row>
    <row r="128" spans="1:22" x14ac:dyDescent="0.2">
      <c r="A128" s="36"/>
      <c r="B128" s="36" t="s">
        <v>273</v>
      </c>
      <c r="C128" s="36"/>
      <c r="D128" s="18"/>
      <c r="E128" s="36"/>
      <c r="F128" s="36"/>
      <c r="G128" s="59" t="s">
        <v>274</v>
      </c>
      <c r="H128" s="56" t="s">
        <v>102</v>
      </c>
      <c r="I128" s="60" t="s">
        <v>279</v>
      </c>
      <c r="J128" s="61">
        <v>283</v>
      </c>
      <c r="K128" s="18" t="s">
        <v>48</v>
      </c>
      <c r="L128" s="18" t="s">
        <v>40</v>
      </c>
      <c r="M128" s="53"/>
      <c r="N128" s="37" t="s">
        <v>205</v>
      </c>
      <c r="O128" s="36"/>
      <c r="P128" s="36"/>
      <c r="Q128" s="36"/>
      <c r="R128" s="36"/>
      <c r="V128" s="36" t="b">
        <f t="shared" si="6"/>
        <v>0</v>
      </c>
    </row>
    <row r="129" spans="1:24" x14ac:dyDescent="0.2">
      <c r="A129" s="36"/>
      <c r="B129" s="36" t="s">
        <v>277</v>
      </c>
      <c r="C129" s="36"/>
      <c r="D129" s="18"/>
      <c r="E129" s="36"/>
      <c r="F129" s="36"/>
      <c r="G129" s="59" t="s">
        <v>274</v>
      </c>
      <c r="H129" s="56" t="s">
        <v>92</v>
      </c>
      <c r="I129" s="60" t="s">
        <v>150</v>
      </c>
      <c r="J129" s="61">
        <v>340</v>
      </c>
      <c r="K129" s="18" t="s">
        <v>53</v>
      </c>
      <c r="L129" s="18" t="s">
        <v>56</v>
      </c>
      <c r="M129" s="53" t="s">
        <v>205</v>
      </c>
      <c r="N129" s="37" t="s">
        <v>205</v>
      </c>
      <c r="O129" s="36"/>
      <c r="P129" s="36"/>
      <c r="Q129" s="36"/>
      <c r="R129" s="36" t="s">
        <v>242</v>
      </c>
      <c r="V129" s="36" t="b">
        <f t="shared" si="6"/>
        <v>0</v>
      </c>
    </row>
    <row r="130" spans="1:24" x14ac:dyDescent="0.2">
      <c r="A130" s="36"/>
      <c r="B130" s="36" t="s">
        <v>276</v>
      </c>
      <c r="C130" s="36"/>
      <c r="D130" s="18"/>
      <c r="E130" s="36"/>
      <c r="F130" s="36"/>
      <c r="G130" s="59" t="s">
        <v>274</v>
      </c>
      <c r="H130" s="56" t="s">
        <v>92</v>
      </c>
      <c r="I130" s="60" t="s">
        <v>150</v>
      </c>
      <c r="J130" s="66">
        <v>340</v>
      </c>
      <c r="K130" s="18" t="s">
        <v>53</v>
      </c>
      <c r="L130" s="18" t="s">
        <v>56</v>
      </c>
      <c r="M130" s="53" t="s">
        <v>205</v>
      </c>
      <c r="N130" s="37" t="s">
        <v>205</v>
      </c>
      <c r="O130" s="36"/>
      <c r="P130" s="36"/>
      <c r="Q130" s="36"/>
      <c r="R130" s="36"/>
      <c r="V130" s="36" t="b">
        <f t="shared" si="6"/>
        <v>0</v>
      </c>
    </row>
    <row r="131" spans="1:24" x14ac:dyDescent="0.2">
      <c r="A131" s="36"/>
      <c r="B131" s="36" t="s">
        <v>273</v>
      </c>
      <c r="C131" s="36"/>
      <c r="D131" s="18"/>
      <c r="E131" s="36"/>
      <c r="F131" s="36"/>
      <c r="G131" s="59" t="s">
        <v>274</v>
      </c>
      <c r="H131" s="56" t="s">
        <v>92</v>
      </c>
      <c r="I131" s="60" t="s">
        <v>150</v>
      </c>
      <c r="J131" s="61">
        <v>340</v>
      </c>
      <c r="K131" s="18" t="s">
        <v>53</v>
      </c>
      <c r="L131" s="18" t="s">
        <v>56</v>
      </c>
      <c r="M131" s="53" t="s">
        <v>205</v>
      </c>
      <c r="N131" s="37" t="s">
        <v>205</v>
      </c>
      <c r="O131" s="36"/>
      <c r="P131" s="36"/>
      <c r="Q131" s="36"/>
      <c r="R131" s="36"/>
      <c r="V131" s="36" t="b">
        <f t="shared" si="6"/>
        <v>0</v>
      </c>
      <c r="X131" s="35" t="s">
        <v>396</v>
      </c>
    </row>
    <row r="132" spans="1:24" x14ac:dyDescent="0.2">
      <c r="B132" s="36"/>
      <c r="C132" s="36"/>
      <c r="D132" s="14" t="s">
        <v>90</v>
      </c>
      <c r="E132" s="36"/>
      <c r="F132" s="36"/>
      <c r="G132" s="21" t="s">
        <v>160</v>
      </c>
      <c r="H132" s="14" t="s">
        <v>122</v>
      </c>
      <c r="I132" s="34" t="s">
        <v>161</v>
      </c>
      <c r="J132" s="35">
        <v>120</v>
      </c>
      <c r="K132" s="14" t="s">
        <v>40</v>
      </c>
      <c r="L132" s="14" t="s">
        <v>39</v>
      </c>
      <c r="M132" s="53" t="s">
        <v>205</v>
      </c>
      <c r="N132" s="37"/>
      <c r="O132" s="36"/>
      <c r="P132" s="36"/>
      <c r="Q132" s="36"/>
      <c r="R132" s="36"/>
      <c r="V132" s="36" t="b">
        <f>AND(ISBLANK(M132),ISBLANK(N132),ISBLANK(O132),ISBLANK(P132),ISBLANK(Q132))</f>
        <v>0</v>
      </c>
    </row>
    <row r="133" spans="1:24" x14ac:dyDescent="0.2">
      <c r="A133" s="36"/>
      <c r="B133" s="36"/>
      <c r="C133" s="36"/>
      <c r="D133" s="18" t="s">
        <v>90</v>
      </c>
      <c r="E133" s="36"/>
      <c r="F133" s="36"/>
      <c r="G133" s="20" t="s">
        <v>160</v>
      </c>
      <c r="H133" s="18" t="s">
        <v>122</v>
      </c>
      <c r="I133" s="39" t="s">
        <v>165</v>
      </c>
      <c r="J133" s="36">
        <v>144</v>
      </c>
      <c r="K133" s="18" t="s">
        <v>41</v>
      </c>
      <c r="L133" s="18" t="s">
        <v>39</v>
      </c>
      <c r="M133" s="53" t="s">
        <v>205</v>
      </c>
      <c r="N133" s="37"/>
      <c r="O133" s="36"/>
      <c r="P133" s="36"/>
      <c r="Q133" s="36"/>
      <c r="R133" s="36"/>
      <c r="V133" s="36" t="b">
        <f>AND(ISBLANK(M133),ISBLANK(N133),ISBLANK(O133),ISBLANK(P133),ISBLANK(Q133))</f>
        <v>0</v>
      </c>
    </row>
    <row r="134" spans="1:24" x14ac:dyDescent="0.2">
      <c r="A134" s="36"/>
      <c r="B134" s="36" t="s">
        <v>397</v>
      </c>
      <c r="C134" s="36"/>
      <c r="D134" s="18"/>
      <c r="E134" s="36"/>
      <c r="F134" s="36"/>
      <c r="G134" s="20" t="s">
        <v>160</v>
      </c>
      <c r="H134" s="18" t="s">
        <v>99</v>
      </c>
      <c r="I134" s="39" t="s">
        <v>280</v>
      </c>
      <c r="J134" s="64">
        <v>156</v>
      </c>
      <c r="K134" s="18" t="s">
        <v>46</v>
      </c>
      <c r="L134" s="18" t="s">
        <v>39</v>
      </c>
      <c r="M134" s="53" t="s">
        <v>205</v>
      </c>
      <c r="N134" s="37"/>
      <c r="O134" s="36"/>
      <c r="P134" s="36"/>
      <c r="Q134" s="36"/>
      <c r="R134" s="36"/>
    </row>
    <row r="135" spans="1:24" x14ac:dyDescent="0.2">
      <c r="A135" s="36"/>
      <c r="B135" s="36" t="s">
        <v>397</v>
      </c>
      <c r="C135" s="36"/>
      <c r="D135" s="18"/>
      <c r="E135" s="36"/>
      <c r="F135" s="36"/>
      <c r="G135" s="20" t="s">
        <v>160</v>
      </c>
      <c r="H135" s="18" t="s">
        <v>99</v>
      </c>
      <c r="I135" s="39" t="s">
        <v>310</v>
      </c>
      <c r="J135" s="64">
        <v>160</v>
      </c>
      <c r="K135" s="18" t="s">
        <v>47</v>
      </c>
      <c r="L135" s="18" t="s">
        <v>39</v>
      </c>
      <c r="M135" s="53" t="s">
        <v>205</v>
      </c>
      <c r="N135" s="37"/>
      <c r="O135" s="36"/>
      <c r="P135" s="36"/>
      <c r="Q135" s="36"/>
      <c r="R135" s="36"/>
    </row>
    <row r="136" spans="1:24" x14ac:dyDescent="0.2">
      <c r="A136" s="36"/>
      <c r="B136" s="36" t="s">
        <v>397</v>
      </c>
      <c r="C136" s="36"/>
      <c r="D136" s="18" t="s">
        <v>90</v>
      </c>
      <c r="E136" s="36"/>
      <c r="F136" s="36"/>
      <c r="G136" s="20" t="s">
        <v>160</v>
      </c>
      <c r="H136" s="18" t="s">
        <v>143</v>
      </c>
      <c r="I136" s="39" t="s">
        <v>181</v>
      </c>
      <c r="J136" s="36">
        <v>228</v>
      </c>
      <c r="K136" s="18" t="s">
        <v>52</v>
      </c>
      <c r="L136" s="18" t="s">
        <v>39</v>
      </c>
      <c r="M136" s="53" t="s">
        <v>205</v>
      </c>
      <c r="N136" s="37"/>
      <c r="O136" s="36"/>
      <c r="P136" s="36"/>
      <c r="Q136" s="36"/>
      <c r="R136" s="36"/>
      <c r="V136" s="36" t="b">
        <f>AND(ISBLANK(M136),ISBLANK(N136),ISBLANK(O136),ISBLANK(P136),ISBLANK(Q136))</f>
        <v>0</v>
      </c>
    </row>
    <row r="137" spans="1:24" x14ac:dyDescent="0.2">
      <c r="A137" s="36"/>
      <c r="B137" s="36" t="s">
        <v>397</v>
      </c>
      <c r="C137" s="36"/>
      <c r="D137" s="18" t="s">
        <v>90</v>
      </c>
      <c r="E137" s="36"/>
      <c r="F137" s="36"/>
      <c r="G137" s="20" t="s">
        <v>160</v>
      </c>
      <c r="H137" s="18" t="s">
        <v>108</v>
      </c>
      <c r="I137" s="39" t="s">
        <v>180</v>
      </c>
      <c r="J137" s="36">
        <v>260</v>
      </c>
      <c r="K137" s="18" t="s">
        <v>44</v>
      </c>
      <c r="L137" s="18" t="s">
        <v>39</v>
      </c>
      <c r="M137" s="53" t="s">
        <v>205</v>
      </c>
      <c r="N137" s="64"/>
      <c r="O137" s="36"/>
      <c r="P137" s="36"/>
      <c r="Q137" s="36"/>
      <c r="R137" s="36"/>
      <c r="V137" s="36" t="b">
        <f>AND(ISBLANK(M137),ISBLANK(N137),ISBLANK(O137),ISBLANK(P137),ISBLANK(Q137))</f>
        <v>0</v>
      </c>
    </row>
    <row r="138" spans="1:24" x14ac:dyDescent="0.2">
      <c r="A138" s="36"/>
      <c r="B138" s="36" t="s">
        <v>397</v>
      </c>
      <c r="C138" s="36"/>
      <c r="D138" s="18" t="s">
        <v>90</v>
      </c>
      <c r="E138" s="36"/>
      <c r="F138" s="36"/>
      <c r="G138" s="20" t="s">
        <v>160</v>
      </c>
      <c r="H138" s="18" t="s">
        <v>102</v>
      </c>
      <c r="I138" s="39" t="s">
        <v>183</v>
      </c>
      <c r="J138" s="36">
        <v>277</v>
      </c>
      <c r="K138" s="18" t="s">
        <v>42</v>
      </c>
      <c r="L138" s="18" t="s">
        <v>39</v>
      </c>
      <c r="M138" s="53" t="s">
        <v>205</v>
      </c>
      <c r="N138" s="37"/>
      <c r="O138" s="36"/>
      <c r="P138" s="36"/>
      <c r="Q138" s="36"/>
      <c r="R138" s="36"/>
      <c r="V138" s="36" t="b">
        <f>AND(ISBLANK(M138),ISBLANK(N138),ISBLANK(O138),ISBLANK(P138),ISBLANK(Q138))</f>
        <v>0</v>
      </c>
    </row>
    <row r="139" spans="1:24" x14ac:dyDescent="0.2">
      <c r="A139" s="36"/>
      <c r="B139" s="36" t="s">
        <v>397</v>
      </c>
      <c r="C139" s="36"/>
      <c r="D139" s="18"/>
      <c r="E139" s="36"/>
      <c r="F139" s="36"/>
      <c r="G139" s="20" t="s">
        <v>160</v>
      </c>
      <c r="H139" s="18" t="s">
        <v>92</v>
      </c>
      <c r="I139" s="39" t="s">
        <v>188</v>
      </c>
      <c r="J139" s="64">
        <v>309</v>
      </c>
      <c r="K139" s="18" t="s">
        <v>45</v>
      </c>
      <c r="L139" s="18" t="s">
        <v>39</v>
      </c>
      <c r="M139" s="53" t="s">
        <v>205</v>
      </c>
      <c r="N139" s="37"/>
      <c r="O139" s="36"/>
      <c r="P139" s="36"/>
      <c r="Q139" s="36"/>
      <c r="R139" s="36"/>
    </row>
    <row r="140" spans="1:24" x14ac:dyDescent="0.2">
      <c r="A140" s="36"/>
      <c r="B140" s="36" t="s">
        <v>397</v>
      </c>
      <c r="C140" s="36"/>
      <c r="D140" s="18"/>
      <c r="E140" s="36"/>
      <c r="F140" s="36"/>
      <c r="G140" s="20" t="s">
        <v>160</v>
      </c>
      <c r="H140" s="18" t="s">
        <v>92</v>
      </c>
      <c r="I140" s="39" t="s">
        <v>192</v>
      </c>
      <c r="J140" s="64">
        <v>330</v>
      </c>
      <c r="K140" s="18" t="s">
        <v>44</v>
      </c>
      <c r="L140" s="18" t="s">
        <v>39</v>
      </c>
      <c r="M140" s="53" t="s">
        <v>205</v>
      </c>
      <c r="N140" s="37"/>
      <c r="O140" s="36"/>
      <c r="P140" s="36"/>
      <c r="Q140" s="36"/>
      <c r="R140" s="36"/>
    </row>
    <row r="141" spans="1:24" x14ac:dyDescent="0.2">
      <c r="A141" s="36"/>
      <c r="B141" s="36" t="s">
        <v>397</v>
      </c>
      <c r="C141" s="36"/>
      <c r="D141" s="18"/>
      <c r="E141" s="36"/>
      <c r="F141" s="36"/>
      <c r="G141" s="20" t="s">
        <v>160</v>
      </c>
      <c r="H141" s="18" t="s">
        <v>118</v>
      </c>
      <c r="I141" s="39" t="s">
        <v>195</v>
      </c>
      <c r="J141" s="64">
        <v>349</v>
      </c>
      <c r="K141" s="18" t="s">
        <v>47</v>
      </c>
      <c r="L141" s="18" t="s">
        <v>39</v>
      </c>
      <c r="M141" s="53" t="s">
        <v>205</v>
      </c>
      <c r="N141" s="37"/>
      <c r="O141" s="36"/>
      <c r="P141" s="36"/>
      <c r="Q141" s="36"/>
      <c r="R141" s="36"/>
    </row>
    <row r="142" spans="1:24" x14ac:dyDescent="0.2">
      <c r="A142" s="36"/>
      <c r="B142" s="36" t="s">
        <v>397</v>
      </c>
      <c r="C142" s="36"/>
      <c r="D142" s="18"/>
      <c r="E142" s="36"/>
      <c r="F142" s="36"/>
      <c r="G142" s="20" t="s">
        <v>160</v>
      </c>
      <c r="H142" s="18" t="s">
        <v>118</v>
      </c>
      <c r="I142" s="39" t="s">
        <v>198</v>
      </c>
      <c r="J142" s="64">
        <v>363</v>
      </c>
      <c r="K142" s="18" t="s">
        <v>45</v>
      </c>
      <c r="L142" s="18" t="s">
        <v>39</v>
      </c>
      <c r="M142" s="53" t="s">
        <v>205</v>
      </c>
      <c r="N142" s="37"/>
      <c r="O142" s="36"/>
      <c r="P142" s="36"/>
      <c r="Q142" s="36"/>
      <c r="R142" s="36"/>
    </row>
    <row r="143" spans="1:24" x14ac:dyDescent="0.2">
      <c r="B143" s="36"/>
      <c r="C143" s="36"/>
      <c r="D143" s="14" t="s">
        <v>39</v>
      </c>
      <c r="E143" s="36"/>
      <c r="F143" s="36"/>
      <c r="G143" s="21" t="s">
        <v>91</v>
      </c>
      <c r="H143" s="14" t="s">
        <v>95</v>
      </c>
      <c r="I143" s="34" t="s">
        <v>175</v>
      </c>
      <c r="J143" s="35">
        <v>125</v>
      </c>
      <c r="K143" s="14" t="s">
        <v>41</v>
      </c>
      <c r="L143" s="14" t="s">
        <v>46</v>
      </c>
      <c r="M143" s="53" t="s">
        <v>205</v>
      </c>
      <c r="N143" s="64"/>
      <c r="O143" s="36"/>
      <c r="P143" s="36"/>
      <c r="Q143" s="36"/>
      <c r="R143" s="36"/>
      <c r="V143" s="36" t="b">
        <f t="shared" ref="V143:V147" si="7">AND(ISBLANK(M143),ISBLANK(N143),ISBLANK(O143),ISBLANK(P143),ISBLANK(Q143))</f>
        <v>0</v>
      </c>
    </row>
    <row r="144" spans="1:24" x14ac:dyDescent="0.2">
      <c r="B144" s="80" t="s">
        <v>352</v>
      </c>
      <c r="C144" s="36"/>
      <c r="D144" s="14" t="s">
        <v>39</v>
      </c>
      <c r="E144" s="36"/>
      <c r="F144" s="36"/>
      <c r="G144" s="21" t="s">
        <v>91</v>
      </c>
      <c r="H144" s="14" t="s">
        <v>108</v>
      </c>
      <c r="I144" s="34" t="s">
        <v>113</v>
      </c>
      <c r="J144" s="35">
        <v>187</v>
      </c>
      <c r="K144" s="14" t="s">
        <v>55</v>
      </c>
      <c r="L144" s="14" t="s">
        <v>49</v>
      </c>
      <c r="M144" s="53" t="s">
        <v>205</v>
      </c>
      <c r="N144" s="37"/>
      <c r="O144" s="36" t="s">
        <v>66</v>
      </c>
      <c r="P144" s="36" t="s">
        <v>215</v>
      </c>
      <c r="Q144" s="36"/>
      <c r="R144" s="36"/>
      <c r="V144" s="36" t="b">
        <f t="shared" si="7"/>
        <v>0</v>
      </c>
    </row>
    <row r="145" spans="1:22" x14ac:dyDescent="0.2">
      <c r="A145" s="36"/>
      <c r="B145" s="36" t="s">
        <v>281</v>
      </c>
      <c r="C145" s="36"/>
      <c r="D145" s="18"/>
      <c r="E145" s="36"/>
      <c r="F145" s="36"/>
      <c r="G145" s="20" t="s">
        <v>91</v>
      </c>
      <c r="H145" s="18" t="s">
        <v>102</v>
      </c>
      <c r="I145" s="39" t="s">
        <v>147</v>
      </c>
      <c r="J145" s="64">
        <v>222</v>
      </c>
      <c r="K145" s="18" t="s">
        <v>39</v>
      </c>
      <c r="L145" s="18" t="s">
        <v>55</v>
      </c>
      <c r="M145" s="53"/>
      <c r="N145" s="37"/>
      <c r="O145" s="36"/>
      <c r="P145" s="36"/>
      <c r="Q145" s="36" t="s">
        <v>336</v>
      </c>
      <c r="R145" s="36" t="s">
        <v>282</v>
      </c>
      <c r="U145" s="36" t="s">
        <v>335</v>
      </c>
      <c r="V145" s="36" t="b">
        <f t="shared" si="7"/>
        <v>0</v>
      </c>
    </row>
    <row r="146" spans="1:22" x14ac:dyDescent="0.2">
      <c r="A146" s="51"/>
      <c r="B146" s="75" t="s">
        <v>353</v>
      </c>
      <c r="C146" s="33"/>
      <c r="D146" s="18" t="s">
        <v>39</v>
      </c>
      <c r="E146" s="33"/>
      <c r="F146" s="33"/>
      <c r="G146" s="20" t="s">
        <v>91</v>
      </c>
      <c r="H146" s="18" t="s">
        <v>92</v>
      </c>
      <c r="I146" s="39" t="s">
        <v>93</v>
      </c>
      <c r="J146" s="36">
        <v>240</v>
      </c>
      <c r="K146" s="18" t="s">
        <v>48</v>
      </c>
      <c r="L146" s="18" t="s">
        <v>43</v>
      </c>
      <c r="M146" s="67" t="s">
        <v>205</v>
      </c>
      <c r="N146" s="37"/>
      <c r="O146" s="36"/>
      <c r="P146" s="36"/>
      <c r="Q146" s="36"/>
      <c r="R146" s="36" t="s">
        <v>202</v>
      </c>
      <c r="S146" s="36"/>
      <c r="T146" s="36"/>
      <c r="V146" s="36" t="b">
        <f t="shared" si="7"/>
        <v>0</v>
      </c>
    </row>
    <row r="147" spans="1:22" x14ac:dyDescent="0.2">
      <c r="B147" s="81"/>
      <c r="C147" s="36"/>
      <c r="D147" s="14" t="s">
        <v>39</v>
      </c>
      <c r="E147" s="36"/>
      <c r="F147" s="36"/>
      <c r="G147" s="21" t="s">
        <v>177</v>
      </c>
      <c r="H147" s="14" t="s">
        <v>95</v>
      </c>
      <c r="I147" s="34" t="s">
        <v>175</v>
      </c>
      <c r="J147" s="35">
        <v>119</v>
      </c>
      <c r="K147" s="14" t="s">
        <v>41</v>
      </c>
      <c r="L147" s="14" t="s">
        <v>46</v>
      </c>
      <c r="M147" s="53" t="s">
        <v>205</v>
      </c>
      <c r="N147" s="37"/>
      <c r="O147" s="36"/>
      <c r="P147" s="36"/>
      <c r="Q147" s="36"/>
      <c r="R147" s="36"/>
      <c r="V147" s="36" t="b">
        <f t="shared" si="7"/>
        <v>0</v>
      </c>
    </row>
    <row r="148" spans="1:22" x14ac:dyDescent="0.2">
      <c r="A148" s="36"/>
      <c r="B148" s="81" t="s">
        <v>398</v>
      </c>
      <c r="C148" s="36"/>
      <c r="D148" s="18"/>
      <c r="E148" s="36"/>
      <c r="F148" s="36"/>
      <c r="G148" s="20" t="s">
        <v>283</v>
      </c>
      <c r="H148" s="18" t="s">
        <v>122</v>
      </c>
      <c r="I148" s="39" t="s">
        <v>284</v>
      </c>
      <c r="J148" s="64">
        <v>124</v>
      </c>
      <c r="K148" s="18" t="s">
        <v>53</v>
      </c>
      <c r="L148" s="18" t="s">
        <v>45</v>
      </c>
      <c r="M148" s="53" t="s">
        <v>205</v>
      </c>
      <c r="N148" s="37"/>
      <c r="O148" s="36"/>
      <c r="P148" s="36"/>
      <c r="Q148" s="36"/>
      <c r="R148" s="36" t="s">
        <v>242</v>
      </c>
      <c r="V148" s="36" t="b">
        <f t="shared" ref="V148:V163" si="8">AND(ISBLANK(M148),ISBLANK(N148),ISBLANK(O148),ISBLANK(P148),ISBLANK(Q148))</f>
        <v>0</v>
      </c>
    </row>
    <row r="149" spans="1:22" x14ac:dyDescent="0.2">
      <c r="A149" s="36"/>
      <c r="B149" s="81" t="s">
        <v>398</v>
      </c>
      <c r="C149" s="36"/>
      <c r="D149" s="18"/>
      <c r="E149" s="36"/>
      <c r="F149" s="36"/>
      <c r="G149" s="20" t="s">
        <v>283</v>
      </c>
      <c r="H149" s="18" t="s">
        <v>99</v>
      </c>
      <c r="I149" s="39" t="s">
        <v>100</v>
      </c>
      <c r="J149" s="64">
        <v>154</v>
      </c>
      <c r="K149" s="18" t="s">
        <v>55</v>
      </c>
      <c r="L149" s="18" t="s">
        <v>39</v>
      </c>
      <c r="M149" s="53" t="s">
        <v>205</v>
      </c>
      <c r="N149" s="37"/>
      <c r="O149" s="36"/>
      <c r="P149" s="36"/>
      <c r="Q149" s="36"/>
      <c r="R149" s="36" t="s">
        <v>242</v>
      </c>
      <c r="V149" s="36" t="b">
        <f t="shared" si="8"/>
        <v>0</v>
      </c>
    </row>
    <row r="150" spans="1:22" x14ac:dyDescent="0.2">
      <c r="A150" s="36"/>
      <c r="B150" s="81" t="s">
        <v>398</v>
      </c>
      <c r="C150" s="36"/>
      <c r="D150" s="18"/>
      <c r="E150" s="36"/>
      <c r="F150" s="36"/>
      <c r="G150" s="20" t="s">
        <v>283</v>
      </c>
      <c r="H150" s="18" t="s">
        <v>102</v>
      </c>
      <c r="I150" s="39" t="s">
        <v>145</v>
      </c>
      <c r="J150" s="64">
        <v>270</v>
      </c>
      <c r="K150" s="18" t="s">
        <v>52</v>
      </c>
      <c r="L150" s="18" t="s">
        <v>39</v>
      </c>
      <c r="M150" s="53" t="s">
        <v>205</v>
      </c>
      <c r="N150" s="37"/>
      <c r="O150" s="36"/>
      <c r="P150" s="36"/>
      <c r="Q150" s="36"/>
      <c r="R150" s="36" t="s">
        <v>242</v>
      </c>
      <c r="V150" s="36" t="b">
        <f t="shared" si="8"/>
        <v>0</v>
      </c>
    </row>
    <row r="151" spans="1:22" x14ac:dyDescent="0.2">
      <c r="A151" s="36"/>
      <c r="B151" s="81" t="s">
        <v>398</v>
      </c>
      <c r="C151" s="36"/>
      <c r="D151" s="18"/>
      <c r="E151" s="36"/>
      <c r="F151" s="36"/>
      <c r="G151" s="20" t="s">
        <v>283</v>
      </c>
      <c r="H151" s="18" t="s">
        <v>92</v>
      </c>
      <c r="I151" s="39" t="s">
        <v>285</v>
      </c>
      <c r="J151" s="64">
        <v>342</v>
      </c>
      <c r="K151" s="18" t="s">
        <v>47</v>
      </c>
      <c r="L151" s="18" t="s">
        <v>39</v>
      </c>
      <c r="M151" s="53" t="s">
        <v>205</v>
      </c>
      <c r="N151" s="37"/>
      <c r="O151" s="36"/>
      <c r="P151" s="36"/>
      <c r="Q151" s="36"/>
      <c r="R151" s="36" t="s">
        <v>242</v>
      </c>
      <c r="V151" s="36" t="b">
        <f t="shared" si="8"/>
        <v>0</v>
      </c>
    </row>
    <row r="152" spans="1:22" x14ac:dyDescent="0.2">
      <c r="A152" s="36"/>
      <c r="B152" s="81" t="s">
        <v>398</v>
      </c>
      <c r="C152" s="36"/>
      <c r="D152" s="18"/>
      <c r="E152" s="36"/>
      <c r="F152" s="36"/>
      <c r="G152" s="20" t="s">
        <v>283</v>
      </c>
      <c r="H152" s="18" t="s">
        <v>118</v>
      </c>
      <c r="I152" s="39" t="s">
        <v>119</v>
      </c>
      <c r="J152" s="64">
        <v>381</v>
      </c>
      <c r="K152" s="18" t="s">
        <v>42</v>
      </c>
      <c r="L152" s="18" t="s">
        <v>39</v>
      </c>
      <c r="M152" s="53" t="s">
        <v>205</v>
      </c>
      <c r="N152" s="37"/>
      <c r="O152" s="36"/>
      <c r="P152" s="36"/>
      <c r="Q152" s="36"/>
      <c r="R152" s="36" t="s">
        <v>242</v>
      </c>
      <c r="V152" s="36" t="b">
        <f t="shared" si="8"/>
        <v>0</v>
      </c>
    </row>
    <row r="153" spans="1:22" x14ac:dyDescent="0.2">
      <c r="A153" s="36"/>
      <c r="B153" s="81" t="s">
        <v>398</v>
      </c>
      <c r="C153" s="36"/>
      <c r="D153" s="18"/>
      <c r="E153" s="36"/>
      <c r="F153" s="36"/>
      <c r="G153" s="20" t="s">
        <v>283</v>
      </c>
      <c r="H153" s="18" t="s">
        <v>120</v>
      </c>
      <c r="I153" s="39" t="s">
        <v>259</v>
      </c>
      <c r="J153" s="64">
        <v>396</v>
      </c>
      <c r="K153" s="18" t="s">
        <v>49</v>
      </c>
      <c r="L153" s="18" t="s">
        <v>39</v>
      </c>
      <c r="M153" s="53"/>
      <c r="N153" s="37"/>
      <c r="O153" s="36" t="s">
        <v>63</v>
      </c>
      <c r="P153" s="36"/>
      <c r="Q153" s="36"/>
      <c r="R153" s="35"/>
      <c r="V153" s="36" t="b">
        <f t="shared" si="8"/>
        <v>0</v>
      </c>
    </row>
    <row r="154" spans="1:22" x14ac:dyDescent="0.2">
      <c r="A154" s="36"/>
      <c r="B154" s="81" t="s">
        <v>398</v>
      </c>
      <c r="C154" s="36"/>
      <c r="D154" s="18"/>
      <c r="E154" s="36"/>
      <c r="F154" s="36"/>
      <c r="G154" s="20" t="s">
        <v>283</v>
      </c>
      <c r="H154" s="18" t="s">
        <v>120</v>
      </c>
      <c r="I154" s="39" t="s">
        <v>286</v>
      </c>
      <c r="J154" s="64">
        <v>400</v>
      </c>
      <c r="K154" s="18" t="s">
        <v>49</v>
      </c>
      <c r="L154" s="18" t="s">
        <v>39</v>
      </c>
      <c r="M154" s="53"/>
      <c r="N154" s="37"/>
      <c r="O154" s="36" t="s">
        <v>63</v>
      </c>
      <c r="P154" s="36"/>
      <c r="Q154" s="36"/>
      <c r="R154" s="35"/>
      <c r="V154" s="36" t="b">
        <f t="shared" si="8"/>
        <v>0</v>
      </c>
    </row>
    <row r="155" spans="1:22" x14ac:dyDescent="0.2">
      <c r="A155" s="36"/>
      <c r="B155" s="81" t="s">
        <v>398</v>
      </c>
      <c r="C155" s="36"/>
      <c r="D155" s="18"/>
      <c r="E155" s="36"/>
      <c r="F155" s="36"/>
      <c r="G155" s="20" t="s">
        <v>283</v>
      </c>
      <c r="H155" s="18" t="s">
        <v>241</v>
      </c>
      <c r="I155" s="39"/>
      <c r="J155" s="64">
        <v>405</v>
      </c>
      <c r="K155" s="18" t="s">
        <v>49</v>
      </c>
      <c r="L155" s="18" t="s">
        <v>39</v>
      </c>
      <c r="M155" s="53"/>
      <c r="N155" s="37"/>
      <c r="O155" s="36" t="s">
        <v>63</v>
      </c>
      <c r="P155" s="36"/>
      <c r="Q155" s="36"/>
      <c r="R155" s="35"/>
      <c r="V155" s="36" t="b">
        <f t="shared" si="8"/>
        <v>0</v>
      </c>
    </row>
    <row r="156" spans="1:22" x14ac:dyDescent="0.2">
      <c r="B156" s="81"/>
      <c r="C156" s="36"/>
      <c r="D156" s="14" t="s">
        <v>39</v>
      </c>
      <c r="E156" s="36"/>
      <c r="F156" s="36"/>
      <c r="G156" s="21" t="s">
        <v>166</v>
      </c>
      <c r="H156" s="14" t="s">
        <v>99</v>
      </c>
      <c r="I156" s="34" t="s">
        <v>127</v>
      </c>
      <c r="J156" s="35">
        <v>42</v>
      </c>
      <c r="K156" s="14" t="s">
        <v>41</v>
      </c>
      <c r="L156" s="14" t="s">
        <v>39</v>
      </c>
      <c r="M156" s="53" t="s">
        <v>205</v>
      </c>
      <c r="N156" s="37"/>
      <c r="O156" s="36"/>
      <c r="P156" s="36"/>
      <c r="Q156" s="36"/>
      <c r="R156" s="36"/>
      <c r="V156" s="36" t="b">
        <f t="shared" si="8"/>
        <v>0</v>
      </c>
    </row>
    <row r="157" spans="1:22" x14ac:dyDescent="0.2">
      <c r="B157" s="75" t="s">
        <v>354</v>
      </c>
      <c r="C157" s="36"/>
      <c r="D157" s="14" t="s">
        <v>39</v>
      </c>
      <c r="E157" s="36"/>
      <c r="F157" s="36"/>
      <c r="G157" s="21" t="s">
        <v>166</v>
      </c>
      <c r="H157" s="14" t="s">
        <v>95</v>
      </c>
      <c r="I157" s="34" t="s">
        <v>171</v>
      </c>
      <c r="J157" s="35">
        <v>88</v>
      </c>
      <c r="K157" s="14" t="s">
        <v>44</v>
      </c>
      <c r="L157" s="14" t="s">
        <v>39</v>
      </c>
      <c r="M157" s="53" t="s">
        <v>205</v>
      </c>
      <c r="N157" s="37"/>
      <c r="O157" s="36"/>
      <c r="P157" s="36"/>
      <c r="Q157" s="36"/>
      <c r="R157" s="36"/>
      <c r="V157" s="36" t="b">
        <f t="shared" si="8"/>
        <v>0</v>
      </c>
    </row>
    <row r="158" spans="1:22" x14ac:dyDescent="0.2">
      <c r="B158" s="81"/>
      <c r="C158" s="36"/>
      <c r="D158" s="14" t="s">
        <v>39</v>
      </c>
      <c r="E158" s="36"/>
      <c r="F158" s="36"/>
      <c r="G158" s="21" t="s">
        <v>166</v>
      </c>
      <c r="H158" s="14" t="s">
        <v>95</v>
      </c>
      <c r="I158" s="34" t="s">
        <v>179</v>
      </c>
      <c r="J158" s="35">
        <v>103</v>
      </c>
      <c r="K158" s="14" t="s">
        <v>38</v>
      </c>
      <c r="L158" s="14" t="s">
        <v>39</v>
      </c>
      <c r="M158" s="53" t="s">
        <v>205</v>
      </c>
      <c r="N158" s="37"/>
      <c r="O158" s="36"/>
      <c r="P158" s="36"/>
      <c r="Q158" s="36"/>
      <c r="R158" s="36"/>
      <c r="U158" s="36"/>
      <c r="V158" s="36" t="b">
        <f t="shared" si="8"/>
        <v>0</v>
      </c>
    </row>
    <row r="159" spans="1:22" x14ac:dyDescent="0.2">
      <c r="B159" s="81"/>
      <c r="C159" s="36"/>
      <c r="D159" s="14" t="s">
        <v>39</v>
      </c>
      <c r="E159" s="36"/>
      <c r="F159" s="36"/>
      <c r="G159" s="21" t="s">
        <v>166</v>
      </c>
      <c r="H159" s="14" t="s">
        <v>102</v>
      </c>
      <c r="I159" s="34" t="s">
        <v>186</v>
      </c>
      <c r="J159" s="35">
        <v>202</v>
      </c>
      <c r="K159" s="14" t="s">
        <v>45</v>
      </c>
      <c r="L159" s="14" t="s">
        <v>44</v>
      </c>
      <c r="M159" s="53" t="s">
        <v>205</v>
      </c>
      <c r="N159" s="64"/>
      <c r="O159" s="36"/>
      <c r="P159" s="36"/>
      <c r="Q159" s="36"/>
      <c r="R159" s="36"/>
      <c r="V159" s="36" t="b">
        <f t="shared" si="8"/>
        <v>0</v>
      </c>
    </row>
    <row r="160" spans="1:22" x14ac:dyDescent="0.2">
      <c r="A160" s="36"/>
      <c r="B160" s="81" t="s">
        <v>287</v>
      </c>
      <c r="C160" s="36"/>
      <c r="D160" s="18"/>
      <c r="E160" s="36"/>
      <c r="F160" s="36"/>
      <c r="G160" s="20" t="s">
        <v>288</v>
      </c>
      <c r="H160" s="18" t="s">
        <v>105</v>
      </c>
      <c r="I160" s="39"/>
      <c r="J160" s="64">
        <v>106</v>
      </c>
      <c r="K160" s="18" t="s">
        <v>48</v>
      </c>
      <c r="L160" s="18" t="s">
        <v>39</v>
      </c>
      <c r="M160" s="53"/>
      <c r="N160" s="37"/>
      <c r="O160" s="36"/>
      <c r="P160" s="36"/>
      <c r="Q160" s="36" t="s">
        <v>213</v>
      </c>
      <c r="R160" s="36" t="s">
        <v>226</v>
      </c>
      <c r="V160" s="36" t="b">
        <f t="shared" si="8"/>
        <v>0</v>
      </c>
    </row>
    <row r="161" spans="1:22" x14ac:dyDescent="0.2">
      <c r="A161" s="36"/>
      <c r="B161" s="81" t="s">
        <v>287</v>
      </c>
      <c r="C161" s="36"/>
      <c r="D161" s="18"/>
      <c r="E161" s="36"/>
      <c r="F161" s="36"/>
      <c r="G161" s="20" t="s">
        <v>288</v>
      </c>
      <c r="H161" s="18" t="s">
        <v>105</v>
      </c>
      <c r="I161" s="39"/>
      <c r="J161" s="64">
        <v>112</v>
      </c>
      <c r="K161" s="18" t="s">
        <v>54</v>
      </c>
      <c r="L161" s="18" t="s">
        <v>43</v>
      </c>
      <c r="M161" s="68"/>
      <c r="N161" s="37"/>
      <c r="O161" s="36"/>
      <c r="P161" s="36"/>
      <c r="Q161" s="36" t="s">
        <v>213</v>
      </c>
      <c r="R161" s="36" t="s">
        <v>226</v>
      </c>
      <c r="V161" s="36" t="b">
        <f t="shared" si="8"/>
        <v>0</v>
      </c>
    </row>
    <row r="162" spans="1:22" x14ac:dyDescent="0.2">
      <c r="A162" s="36"/>
      <c r="B162" s="81" t="s">
        <v>287</v>
      </c>
      <c r="C162" s="36"/>
      <c r="D162" s="18"/>
      <c r="E162" s="36"/>
      <c r="F162" s="36"/>
      <c r="G162" s="20" t="s">
        <v>288</v>
      </c>
      <c r="H162" s="18" t="s">
        <v>122</v>
      </c>
      <c r="I162" s="39" t="s">
        <v>289</v>
      </c>
      <c r="J162" s="64">
        <v>140</v>
      </c>
      <c r="K162" s="18" t="s">
        <v>51</v>
      </c>
      <c r="L162" s="18" t="s">
        <v>53</v>
      </c>
      <c r="M162" s="53"/>
      <c r="N162" s="37"/>
      <c r="O162" s="36"/>
      <c r="P162" s="36"/>
      <c r="Q162" s="36" t="s">
        <v>213</v>
      </c>
      <c r="R162" s="36" t="s">
        <v>226</v>
      </c>
      <c r="V162" s="36" t="b">
        <f t="shared" si="8"/>
        <v>0</v>
      </c>
    </row>
    <row r="163" spans="1:22" x14ac:dyDescent="0.2">
      <c r="A163" s="36"/>
      <c r="B163" s="81" t="s">
        <v>290</v>
      </c>
      <c r="C163" s="36"/>
      <c r="D163" s="18"/>
      <c r="E163" s="36"/>
      <c r="F163" s="36"/>
      <c r="G163" s="20" t="s">
        <v>291</v>
      </c>
      <c r="H163" s="18" t="s">
        <v>99</v>
      </c>
      <c r="I163" s="39" t="s">
        <v>100</v>
      </c>
      <c r="J163" s="64">
        <v>193</v>
      </c>
      <c r="K163" s="18" t="s">
        <v>47</v>
      </c>
      <c r="L163" s="18" t="s">
        <v>49</v>
      </c>
      <c r="M163" s="53" t="s">
        <v>205</v>
      </c>
      <c r="N163" s="37"/>
      <c r="O163" s="36"/>
      <c r="P163" s="36"/>
      <c r="Q163" s="36"/>
      <c r="R163" s="36"/>
      <c r="V163" s="36" t="b">
        <f t="shared" si="8"/>
        <v>0</v>
      </c>
    </row>
    <row r="164" spans="1:22" x14ac:dyDescent="0.2">
      <c r="A164" s="36"/>
      <c r="B164" s="81" t="s">
        <v>292</v>
      </c>
      <c r="C164" s="36"/>
      <c r="D164" s="18"/>
      <c r="E164" s="36"/>
      <c r="F164" s="36"/>
      <c r="G164" s="20" t="s">
        <v>291</v>
      </c>
      <c r="H164" s="18" t="s">
        <v>99</v>
      </c>
      <c r="I164" s="39" t="s">
        <v>100</v>
      </c>
      <c r="J164" s="64">
        <v>193</v>
      </c>
      <c r="K164" s="18" t="s">
        <v>47</v>
      </c>
      <c r="L164" s="18" t="s">
        <v>49</v>
      </c>
      <c r="M164" s="53" t="s">
        <v>205</v>
      </c>
      <c r="N164" s="37"/>
      <c r="O164" s="36"/>
      <c r="P164" s="36"/>
      <c r="Q164" s="36"/>
      <c r="R164" s="36"/>
      <c r="V164" s="36" t="b">
        <f t="shared" ref="V164:V201" si="9">AND(ISBLANK(M164),ISBLANK(N164),ISBLANK(O164),ISBLANK(P164),ISBLANK(Q164))</f>
        <v>0</v>
      </c>
    </row>
    <row r="165" spans="1:22" x14ac:dyDescent="0.2">
      <c r="A165" s="36"/>
      <c r="B165" s="36" t="s">
        <v>290</v>
      </c>
      <c r="C165" s="36"/>
      <c r="D165" s="18"/>
      <c r="E165" s="36"/>
      <c r="F165" s="36"/>
      <c r="G165" s="20" t="s">
        <v>291</v>
      </c>
      <c r="H165" s="18" t="s">
        <v>99</v>
      </c>
      <c r="I165" s="39" t="s">
        <v>293</v>
      </c>
      <c r="J165" s="64">
        <v>196</v>
      </c>
      <c r="K165" s="18" t="s">
        <v>42</v>
      </c>
      <c r="L165" s="18" t="s">
        <v>44</v>
      </c>
      <c r="M165" s="53" t="s">
        <v>205</v>
      </c>
      <c r="N165" s="37"/>
      <c r="O165" s="36"/>
      <c r="P165" s="36"/>
      <c r="Q165" s="36"/>
      <c r="R165" s="36"/>
      <c r="V165" s="36" t="b">
        <f t="shared" si="9"/>
        <v>0</v>
      </c>
    </row>
    <row r="166" spans="1:22" x14ac:dyDescent="0.2">
      <c r="A166" s="36"/>
      <c r="B166" s="36" t="s">
        <v>292</v>
      </c>
      <c r="C166" s="36"/>
      <c r="D166" s="18"/>
      <c r="E166" s="36"/>
      <c r="F166" s="36"/>
      <c r="G166" s="20" t="s">
        <v>291</v>
      </c>
      <c r="H166" s="18" t="s">
        <v>99</v>
      </c>
      <c r="I166" s="39" t="s">
        <v>293</v>
      </c>
      <c r="J166" s="64">
        <v>196</v>
      </c>
      <c r="K166" s="18" t="s">
        <v>42</v>
      </c>
      <c r="L166" s="18" t="s">
        <v>44</v>
      </c>
      <c r="M166" s="53" t="s">
        <v>205</v>
      </c>
      <c r="N166" s="37"/>
      <c r="O166" s="36"/>
      <c r="P166" s="36"/>
      <c r="Q166" s="36"/>
      <c r="R166" s="36"/>
      <c r="V166" s="36" t="b">
        <f t="shared" si="9"/>
        <v>0</v>
      </c>
    </row>
    <row r="167" spans="1:22" x14ac:dyDescent="0.2">
      <c r="A167" s="36"/>
      <c r="B167" s="81" t="s">
        <v>294</v>
      </c>
      <c r="C167" s="36"/>
      <c r="D167" s="18"/>
      <c r="E167" s="36"/>
      <c r="F167" s="36"/>
      <c r="G167" s="20" t="s">
        <v>291</v>
      </c>
      <c r="H167" s="18" t="s">
        <v>124</v>
      </c>
      <c r="I167" s="39"/>
      <c r="J167" s="64">
        <v>207</v>
      </c>
      <c r="K167" s="18" t="s">
        <v>48</v>
      </c>
      <c r="L167" s="18" t="s">
        <v>56</v>
      </c>
      <c r="M167" s="53" t="s">
        <v>205</v>
      </c>
      <c r="N167" s="37"/>
      <c r="O167" s="36"/>
      <c r="P167" s="36"/>
      <c r="Q167" s="36"/>
      <c r="R167" s="36"/>
      <c r="V167" s="36" t="b">
        <f t="shared" si="9"/>
        <v>0</v>
      </c>
    </row>
    <row r="168" spans="1:22" x14ac:dyDescent="0.2">
      <c r="A168" s="36"/>
      <c r="B168" s="81" t="s">
        <v>294</v>
      </c>
      <c r="C168" s="36"/>
      <c r="D168" s="18"/>
      <c r="E168" s="36"/>
      <c r="F168" s="36"/>
      <c r="G168" s="20" t="s">
        <v>291</v>
      </c>
      <c r="H168" s="18" t="s">
        <v>124</v>
      </c>
      <c r="I168" s="39"/>
      <c r="J168" s="64">
        <v>211</v>
      </c>
      <c r="K168" s="18" t="s">
        <v>51</v>
      </c>
      <c r="L168" s="18" t="s">
        <v>39</v>
      </c>
      <c r="M168" s="53" t="s">
        <v>205</v>
      </c>
      <c r="N168" s="37"/>
      <c r="O168" s="36"/>
      <c r="P168" s="36"/>
      <c r="Q168" s="36"/>
      <c r="R168" s="36"/>
      <c r="V168" s="36" t="b">
        <f t="shared" si="9"/>
        <v>0</v>
      </c>
    </row>
    <row r="169" spans="1:22" x14ac:dyDescent="0.2">
      <c r="A169" s="36"/>
      <c r="B169" s="81" t="s">
        <v>294</v>
      </c>
      <c r="C169" s="36"/>
      <c r="D169" s="18"/>
      <c r="E169" s="36"/>
      <c r="F169" s="36"/>
      <c r="G169" s="20" t="s">
        <v>291</v>
      </c>
      <c r="H169" s="18" t="s">
        <v>124</v>
      </c>
      <c r="I169" s="39"/>
      <c r="J169" s="64">
        <v>215</v>
      </c>
      <c r="K169" s="18" t="s">
        <v>55</v>
      </c>
      <c r="L169" s="18" t="s">
        <v>53</v>
      </c>
      <c r="M169" s="53" t="s">
        <v>205</v>
      </c>
      <c r="N169" s="37"/>
      <c r="O169" s="36"/>
      <c r="P169" s="36"/>
      <c r="Q169" s="36"/>
      <c r="R169" s="36"/>
      <c r="V169" s="36" t="b">
        <f t="shared" si="9"/>
        <v>0</v>
      </c>
    </row>
    <row r="170" spans="1:22" x14ac:dyDescent="0.2">
      <c r="A170" s="36"/>
      <c r="B170" s="36" t="s">
        <v>290</v>
      </c>
      <c r="C170" s="36"/>
      <c r="D170" s="18"/>
      <c r="E170" s="36"/>
      <c r="F170" s="36"/>
      <c r="G170" s="20" t="s">
        <v>291</v>
      </c>
      <c r="H170" s="18" t="s">
        <v>95</v>
      </c>
      <c r="I170" s="39" t="s">
        <v>295</v>
      </c>
      <c r="J170" s="64">
        <v>225</v>
      </c>
      <c r="K170" s="18" t="s">
        <v>47</v>
      </c>
      <c r="L170" s="18" t="s">
        <v>39</v>
      </c>
      <c r="M170" s="53" t="s">
        <v>205</v>
      </c>
      <c r="N170" s="37"/>
      <c r="O170" s="36"/>
      <c r="P170" s="36"/>
      <c r="Q170" s="36"/>
      <c r="R170" s="36"/>
      <c r="V170" s="36" t="b">
        <f t="shared" si="9"/>
        <v>0</v>
      </c>
    </row>
    <row r="171" spans="1:22" x14ac:dyDescent="0.2">
      <c r="A171" s="36"/>
      <c r="B171" s="36" t="s">
        <v>292</v>
      </c>
      <c r="C171" s="36"/>
      <c r="D171" s="18"/>
      <c r="E171" s="36"/>
      <c r="F171" s="36"/>
      <c r="G171" s="20" t="s">
        <v>291</v>
      </c>
      <c r="H171" s="18" t="s">
        <v>95</v>
      </c>
      <c r="I171" s="39" t="s">
        <v>295</v>
      </c>
      <c r="J171" s="64">
        <v>225</v>
      </c>
      <c r="K171" s="18" t="s">
        <v>47</v>
      </c>
      <c r="L171" s="18" t="s">
        <v>39</v>
      </c>
      <c r="M171" s="53" t="s">
        <v>205</v>
      </c>
      <c r="N171" s="37"/>
      <c r="O171" s="36"/>
      <c r="P171" s="36"/>
      <c r="Q171" s="36"/>
      <c r="R171" s="36"/>
      <c r="V171" s="36" t="b">
        <f t="shared" si="9"/>
        <v>0</v>
      </c>
    </row>
    <row r="172" spans="1:22" x14ac:dyDescent="0.2">
      <c r="A172" s="36"/>
      <c r="B172" s="81" t="s">
        <v>294</v>
      </c>
      <c r="C172" s="36"/>
      <c r="D172" s="18"/>
      <c r="E172" s="36"/>
      <c r="F172" s="36"/>
      <c r="G172" s="20" t="s">
        <v>291</v>
      </c>
      <c r="H172" s="18" t="s">
        <v>95</v>
      </c>
      <c r="I172" s="39" t="s">
        <v>296</v>
      </c>
      <c r="J172" s="64">
        <v>232</v>
      </c>
      <c r="K172" s="18" t="s">
        <v>41</v>
      </c>
      <c r="L172" s="18" t="s">
        <v>44</v>
      </c>
      <c r="M172" s="53" t="s">
        <v>205</v>
      </c>
      <c r="N172" s="37"/>
      <c r="O172" s="36"/>
      <c r="P172" s="36"/>
      <c r="Q172" s="36"/>
      <c r="R172" s="36"/>
      <c r="V172" s="36" t="b">
        <f t="shared" si="9"/>
        <v>0</v>
      </c>
    </row>
    <row r="173" spans="1:22" x14ac:dyDescent="0.2">
      <c r="A173" s="36"/>
      <c r="B173" s="81" t="s">
        <v>409</v>
      </c>
      <c r="C173" s="36"/>
      <c r="D173" s="18"/>
      <c r="E173" s="36"/>
      <c r="F173" s="36"/>
      <c r="G173" s="20" t="s">
        <v>291</v>
      </c>
      <c r="H173" s="18" t="s">
        <v>95</v>
      </c>
      <c r="I173" s="39" t="s">
        <v>297</v>
      </c>
      <c r="J173" s="64">
        <v>233</v>
      </c>
      <c r="K173" s="18" t="s">
        <v>1</v>
      </c>
      <c r="L173" s="70" t="s">
        <v>249</v>
      </c>
      <c r="M173" s="53"/>
      <c r="N173" s="37"/>
      <c r="O173" s="36"/>
      <c r="P173" s="36"/>
      <c r="Q173" s="36" t="s">
        <v>336</v>
      </c>
      <c r="R173" s="36" t="s">
        <v>410</v>
      </c>
      <c r="U173" s="36"/>
      <c r="V173" s="36" t="b">
        <f t="shared" ref="V173" si="10">AND(ISBLANK(M173),ISBLANK(N173),ISBLANK(O173),ISBLANK(P173),ISBLANK(Q173))</f>
        <v>0</v>
      </c>
    </row>
    <row r="174" spans="1:22" x14ac:dyDescent="0.2">
      <c r="A174" s="36"/>
      <c r="B174" s="81" t="s">
        <v>290</v>
      </c>
      <c r="C174" s="36"/>
      <c r="D174" s="18"/>
      <c r="E174" s="36"/>
      <c r="F174" s="36"/>
      <c r="G174" s="20" t="s">
        <v>291</v>
      </c>
      <c r="H174" s="18" t="s">
        <v>95</v>
      </c>
      <c r="I174" s="39" t="s">
        <v>297</v>
      </c>
      <c r="J174" s="64">
        <v>233</v>
      </c>
      <c r="K174" s="18" t="s">
        <v>1</v>
      </c>
      <c r="L174" s="70" t="s">
        <v>49</v>
      </c>
      <c r="M174" s="53" t="s">
        <v>205</v>
      </c>
      <c r="N174" s="37"/>
      <c r="O174" s="36"/>
      <c r="P174" s="36"/>
      <c r="Q174" s="36"/>
      <c r="R174" s="36"/>
      <c r="U174" s="36" t="s">
        <v>332</v>
      </c>
      <c r="V174" s="36" t="b">
        <f t="shared" si="9"/>
        <v>0</v>
      </c>
    </row>
    <row r="175" spans="1:22" x14ac:dyDescent="0.2">
      <c r="A175" s="36"/>
      <c r="B175" s="81" t="s">
        <v>292</v>
      </c>
      <c r="C175" s="36"/>
      <c r="D175" s="18"/>
      <c r="E175" s="36"/>
      <c r="F175" s="36"/>
      <c r="G175" s="20" t="s">
        <v>291</v>
      </c>
      <c r="H175" s="18" t="s">
        <v>95</v>
      </c>
      <c r="I175" s="39" t="s">
        <v>297</v>
      </c>
      <c r="J175" s="64">
        <v>233</v>
      </c>
      <c r="K175" s="18" t="s">
        <v>1</v>
      </c>
      <c r="L175" s="70" t="s">
        <v>49</v>
      </c>
      <c r="M175" s="53" t="s">
        <v>205</v>
      </c>
      <c r="N175" s="37"/>
      <c r="O175" s="36"/>
      <c r="P175" s="36"/>
      <c r="Q175" s="36"/>
      <c r="R175" s="36"/>
      <c r="U175" s="36" t="s">
        <v>332</v>
      </c>
      <c r="V175" s="36" t="b">
        <f t="shared" si="9"/>
        <v>0</v>
      </c>
    </row>
    <row r="176" spans="1:22" x14ac:dyDescent="0.2">
      <c r="A176" s="36"/>
      <c r="B176" s="36" t="s">
        <v>290</v>
      </c>
      <c r="C176" s="36"/>
      <c r="D176" s="18"/>
      <c r="E176" s="36"/>
      <c r="F176" s="36"/>
      <c r="G176" s="20" t="s">
        <v>291</v>
      </c>
      <c r="H176" s="18" t="s">
        <v>117</v>
      </c>
      <c r="I176" s="39"/>
      <c r="J176" s="64">
        <v>258</v>
      </c>
      <c r="K176" s="18" t="s">
        <v>47</v>
      </c>
      <c r="L176" s="18" t="s">
        <v>50</v>
      </c>
      <c r="M176" s="53"/>
      <c r="N176" s="37"/>
      <c r="O176" s="36"/>
      <c r="P176" s="36"/>
      <c r="Q176" s="36" t="s">
        <v>329</v>
      </c>
      <c r="R176" s="36" t="s">
        <v>226</v>
      </c>
      <c r="V176" s="36" t="b">
        <f t="shared" si="9"/>
        <v>0</v>
      </c>
    </row>
    <row r="177" spans="1:22" x14ac:dyDescent="0.2">
      <c r="A177" s="36"/>
      <c r="B177" s="36" t="s">
        <v>292</v>
      </c>
      <c r="C177" s="36"/>
      <c r="D177" s="18"/>
      <c r="E177" s="36"/>
      <c r="F177" s="36"/>
      <c r="G177" s="20" t="s">
        <v>291</v>
      </c>
      <c r="H177" s="18" t="s">
        <v>117</v>
      </c>
      <c r="I177" s="39"/>
      <c r="J177" s="64">
        <v>258</v>
      </c>
      <c r="K177" s="18" t="s">
        <v>47</v>
      </c>
      <c r="L177" s="18" t="s">
        <v>50</v>
      </c>
      <c r="M177" s="53"/>
      <c r="N177" s="37"/>
      <c r="O177" s="36"/>
      <c r="P177" s="36"/>
      <c r="Q177" s="36" t="s">
        <v>329</v>
      </c>
      <c r="R177" s="36" t="s">
        <v>226</v>
      </c>
      <c r="V177" s="36" t="b">
        <f t="shared" si="9"/>
        <v>0</v>
      </c>
    </row>
    <row r="178" spans="1:22" x14ac:dyDescent="0.2">
      <c r="A178" s="36"/>
      <c r="B178" s="36" t="s">
        <v>290</v>
      </c>
      <c r="C178" s="36"/>
      <c r="D178" s="18"/>
      <c r="E178" s="36"/>
      <c r="F178" s="36"/>
      <c r="G178" s="20" t="s">
        <v>291</v>
      </c>
      <c r="H178" s="18" t="s">
        <v>117</v>
      </c>
      <c r="I178" s="39"/>
      <c r="J178" s="64">
        <v>259</v>
      </c>
      <c r="K178" s="18" t="s">
        <v>40</v>
      </c>
      <c r="L178" s="18" t="s">
        <v>42</v>
      </c>
      <c r="M178" s="53"/>
      <c r="N178" s="37"/>
      <c r="O178" s="36"/>
      <c r="P178" s="36"/>
      <c r="Q178" s="36" t="s">
        <v>329</v>
      </c>
      <c r="R178" s="36" t="s">
        <v>226</v>
      </c>
      <c r="V178" s="36" t="b">
        <f t="shared" si="9"/>
        <v>0</v>
      </c>
    </row>
    <row r="179" spans="1:22" x14ac:dyDescent="0.2">
      <c r="A179" s="36"/>
      <c r="B179" s="36" t="s">
        <v>292</v>
      </c>
      <c r="C179" s="36"/>
      <c r="D179" s="18"/>
      <c r="E179" s="36"/>
      <c r="F179" s="36"/>
      <c r="G179" s="20" t="s">
        <v>291</v>
      </c>
      <c r="H179" s="18" t="s">
        <v>117</v>
      </c>
      <c r="I179" s="39"/>
      <c r="J179" s="64">
        <v>259</v>
      </c>
      <c r="K179" s="18" t="s">
        <v>40</v>
      </c>
      <c r="L179" s="18" t="s">
        <v>42</v>
      </c>
      <c r="M179" s="53"/>
      <c r="N179" s="37"/>
      <c r="O179" s="36"/>
      <c r="P179" s="36"/>
      <c r="Q179" s="36" t="s">
        <v>329</v>
      </c>
      <c r="R179" s="36" t="s">
        <v>226</v>
      </c>
      <c r="V179" s="36" t="b">
        <f t="shared" si="9"/>
        <v>0</v>
      </c>
    </row>
    <row r="180" spans="1:22" s="36" customFormat="1" x14ac:dyDescent="0.2">
      <c r="B180" s="36" t="s">
        <v>294</v>
      </c>
      <c r="D180" s="18"/>
      <c r="G180" s="20" t="s">
        <v>291</v>
      </c>
      <c r="H180" s="18" t="s">
        <v>117</v>
      </c>
      <c r="I180" s="39"/>
      <c r="J180" s="64">
        <v>260</v>
      </c>
      <c r="K180" s="18" t="s">
        <v>41</v>
      </c>
      <c r="L180" s="18" t="s">
        <v>44</v>
      </c>
      <c r="M180" s="53" t="s">
        <v>205</v>
      </c>
      <c r="N180" s="37"/>
      <c r="Q180" s="36" t="s">
        <v>330</v>
      </c>
      <c r="R180" s="36" t="s">
        <v>298</v>
      </c>
      <c r="S180" s="35"/>
      <c r="T180" s="35"/>
      <c r="U180" s="35"/>
      <c r="V180" s="36" t="b">
        <f t="shared" si="9"/>
        <v>0</v>
      </c>
    </row>
    <row r="181" spans="1:22" s="36" customFormat="1" x14ac:dyDescent="0.2">
      <c r="B181" s="36" t="s">
        <v>290</v>
      </c>
      <c r="D181" s="18"/>
      <c r="G181" s="20" t="s">
        <v>291</v>
      </c>
      <c r="H181" s="18" t="s">
        <v>117</v>
      </c>
      <c r="I181" s="39"/>
      <c r="J181" s="64">
        <v>260</v>
      </c>
      <c r="K181" s="18" t="s">
        <v>41</v>
      </c>
      <c r="L181" s="18" t="s">
        <v>44</v>
      </c>
      <c r="M181" s="53"/>
      <c r="N181" s="37"/>
      <c r="Q181" s="36" t="s">
        <v>329</v>
      </c>
      <c r="S181" s="35"/>
      <c r="T181" s="35"/>
      <c r="U181" s="35"/>
      <c r="V181" s="36" t="b">
        <f t="shared" si="9"/>
        <v>0</v>
      </c>
    </row>
    <row r="182" spans="1:22" x14ac:dyDescent="0.2">
      <c r="A182" s="36"/>
      <c r="B182" s="36" t="s">
        <v>292</v>
      </c>
      <c r="C182" s="36"/>
      <c r="D182" s="18"/>
      <c r="E182" s="36"/>
      <c r="F182" s="36"/>
      <c r="G182" s="20" t="s">
        <v>291</v>
      </c>
      <c r="H182" s="18" t="s">
        <v>117</v>
      </c>
      <c r="I182" s="39"/>
      <c r="J182" s="64">
        <v>260</v>
      </c>
      <c r="K182" s="18" t="s">
        <v>41</v>
      </c>
      <c r="L182" s="18" t="s">
        <v>44</v>
      </c>
      <c r="M182" s="53"/>
      <c r="N182" s="37"/>
      <c r="O182" s="36"/>
      <c r="P182" s="36"/>
      <c r="Q182" s="36" t="s">
        <v>329</v>
      </c>
      <c r="R182" s="36"/>
      <c r="V182" s="36" t="b">
        <f t="shared" si="9"/>
        <v>0</v>
      </c>
    </row>
    <row r="183" spans="1:22" x14ac:dyDescent="0.2">
      <c r="A183" s="36"/>
      <c r="B183" s="36" t="s">
        <v>290</v>
      </c>
      <c r="C183" s="36"/>
      <c r="D183" s="18"/>
      <c r="E183" s="36"/>
      <c r="F183" s="36"/>
      <c r="G183" s="20" t="s">
        <v>291</v>
      </c>
      <c r="H183" s="18" t="s">
        <v>143</v>
      </c>
      <c r="I183" s="39" t="s">
        <v>299</v>
      </c>
      <c r="J183" s="64">
        <v>271</v>
      </c>
      <c r="K183" s="18" t="s">
        <v>47</v>
      </c>
      <c r="L183" s="18" t="s">
        <v>39</v>
      </c>
      <c r="M183" s="53" t="s">
        <v>205</v>
      </c>
      <c r="N183" s="37"/>
      <c r="O183" s="36"/>
      <c r="P183" s="36"/>
      <c r="Q183" s="36"/>
      <c r="R183" s="36"/>
      <c r="V183" s="36" t="b">
        <f t="shared" si="9"/>
        <v>0</v>
      </c>
    </row>
    <row r="184" spans="1:22" x14ac:dyDescent="0.2">
      <c r="A184" s="36"/>
      <c r="B184" s="36" t="s">
        <v>292</v>
      </c>
      <c r="C184" s="36"/>
      <c r="D184" s="18"/>
      <c r="E184" s="36"/>
      <c r="F184" s="36"/>
      <c r="G184" s="20" t="s">
        <v>291</v>
      </c>
      <c r="H184" s="18" t="s">
        <v>143</v>
      </c>
      <c r="I184" s="39" t="s">
        <v>299</v>
      </c>
      <c r="J184" s="64">
        <v>271</v>
      </c>
      <c r="K184" s="18" t="s">
        <v>47</v>
      </c>
      <c r="L184" s="18" t="s">
        <v>39</v>
      </c>
      <c r="M184" s="53" t="s">
        <v>205</v>
      </c>
      <c r="N184" s="37"/>
      <c r="O184" s="36"/>
      <c r="P184" s="36"/>
      <c r="Q184" s="36"/>
      <c r="R184" s="36"/>
      <c r="V184" s="36" t="b">
        <f t="shared" si="9"/>
        <v>0</v>
      </c>
    </row>
    <row r="185" spans="1:22" x14ac:dyDescent="0.2">
      <c r="A185" s="36"/>
      <c r="B185" s="36" t="s">
        <v>294</v>
      </c>
      <c r="C185" s="36"/>
      <c r="D185" s="18"/>
      <c r="E185" s="36"/>
      <c r="F185" s="36"/>
      <c r="G185" s="20" t="s">
        <v>291</v>
      </c>
      <c r="H185" s="18" t="s">
        <v>108</v>
      </c>
      <c r="I185" s="39"/>
      <c r="J185" s="64">
        <v>295</v>
      </c>
      <c r="K185" s="18" t="s">
        <v>38</v>
      </c>
      <c r="L185" s="18" t="s">
        <v>39</v>
      </c>
      <c r="M185" s="53" t="s">
        <v>205</v>
      </c>
      <c r="N185" s="37"/>
      <c r="O185" s="36"/>
      <c r="P185" s="36"/>
      <c r="Q185" s="36"/>
      <c r="R185" s="36"/>
      <c r="V185" s="36" t="b">
        <f t="shared" si="9"/>
        <v>0</v>
      </c>
    </row>
    <row r="186" spans="1:22" x14ac:dyDescent="0.2">
      <c r="A186" s="36"/>
      <c r="B186" s="36" t="s">
        <v>294</v>
      </c>
      <c r="C186" s="36"/>
      <c r="D186" s="18"/>
      <c r="E186" s="36"/>
      <c r="F186" s="36"/>
      <c r="G186" s="20" t="s">
        <v>291</v>
      </c>
      <c r="H186" s="18" t="s">
        <v>108</v>
      </c>
      <c r="I186" s="39" t="s">
        <v>180</v>
      </c>
      <c r="J186" s="64">
        <v>298</v>
      </c>
      <c r="K186" s="18" t="s">
        <v>48</v>
      </c>
      <c r="L186" s="18" t="s">
        <v>39</v>
      </c>
      <c r="M186" s="53" t="s">
        <v>205</v>
      </c>
      <c r="N186" s="37"/>
      <c r="O186" s="36"/>
      <c r="P186" s="36"/>
      <c r="Q186" s="36"/>
      <c r="R186" s="36"/>
      <c r="V186" s="36" t="b">
        <f t="shared" si="9"/>
        <v>0</v>
      </c>
    </row>
    <row r="187" spans="1:22" x14ac:dyDescent="0.2">
      <c r="A187" s="36"/>
      <c r="B187" s="36" t="s">
        <v>290</v>
      </c>
      <c r="C187" s="36"/>
      <c r="D187" s="18"/>
      <c r="E187" s="36"/>
      <c r="F187" s="36"/>
      <c r="G187" s="20" t="s">
        <v>291</v>
      </c>
      <c r="H187" s="18" t="s">
        <v>102</v>
      </c>
      <c r="I187" s="39" t="s">
        <v>300</v>
      </c>
      <c r="J187" s="64">
        <v>317</v>
      </c>
      <c r="K187" s="18" t="s">
        <v>42</v>
      </c>
      <c r="L187" s="18" t="s">
        <v>49</v>
      </c>
      <c r="M187" s="53" t="s">
        <v>205</v>
      </c>
      <c r="N187" s="37"/>
      <c r="O187" s="36"/>
      <c r="P187" s="36"/>
      <c r="Q187" s="36"/>
      <c r="R187" s="36"/>
      <c r="V187" s="36" t="b">
        <f t="shared" si="9"/>
        <v>0</v>
      </c>
    </row>
    <row r="188" spans="1:22" x14ac:dyDescent="0.2">
      <c r="A188" s="36"/>
      <c r="B188" s="36" t="s">
        <v>292</v>
      </c>
      <c r="C188" s="36"/>
      <c r="D188" s="18"/>
      <c r="E188" s="36"/>
      <c r="F188" s="36"/>
      <c r="G188" s="20" t="s">
        <v>291</v>
      </c>
      <c r="H188" s="18" t="s">
        <v>102</v>
      </c>
      <c r="I188" s="39" t="s">
        <v>300</v>
      </c>
      <c r="J188" s="64">
        <v>317</v>
      </c>
      <c r="K188" s="18" t="s">
        <v>42</v>
      </c>
      <c r="L188" s="18" t="s">
        <v>49</v>
      </c>
      <c r="M188" s="53" t="s">
        <v>205</v>
      </c>
      <c r="N188" s="37"/>
      <c r="O188" s="36"/>
      <c r="P188" s="36"/>
      <c r="Q188" s="36"/>
      <c r="R188" s="36"/>
      <c r="V188" s="36" t="b">
        <f t="shared" si="9"/>
        <v>0</v>
      </c>
    </row>
    <row r="189" spans="1:22" x14ac:dyDescent="0.2">
      <c r="A189" s="36"/>
      <c r="B189" s="36" t="s">
        <v>290</v>
      </c>
      <c r="C189" s="36"/>
      <c r="D189" s="18"/>
      <c r="E189" s="36"/>
      <c r="F189" s="36"/>
      <c r="G189" s="20" t="s">
        <v>291</v>
      </c>
      <c r="H189" s="18" t="s">
        <v>102</v>
      </c>
      <c r="I189" s="39" t="s">
        <v>301</v>
      </c>
      <c r="J189" s="64">
        <v>318</v>
      </c>
      <c r="K189" s="18" t="s">
        <v>38</v>
      </c>
      <c r="L189" s="18" t="s">
        <v>42</v>
      </c>
      <c r="M189" s="53" t="s">
        <v>205</v>
      </c>
      <c r="N189" s="37"/>
      <c r="O189" s="36"/>
      <c r="P189" s="36"/>
      <c r="Q189" s="36"/>
      <c r="R189" s="36"/>
      <c r="V189" s="36" t="b">
        <f t="shared" si="9"/>
        <v>0</v>
      </c>
    </row>
    <row r="190" spans="1:22" x14ac:dyDescent="0.2">
      <c r="A190" s="36"/>
      <c r="B190" s="36" t="s">
        <v>292</v>
      </c>
      <c r="C190" s="36"/>
      <c r="D190" s="18"/>
      <c r="E190" s="36"/>
      <c r="F190" s="36"/>
      <c r="G190" s="20" t="s">
        <v>291</v>
      </c>
      <c r="H190" s="18" t="s">
        <v>102</v>
      </c>
      <c r="I190" s="39" t="s">
        <v>301</v>
      </c>
      <c r="J190" s="64">
        <v>318</v>
      </c>
      <c r="K190" s="18" t="s">
        <v>38</v>
      </c>
      <c r="L190" s="18" t="s">
        <v>42</v>
      </c>
      <c r="M190" s="53" t="s">
        <v>205</v>
      </c>
      <c r="N190" s="37"/>
      <c r="O190" s="36"/>
      <c r="P190" s="36"/>
      <c r="Q190" s="36"/>
      <c r="R190" s="36"/>
      <c r="V190" s="36" t="b">
        <f t="shared" si="9"/>
        <v>0</v>
      </c>
    </row>
    <row r="191" spans="1:22" x14ac:dyDescent="0.2">
      <c r="A191" s="36"/>
      <c r="B191" s="36" t="s">
        <v>294</v>
      </c>
      <c r="C191" s="36"/>
      <c r="D191" s="18"/>
      <c r="E191" s="36"/>
      <c r="F191" s="36"/>
      <c r="G191" s="20" t="s">
        <v>291</v>
      </c>
      <c r="H191" s="18" t="s">
        <v>102</v>
      </c>
      <c r="I191" s="39" t="s">
        <v>148</v>
      </c>
      <c r="J191" s="64">
        <v>329</v>
      </c>
      <c r="K191" s="18" t="s">
        <v>49</v>
      </c>
      <c r="L191" s="18" t="s">
        <v>39</v>
      </c>
      <c r="M191" s="53" t="s">
        <v>205</v>
      </c>
      <c r="N191" s="37"/>
      <c r="O191" s="36"/>
      <c r="P191" s="36"/>
      <c r="Q191" s="36"/>
      <c r="R191" s="36"/>
      <c r="V191" s="36" t="b">
        <f t="shared" si="9"/>
        <v>0</v>
      </c>
    </row>
    <row r="192" spans="1:22" x14ac:dyDescent="0.2">
      <c r="A192" s="36"/>
      <c r="B192" s="36" t="s">
        <v>290</v>
      </c>
      <c r="C192" s="36"/>
      <c r="D192" s="18"/>
      <c r="E192" s="36"/>
      <c r="F192" s="36"/>
      <c r="G192" s="20" t="s">
        <v>291</v>
      </c>
      <c r="H192" s="18" t="s">
        <v>92</v>
      </c>
      <c r="I192" s="39" t="s">
        <v>188</v>
      </c>
      <c r="J192" s="64">
        <v>346</v>
      </c>
      <c r="K192" s="18" t="s">
        <v>52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V192" s="36" t="b">
        <f t="shared" si="9"/>
        <v>0</v>
      </c>
    </row>
    <row r="193" spans="1:22" x14ac:dyDescent="0.2">
      <c r="A193" s="36"/>
      <c r="B193" s="36" t="s">
        <v>292</v>
      </c>
      <c r="C193" s="36"/>
      <c r="D193" s="18"/>
      <c r="E193" s="36"/>
      <c r="F193" s="36"/>
      <c r="G193" s="20" t="s">
        <v>291</v>
      </c>
      <c r="H193" s="18" t="s">
        <v>92</v>
      </c>
      <c r="I193" s="39" t="s">
        <v>188</v>
      </c>
      <c r="J193" s="64">
        <v>346</v>
      </c>
      <c r="K193" s="18" t="s">
        <v>52</v>
      </c>
      <c r="L193" s="18" t="s">
        <v>39</v>
      </c>
      <c r="M193" s="53" t="s">
        <v>205</v>
      </c>
      <c r="N193" s="37"/>
      <c r="O193" s="36"/>
      <c r="P193" s="36"/>
      <c r="Q193" s="36"/>
      <c r="R193" s="36"/>
      <c r="V193" s="36" t="b">
        <f t="shared" si="9"/>
        <v>0</v>
      </c>
    </row>
    <row r="194" spans="1:22" x14ac:dyDescent="0.2">
      <c r="A194" s="36"/>
      <c r="B194" s="36" t="s">
        <v>290</v>
      </c>
      <c r="C194" s="36"/>
      <c r="D194" s="18"/>
      <c r="E194" s="36"/>
      <c r="F194" s="36"/>
      <c r="G194" s="20" t="s">
        <v>291</v>
      </c>
      <c r="H194" s="18" t="s">
        <v>92</v>
      </c>
      <c r="I194" s="39" t="s">
        <v>257</v>
      </c>
      <c r="J194" s="64">
        <v>347</v>
      </c>
      <c r="K194" s="18" t="s">
        <v>49</v>
      </c>
      <c r="L194" s="18" t="s">
        <v>44</v>
      </c>
      <c r="M194" s="53" t="s">
        <v>205</v>
      </c>
      <c r="N194" s="37"/>
      <c r="O194" s="36"/>
      <c r="P194" s="36"/>
      <c r="Q194" s="36"/>
      <c r="R194" s="36"/>
      <c r="V194" s="36" t="b">
        <f t="shared" si="9"/>
        <v>0</v>
      </c>
    </row>
    <row r="195" spans="1:22" x14ac:dyDescent="0.2">
      <c r="A195" s="36"/>
      <c r="B195" s="36" t="s">
        <v>292</v>
      </c>
      <c r="C195" s="36"/>
      <c r="D195" s="18"/>
      <c r="E195" s="36"/>
      <c r="F195" s="36"/>
      <c r="G195" s="20" t="s">
        <v>291</v>
      </c>
      <c r="H195" s="18" t="s">
        <v>92</v>
      </c>
      <c r="I195" s="39" t="s">
        <v>257</v>
      </c>
      <c r="J195" s="64">
        <v>347</v>
      </c>
      <c r="K195" s="18" t="s">
        <v>49</v>
      </c>
      <c r="L195" s="18" t="s">
        <v>44</v>
      </c>
      <c r="M195" s="53" t="s">
        <v>205</v>
      </c>
      <c r="N195" s="37"/>
      <c r="O195" s="36"/>
      <c r="P195" s="36"/>
      <c r="Q195" s="36"/>
      <c r="R195" s="36"/>
      <c r="V195" s="36" t="b">
        <f t="shared" si="9"/>
        <v>0</v>
      </c>
    </row>
    <row r="196" spans="1:22" x14ac:dyDescent="0.2">
      <c r="A196" s="36"/>
      <c r="B196" s="36" t="s">
        <v>294</v>
      </c>
      <c r="C196" s="36"/>
      <c r="D196" s="18"/>
      <c r="E196" s="36"/>
      <c r="F196" s="36"/>
      <c r="G196" s="20" t="s">
        <v>291</v>
      </c>
      <c r="H196" s="18" t="s">
        <v>92</v>
      </c>
      <c r="I196" s="39" t="s">
        <v>302</v>
      </c>
      <c r="J196" s="64">
        <v>358</v>
      </c>
      <c r="K196" s="18" t="s">
        <v>43</v>
      </c>
      <c r="L196" s="18" t="s">
        <v>39</v>
      </c>
      <c r="M196" s="53" t="s">
        <v>205</v>
      </c>
      <c r="N196" s="37"/>
      <c r="O196" s="36"/>
      <c r="P196" s="36"/>
      <c r="Q196" s="36"/>
      <c r="R196" s="36"/>
      <c r="V196" s="36" t="b">
        <f t="shared" si="9"/>
        <v>0</v>
      </c>
    </row>
    <row r="197" spans="1:22" x14ac:dyDescent="0.2">
      <c r="A197" s="36"/>
      <c r="B197" s="36" t="s">
        <v>294</v>
      </c>
      <c r="C197" s="36"/>
      <c r="D197" s="18"/>
      <c r="E197" s="36"/>
      <c r="F197" s="36"/>
      <c r="G197" s="20" t="s">
        <v>291</v>
      </c>
      <c r="H197" s="18" t="s">
        <v>92</v>
      </c>
      <c r="I197" s="39" t="s">
        <v>303</v>
      </c>
      <c r="J197" s="64">
        <v>361</v>
      </c>
      <c r="K197" s="18" t="s">
        <v>38</v>
      </c>
      <c r="L197" s="18" t="s">
        <v>39</v>
      </c>
      <c r="M197" s="53" t="s">
        <v>205</v>
      </c>
      <c r="N197" s="37"/>
      <c r="O197" s="36"/>
      <c r="P197" s="36"/>
      <c r="Q197" s="36"/>
      <c r="R197" s="36"/>
      <c r="V197" s="36" t="b">
        <f t="shared" si="9"/>
        <v>0</v>
      </c>
    </row>
    <row r="198" spans="1:22" x14ac:dyDescent="0.2">
      <c r="A198" s="36"/>
      <c r="B198" s="36" t="s">
        <v>290</v>
      </c>
      <c r="C198" s="36"/>
      <c r="D198" s="18"/>
      <c r="E198" s="36"/>
      <c r="F198" s="36"/>
      <c r="G198" s="20" t="s">
        <v>291</v>
      </c>
      <c r="H198" s="18" t="s">
        <v>92</v>
      </c>
      <c r="I198" s="39" t="s">
        <v>303</v>
      </c>
      <c r="J198" s="64">
        <v>361</v>
      </c>
      <c r="K198" s="18" t="s">
        <v>38</v>
      </c>
      <c r="L198" s="18" t="s">
        <v>49</v>
      </c>
      <c r="M198" s="53" t="s">
        <v>205</v>
      </c>
      <c r="N198" s="37"/>
      <c r="O198" s="36"/>
      <c r="P198" s="36"/>
      <c r="Q198" s="36"/>
      <c r="R198" s="36"/>
      <c r="V198" s="36" t="b">
        <f t="shared" si="9"/>
        <v>0</v>
      </c>
    </row>
    <row r="199" spans="1:22" x14ac:dyDescent="0.2">
      <c r="A199" s="36"/>
      <c r="B199" s="36" t="s">
        <v>292</v>
      </c>
      <c r="C199" s="36"/>
      <c r="D199" s="18"/>
      <c r="E199" s="36"/>
      <c r="F199" s="36"/>
      <c r="G199" s="20" t="s">
        <v>291</v>
      </c>
      <c r="H199" s="18" t="s">
        <v>92</v>
      </c>
      <c r="I199" s="39" t="s">
        <v>303</v>
      </c>
      <c r="J199" s="64">
        <v>361</v>
      </c>
      <c r="K199" s="18" t="s">
        <v>38</v>
      </c>
      <c r="L199" s="18" t="s">
        <v>49</v>
      </c>
      <c r="M199" s="53" t="s">
        <v>205</v>
      </c>
      <c r="N199" s="37"/>
      <c r="O199" s="36"/>
      <c r="P199" s="36"/>
      <c r="Q199" s="36"/>
      <c r="R199" s="36"/>
      <c r="V199" s="36" t="b">
        <f t="shared" si="9"/>
        <v>0</v>
      </c>
    </row>
    <row r="200" spans="1:22" x14ac:dyDescent="0.2">
      <c r="A200" s="36"/>
      <c r="B200" s="36" t="s">
        <v>294</v>
      </c>
      <c r="C200" s="36"/>
      <c r="D200" s="18"/>
      <c r="E200" s="36"/>
      <c r="F200" s="36"/>
      <c r="G200" s="20" t="s">
        <v>291</v>
      </c>
      <c r="H200" s="18" t="s">
        <v>92</v>
      </c>
      <c r="I200" s="39" t="s">
        <v>304</v>
      </c>
      <c r="J200" s="64">
        <v>363</v>
      </c>
      <c r="K200" s="18" t="s">
        <v>54</v>
      </c>
      <c r="L200" s="18" t="s">
        <v>40</v>
      </c>
      <c r="M200" s="53" t="s">
        <v>205</v>
      </c>
      <c r="N200" s="37"/>
      <c r="O200" s="36"/>
      <c r="P200" s="36"/>
      <c r="Q200" s="36"/>
      <c r="R200" s="36"/>
      <c r="V200" s="36" t="b">
        <f t="shared" si="9"/>
        <v>0</v>
      </c>
    </row>
    <row r="201" spans="1:22" x14ac:dyDescent="0.2">
      <c r="A201" s="36"/>
      <c r="B201" s="36" t="s">
        <v>294</v>
      </c>
      <c r="C201" s="36"/>
      <c r="D201" s="18"/>
      <c r="E201" s="36"/>
      <c r="F201" s="36"/>
      <c r="G201" s="20" t="s">
        <v>291</v>
      </c>
      <c r="H201" s="18" t="s">
        <v>118</v>
      </c>
      <c r="I201" s="39" t="s">
        <v>305</v>
      </c>
      <c r="J201" s="64">
        <v>405</v>
      </c>
      <c r="K201" s="18" t="s">
        <v>40</v>
      </c>
      <c r="L201" s="18" t="s">
        <v>39</v>
      </c>
      <c r="M201" s="53" t="s">
        <v>205</v>
      </c>
      <c r="N201" s="37"/>
      <c r="O201" s="36"/>
      <c r="P201" s="36"/>
      <c r="Q201" s="36"/>
      <c r="R201" s="36"/>
      <c r="V201" s="36" t="b">
        <f t="shared" si="9"/>
        <v>0</v>
      </c>
    </row>
    <row r="202" spans="1:22" s="36" customFormat="1" x14ac:dyDescent="0.2">
      <c r="B202" s="36" t="s">
        <v>306</v>
      </c>
      <c r="D202" s="18"/>
      <c r="G202" s="20" t="s">
        <v>307</v>
      </c>
      <c r="H202" s="18" t="s">
        <v>122</v>
      </c>
      <c r="I202" s="39" t="s">
        <v>289</v>
      </c>
      <c r="J202" s="64">
        <v>137</v>
      </c>
      <c r="K202" s="18" t="s">
        <v>1</v>
      </c>
      <c r="L202" s="18" t="s">
        <v>38</v>
      </c>
      <c r="M202" s="53"/>
      <c r="N202" s="37"/>
      <c r="Q202" s="36" t="s">
        <v>336</v>
      </c>
      <c r="R202" s="36" t="s">
        <v>399</v>
      </c>
    </row>
    <row r="203" spans="1:22" x14ac:dyDescent="0.2">
      <c r="A203" s="36"/>
      <c r="B203" s="36" t="s">
        <v>306</v>
      </c>
      <c r="C203" s="36"/>
      <c r="D203" s="18"/>
      <c r="E203" s="36"/>
      <c r="F203" s="36"/>
      <c r="G203" s="20" t="s">
        <v>307</v>
      </c>
      <c r="H203" s="18" t="s">
        <v>122</v>
      </c>
      <c r="I203" s="39" t="s">
        <v>308</v>
      </c>
      <c r="J203" s="64">
        <v>154</v>
      </c>
      <c r="K203" s="18" t="s">
        <v>38</v>
      </c>
      <c r="L203" s="18" t="s">
        <v>39</v>
      </c>
      <c r="M203" s="53" t="s">
        <v>205</v>
      </c>
      <c r="N203" s="37"/>
      <c r="O203" s="36"/>
      <c r="P203" s="36"/>
      <c r="Q203" s="36"/>
      <c r="R203" s="36" t="s">
        <v>242</v>
      </c>
      <c r="V203" s="36" t="b">
        <f t="shared" ref="V203:V216" si="11">AND(ISBLANK(M203),ISBLANK(N203),ISBLANK(O203),ISBLANK(P203),ISBLANK(Q203))</f>
        <v>0</v>
      </c>
    </row>
    <row r="204" spans="1:22" x14ac:dyDescent="0.2">
      <c r="A204" s="36"/>
      <c r="B204" s="36" t="s">
        <v>306</v>
      </c>
      <c r="C204" s="36"/>
      <c r="D204" s="18"/>
      <c r="E204" s="36"/>
      <c r="F204" s="36"/>
      <c r="G204" s="20" t="s">
        <v>307</v>
      </c>
      <c r="H204" s="18" t="s">
        <v>99</v>
      </c>
      <c r="I204" s="39" t="s">
        <v>309</v>
      </c>
      <c r="J204" s="64">
        <v>173</v>
      </c>
      <c r="K204" s="18" t="s">
        <v>53</v>
      </c>
      <c r="L204" s="18" t="s">
        <v>39</v>
      </c>
      <c r="M204" s="53" t="s">
        <v>205</v>
      </c>
      <c r="N204" s="37"/>
      <c r="O204" s="36"/>
      <c r="P204" s="36"/>
      <c r="Q204" s="36"/>
      <c r="R204" s="36" t="s">
        <v>242</v>
      </c>
      <c r="V204" s="36" t="b">
        <f t="shared" si="11"/>
        <v>0</v>
      </c>
    </row>
    <row r="205" spans="1:22" x14ac:dyDescent="0.2">
      <c r="A205" s="36"/>
      <c r="B205" s="36" t="s">
        <v>306</v>
      </c>
      <c r="C205" s="36"/>
      <c r="D205" s="18"/>
      <c r="E205" s="36"/>
      <c r="F205" s="36"/>
      <c r="G205" s="20" t="s">
        <v>307</v>
      </c>
      <c r="H205" s="18" t="s">
        <v>99</v>
      </c>
      <c r="I205" s="39" t="s">
        <v>310</v>
      </c>
      <c r="J205" s="64">
        <v>182</v>
      </c>
      <c r="K205" s="18" t="s">
        <v>39</v>
      </c>
      <c r="L205" s="18" t="s">
        <v>41</v>
      </c>
      <c r="M205" s="53" t="s">
        <v>205</v>
      </c>
      <c r="N205" s="37"/>
      <c r="O205" s="36"/>
      <c r="P205" s="36"/>
      <c r="Q205" s="36"/>
      <c r="R205" s="36" t="s">
        <v>242</v>
      </c>
      <c r="V205" s="36" t="b">
        <f t="shared" si="11"/>
        <v>0</v>
      </c>
    </row>
    <row r="206" spans="1:22" x14ac:dyDescent="0.2">
      <c r="A206" s="36"/>
      <c r="B206" s="36" t="s">
        <v>306</v>
      </c>
      <c r="C206" s="36"/>
      <c r="D206" s="18"/>
      <c r="E206" s="36"/>
      <c r="F206" s="36"/>
      <c r="G206" s="20" t="s">
        <v>307</v>
      </c>
      <c r="H206" s="18" t="s">
        <v>99</v>
      </c>
      <c r="I206" s="39" t="s">
        <v>100</v>
      </c>
      <c r="J206" s="64">
        <v>190</v>
      </c>
      <c r="K206" s="18" t="s">
        <v>47</v>
      </c>
      <c r="L206" s="18" t="s">
        <v>39</v>
      </c>
      <c r="M206" s="53" t="s">
        <v>205</v>
      </c>
      <c r="N206" s="37"/>
      <c r="O206" s="36"/>
      <c r="P206" s="36"/>
      <c r="Q206" s="36"/>
      <c r="R206" s="36" t="s">
        <v>242</v>
      </c>
      <c r="V206" s="36" t="b">
        <f t="shared" si="11"/>
        <v>0</v>
      </c>
    </row>
    <row r="207" spans="1:22" x14ac:dyDescent="0.2">
      <c r="A207" s="36"/>
      <c r="B207" s="36" t="s">
        <v>306</v>
      </c>
      <c r="C207" s="36"/>
      <c r="D207" s="18"/>
      <c r="E207" s="36"/>
      <c r="F207" s="36"/>
      <c r="G207" s="20" t="s">
        <v>307</v>
      </c>
      <c r="H207" s="18" t="s">
        <v>99</v>
      </c>
      <c r="I207" s="39" t="s">
        <v>293</v>
      </c>
      <c r="J207" s="64">
        <v>193</v>
      </c>
      <c r="K207" s="18" t="s">
        <v>40</v>
      </c>
      <c r="L207" s="18" t="s">
        <v>44</v>
      </c>
      <c r="M207" s="53" t="s">
        <v>205</v>
      </c>
      <c r="N207" s="37"/>
      <c r="O207" s="36"/>
      <c r="P207" s="36"/>
      <c r="Q207" s="36"/>
      <c r="R207" s="36" t="s">
        <v>242</v>
      </c>
      <c r="V207" s="36" t="b">
        <f t="shared" si="11"/>
        <v>0</v>
      </c>
    </row>
    <row r="208" spans="1:22" x14ac:dyDescent="0.2">
      <c r="A208" s="36"/>
      <c r="B208" s="36" t="s">
        <v>306</v>
      </c>
      <c r="C208" s="36"/>
      <c r="D208" s="18"/>
      <c r="E208" s="36"/>
      <c r="F208" s="36"/>
      <c r="G208" s="20" t="s">
        <v>307</v>
      </c>
      <c r="H208" s="18" t="s">
        <v>124</v>
      </c>
      <c r="I208" s="39"/>
      <c r="J208" s="64">
        <v>207</v>
      </c>
      <c r="K208" s="18" t="s">
        <v>38</v>
      </c>
      <c r="L208" s="18" t="s">
        <v>56</v>
      </c>
      <c r="M208" s="53" t="s">
        <v>205</v>
      </c>
      <c r="N208" s="37"/>
      <c r="O208" s="36"/>
      <c r="P208" s="36"/>
      <c r="Q208" s="36"/>
      <c r="R208" s="36" t="s">
        <v>242</v>
      </c>
      <c r="V208" s="36" t="b">
        <f t="shared" si="11"/>
        <v>0</v>
      </c>
    </row>
    <row r="209" spans="1:22" x14ac:dyDescent="0.2">
      <c r="A209" s="36"/>
      <c r="B209" s="36" t="s">
        <v>306</v>
      </c>
      <c r="C209" s="36"/>
      <c r="D209" s="18"/>
      <c r="E209" s="36"/>
      <c r="F209" s="36"/>
      <c r="G209" s="20" t="s">
        <v>307</v>
      </c>
      <c r="H209" s="18" t="s">
        <v>95</v>
      </c>
      <c r="I209" s="39" t="s">
        <v>295</v>
      </c>
      <c r="J209" s="64">
        <v>223</v>
      </c>
      <c r="K209" s="18" t="s">
        <v>38</v>
      </c>
      <c r="L209" s="18" t="s">
        <v>39</v>
      </c>
      <c r="M209" s="53" t="s">
        <v>205</v>
      </c>
      <c r="N209" s="37"/>
      <c r="O209" s="36"/>
      <c r="P209" s="36"/>
      <c r="Q209" s="36"/>
      <c r="R209" s="36" t="s">
        <v>242</v>
      </c>
      <c r="V209" s="36" t="b">
        <f t="shared" si="11"/>
        <v>0</v>
      </c>
    </row>
    <row r="210" spans="1:22" x14ac:dyDescent="0.2">
      <c r="A210" s="36"/>
      <c r="B210" s="36" t="s">
        <v>401</v>
      </c>
      <c r="C210" s="36"/>
      <c r="D210" s="18"/>
      <c r="E210" s="36"/>
      <c r="F210" s="36"/>
      <c r="G210" s="20" t="s">
        <v>307</v>
      </c>
      <c r="H210" s="18" t="s">
        <v>117</v>
      </c>
      <c r="I210" s="39"/>
      <c r="J210" s="64">
        <v>257</v>
      </c>
      <c r="K210" s="18" t="s">
        <v>48</v>
      </c>
      <c r="L210" s="18" t="s">
        <v>50</v>
      </c>
      <c r="M210" s="53"/>
      <c r="N210" s="37"/>
      <c r="O210" s="36"/>
      <c r="P210" s="36"/>
      <c r="Q210" s="36" t="s">
        <v>329</v>
      </c>
      <c r="R210" s="36" t="s">
        <v>400</v>
      </c>
      <c r="V210" s="36" t="b">
        <f t="shared" si="11"/>
        <v>0</v>
      </c>
    </row>
    <row r="211" spans="1:22" x14ac:dyDescent="0.2">
      <c r="A211" s="36"/>
      <c r="B211" s="36" t="s">
        <v>401</v>
      </c>
      <c r="C211" s="36"/>
      <c r="D211" s="18"/>
      <c r="E211" s="36"/>
      <c r="F211" s="36"/>
      <c r="G211" s="20" t="s">
        <v>307</v>
      </c>
      <c r="H211" s="18" t="s">
        <v>117</v>
      </c>
      <c r="I211" s="39"/>
      <c r="J211" s="64">
        <v>258</v>
      </c>
      <c r="K211" s="18" t="s">
        <v>41</v>
      </c>
      <c r="L211" s="18" t="s">
        <v>42</v>
      </c>
      <c r="M211" s="53"/>
      <c r="N211" s="37"/>
      <c r="O211" s="36"/>
      <c r="P211" s="36"/>
      <c r="Q211" s="36" t="s">
        <v>329</v>
      </c>
      <c r="R211" s="36" t="s">
        <v>400</v>
      </c>
      <c r="V211" s="36" t="b">
        <f t="shared" si="11"/>
        <v>0</v>
      </c>
    </row>
    <row r="212" spans="1:22" x14ac:dyDescent="0.2">
      <c r="A212" s="36"/>
      <c r="B212" s="36" t="s">
        <v>306</v>
      </c>
      <c r="C212" s="36"/>
      <c r="D212" s="18"/>
      <c r="E212" s="36"/>
      <c r="F212" s="36"/>
      <c r="G212" s="20" t="s">
        <v>307</v>
      </c>
      <c r="H212" s="18" t="s">
        <v>143</v>
      </c>
      <c r="I212" s="39" t="s">
        <v>311</v>
      </c>
      <c r="J212" s="64">
        <v>276</v>
      </c>
      <c r="K212" s="18" t="s">
        <v>1</v>
      </c>
      <c r="L212" s="18" t="s">
        <v>39</v>
      </c>
      <c r="M212" s="53" t="s">
        <v>205</v>
      </c>
      <c r="N212" s="37"/>
      <c r="O212" s="36"/>
      <c r="P212" s="36"/>
      <c r="Q212" s="36"/>
      <c r="R212" s="36" t="s">
        <v>242</v>
      </c>
      <c r="V212" s="36" t="b">
        <f t="shared" si="11"/>
        <v>0</v>
      </c>
    </row>
    <row r="213" spans="1:22" x14ac:dyDescent="0.2">
      <c r="A213" s="36"/>
      <c r="B213" s="36" t="s">
        <v>306</v>
      </c>
      <c r="C213" s="36"/>
      <c r="D213" s="18"/>
      <c r="E213" s="36"/>
      <c r="F213" s="36"/>
      <c r="G213" s="20" t="s">
        <v>307</v>
      </c>
      <c r="H213" s="18" t="s">
        <v>92</v>
      </c>
      <c r="I213" s="39" t="s">
        <v>188</v>
      </c>
      <c r="J213" s="64">
        <v>344</v>
      </c>
      <c r="K213" s="18" t="s">
        <v>52</v>
      </c>
      <c r="L213" s="18" t="s">
        <v>39</v>
      </c>
      <c r="M213" s="53" t="s">
        <v>205</v>
      </c>
      <c r="N213" s="37"/>
      <c r="O213" s="36"/>
      <c r="P213" s="36"/>
      <c r="Q213" s="36"/>
      <c r="R213" s="36" t="s">
        <v>242</v>
      </c>
      <c r="V213" s="36" t="b">
        <f t="shared" si="11"/>
        <v>0</v>
      </c>
    </row>
    <row r="214" spans="1:22" x14ac:dyDescent="0.2">
      <c r="A214" s="36"/>
      <c r="B214" s="36" t="s">
        <v>306</v>
      </c>
      <c r="C214" s="36"/>
      <c r="D214" s="18"/>
      <c r="E214" s="36"/>
      <c r="F214" s="36"/>
      <c r="G214" s="20" t="s">
        <v>307</v>
      </c>
      <c r="H214" s="18" t="s">
        <v>92</v>
      </c>
      <c r="I214" s="39" t="s">
        <v>245</v>
      </c>
      <c r="J214" s="64">
        <v>362</v>
      </c>
      <c r="K214" s="18" t="s">
        <v>56</v>
      </c>
      <c r="L214" s="18" t="s">
        <v>44</v>
      </c>
      <c r="M214" s="53" t="s">
        <v>205</v>
      </c>
      <c r="N214" s="37"/>
      <c r="O214" s="36"/>
      <c r="P214" s="36"/>
      <c r="Q214" s="36"/>
      <c r="R214" s="36" t="s">
        <v>242</v>
      </c>
      <c r="V214" s="36" t="b">
        <f t="shared" si="11"/>
        <v>0</v>
      </c>
    </row>
    <row r="215" spans="1:22" x14ac:dyDescent="0.2">
      <c r="A215" s="36"/>
      <c r="B215" s="36" t="s">
        <v>306</v>
      </c>
      <c r="C215" s="36"/>
      <c r="D215" s="18"/>
      <c r="E215" s="36"/>
      <c r="F215" s="36"/>
      <c r="G215" s="20" t="s">
        <v>307</v>
      </c>
      <c r="H215" s="18" t="s">
        <v>118</v>
      </c>
      <c r="I215" s="39" t="s">
        <v>271</v>
      </c>
      <c r="J215" s="64">
        <v>387</v>
      </c>
      <c r="K215" s="18" t="s">
        <v>44</v>
      </c>
      <c r="L215" s="18" t="s">
        <v>39</v>
      </c>
      <c r="M215" s="53" t="s">
        <v>205</v>
      </c>
      <c r="N215" s="37"/>
      <c r="O215" s="36"/>
      <c r="P215" s="36"/>
      <c r="Q215" s="36"/>
      <c r="R215" s="36" t="s">
        <v>242</v>
      </c>
      <c r="V215" s="36" t="b">
        <f t="shared" si="11"/>
        <v>0</v>
      </c>
    </row>
    <row r="216" spans="1:22" x14ac:dyDescent="0.2">
      <c r="B216" s="36"/>
      <c r="C216" s="36"/>
      <c r="D216" s="14" t="s">
        <v>49</v>
      </c>
      <c r="E216" s="36"/>
      <c r="F216" s="36"/>
      <c r="G216" s="21" t="s">
        <v>158</v>
      </c>
      <c r="H216" s="14" t="s">
        <v>122</v>
      </c>
      <c r="I216" s="34" t="s">
        <v>159</v>
      </c>
      <c r="J216" s="35">
        <v>579</v>
      </c>
      <c r="K216" s="14" t="s">
        <v>56</v>
      </c>
      <c r="L216" s="14" t="s">
        <v>39</v>
      </c>
      <c r="M216" s="53" t="s">
        <v>205</v>
      </c>
      <c r="N216" s="37"/>
      <c r="O216" s="36"/>
      <c r="P216" s="36"/>
      <c r="Q216" s="36"/>
      <c r="R216" s="36"/>
      <c r="U216" s="36"/>
      <c r="V216" s="36" t="b">
        <f t="shared" si="11"/>
        <v>0</v>
      </c>
    </row>
    <row r="217" spans="1:22" s="36" customFormat="1" x14ac:dyDescent="0.2">
      <c r="B217" s="36" t="s">
        <v>376</v>
      </c>
      <c r="D217" s="18"/>
      <c r="G217" s="20" t="s">
        <v>158</v>
      </c>
      <c r="H217" s="18" t="s">
        <v>99</v>
      </c>
      <c r="I217" s="39" t="s">
        <v>293</v>
      </c>
      <c r="J217" s="64">
        <v>634</v>
      </c>
      <c r="K217" s="18" t="s">
        <v>49</v>
      </c>
      <c r="L217" s="18" t="s">
        <v>249</v>
      </c>
      <c r="M217" s="53"/>
      <c r="N217" s="37"/>
      <c r="Q217" s="36" t="s">
        <v>336</v>
      </c>
      <c r="R217" s="36" t="s">
        <v>384</v>
      </c>
    </row>
    <row r="218" spans="1:22" x14ac:dyDescent="0.2">
      <c r="B218" s="36"/>
      <c r="C218" s="36"/>
      <c r="D218" s="14" t="s">
        <v>49</v>
      </c>
      <c r="E218" s="36"/>
      <c r="F218" s="36"/>
      <c r="G218" s="21" t="s">
        <v>158</v>
      </c>
      <c r="H218" s="14" t="s">
        <v>95</v>
      </c>
      <c r="I218" s="34" t="s">
        <v>178</v>
      </c>
      <c r="J218" s="35">
        <v>667</v>
      </c>
      <c r="K218" s="14" t="s">
        <v>50</v>
      </c>
      <c r="L218" s="14" t="s">
        <v>45</v>
      </c>
      <c r="M218" s="53" t="s">
        <v>205</v>
      </c>
      <c r="N218" s="37"/>
      <c r="O218" s="36"/>
      <c r="P218" s="36"/>
      <c r="Q218" s="36"/>
      <c r="R218" s="36"/>
      <c r="U218" s="36"/>
      <c r="V218" s="36" t="b">
        <f>AND(ISBLANK(M218),ISBLANK(N218),ISBLANK(O218),ISBLANK(P218),ISBLANK(Q218))</f>
        <v>0</v>
      </c>
    </row>
    <row r="219" spans="1:22" x14ac:dyDescent="0.2">
      <c r="B219" s="36"/>
      <c r="C219" s="36"/>
      <c r="D219" s="14" t="s">
        <v>49</v>
      </c>
      <c r="E219" s="36"/>
      <c r="F219" s="36"/>
      <c r="G219" s="21" t="s">
        <v>158</v>
      </c>
      <c r="H219" s="14" t="s">
        <v>95</v>
      </c>
      <c r="I219" s="34" t="s">
        <v>141</v>
      </c>
      <c r="J219" s="35">
        <v>669</v>
      </c>
      <c r="K219" s="14" t="s">
        <v>42</v>
      </c>
      <c r="L219" s="14" t="s">
        <v>39</v>
      </c>
      <c r="M219" s="53" t="s">
        <v>205</v>
      </c>
      <c r="N219" s="64"/>
      <c r="O219" s="36"/>
      <c r="P219" s="36"/>
      <c r="Q219" s="36"/>
      <c r="R219" s="36"/>
      <c r="V219" s="36" t="b">
        <f>AND(ISBLANK(M219),ISBLANK(N219),ISBLANK(O219),ISBLANK(P219),ISBLANK(Q219))</f>
        <v>0</v>
      </c>
    </row>
    <row r="220" spans="1:22" x14ac:dyDescent="0.2">
      <c r="B220" s="36"/>
      <c r="C220" s="36"/>
      <c r="D220" s="14" t="s">
        <v>49</v>
      </c>
      <c r="E220" s="36"/>
      <c r="F220" s="36"/>
      <c r="G220" s="21" t="s">
        <v>158</v>
      </c>
      <c r="H220" s="14" t="s">
        <v>117</v>
      </c>
      <c r="J220" s="35">
        <v>675</v>
      </c>
      <c r="K220" s="14" t="s">
        <v>38</v>
      </c>
      <c r="L220" s="14" t="s">
        <v>1</v>
      </c>
      <c r="M220" s="53" t="s">
        <v>205</v>
      </c>
      <c r="N220" s="37"/>
      <c r="O220" s="36"/>
      <c r="P220" s="36"/>
      <c r="Q220" s="36"/>
      <c r="R220" s="36"/>
      <c r="V220" s="36" t="b">
        <f>AND(ISBLANK(M220),ISBLANK(N220),ISBLANK(O220),ISBLANK(P220),ISBLANK(Q220))</f>
        <v>0</v>
      </c>
    </row>
    <row r="221" spans="1:22" s="36" customFormat="1" x14ac:dyDescent="0.2">
      <c r="B221" s="36" t="s">
        <v>376</v>
      </c>
      <c r="D221" s="18"/>
      <c r="G221" s="20" t="s">
        <v>158</v>
      </c>
      <c r="H221" s="18" t="s">
        <v>143</v>
      </c>
      <c r="I221" s="39" t="s">
        <v>377</v>
      </c>
      <c r="J221" s="64">
        <v>691</v>
      </c>
      <c r="K221" s="18" t="s">
        <v>49</v>
      </c>
      <c r="L221" s="18" t="s">
        <v>249</v>
      </c>
      <c r="M221" s="53"/>
      <c r="N221" s="37"/>
      <c r="Q221" s="36" t="s">
        <v>336</v>
      </c>
      <c r="R221" s="36" t="s">
        <v>384</v>
      </c>
    </row>
    <row r="222" spans="1:22" x14ac:dyDescent="0.2">
      <c r="B222" s="36"/>
      <c r="C222" s="36"/>
      <c r="D222" s="14" t="s">
        <v>49</v>
      </c>
      <c r="E222" s="36"/>
      <c r="F222" s="36"/>
      <c r="G222" s="21" t="s">
        <v>158</v>
      </c>
      <c r="H222" s="14" t="s">
        <v>102</v>
      </c>
      <c r="I222" s="34" t="s">
        <v>146</v>
      </c>
      <c r="J222" s="35">
        <v>742</v>
      </c>
      <c r="K222" s="14" t="s">
        <v>48</v>
      </c>
      <c r="L222" s="14" t="s">
        <v>39</v>
      </c>
      <c r="M222" s="53" t="s">
        <v>205</v>
      </c>
      <c r="N222" s="64"/>
      <c r="O222" s="36"/>
      <c r="P222" s="36"/>
      <c r="Q222" s="36"/>
      <c r="R222" s="36"/>
      <c r="V222" s="36" t="b">
        <f>AND(ISBLANK(M222),ISBLANK(N222),ISBLANK(O222),ISBLANK(P222),ISBLANK(Q222))</f>
        <v>0</v>
      </c>
    </row>
    <row r="223" spans="1:22" x14ac:dyDescent="0.2">
      <c r="B223" s="36"/>
      <c r="C223" s="36"/>
      <c r="D223" s="14" t="s">
        <v>49</v>
      </c>
      <c r="E223" s="36"/>
      <c r="F223" s="36"/>
      <c r="G223" s="21" t="s">
        <v>158</v>
      </c>
      <c r="H223" s="14" t="s">
        <v>102</v>
      </c>
      <c r="I223" s="34" t="s">
        <v>184</v>
      </c>
      <c r="J223" s="35">
        <v>753</v>
      </c>
      <c r="K223" s="14" t="s">
        <v>47</v>
      </c>
      <c r="L223" s="14" t="s">
        <v>39</v>
      </c>
      <c r="M223" s="53" t="s">
        <v>205</v>
      </c>
      <c r="N223" s="37"/>
      <c r="O223" s="36"/>
      <c r="P223" s="36"/>
      <c r="Q223" s="36"/>
      <c r="R223" s="36"/>
      <c r="V223" s="36" t="b">
        <f>AND(ISBLANK(M223),ISBLANK(N223),ISBLANK(O223),ISBLANK(P223),ISBLANK(Q223))</f>
        <v>0</v>
      </c>
    </row>
    <row r="224" spans="1:22" x14ac:dyDescent="0.2">
      <c r="B224" s="80" t="s">
        <v>355</v>
      </c>
      <c r="C224" s="33"/>
      <c r="D224" s="14" t="s">
        <v>39</v>
      </c>
      <c r="E224" s="33"/>
      <c r="F224" s="33"/>
      <c r="G224" s="21" t="s">
        <v>101</v>
      </c>
      <c r="H224" s="14" t="s">
        <v>102</v>
      </c>
      <c r="I224" s="34" t="s">
        <v>103</v>
      </c>
      <c r="J224" s="35">
        <v>204</v>
      </c>
      <c r="K224" s="14" t="s">
        <v>55</v>
      </c>
      <c r="L224" s="14" t="s">
        <v>49</v>
      </c>
      <c r="M224" s="67" t="s">
        <v>205</v>
      </c>
      <c r="N224" s="37"/>
      <c r="O224" s="36" t="s">
        <v>65</v>
      </c>
      <c r="P224" s="36" t="s">
        <v>215</v>
      </c>
      <c r="Q224" s="36"/>
      <c r="R224" s="36"/>
      <c r="V224" s="36" t="b">
        <f>AND(ISBLANK(M224),ISBLANK(N224),ISBLANK(O224),ISBLANK(P224),ISBLANK(Q224))</f>
        <v>0</v>
      </c>
    </row>
    <row r="225" spans="1:22" s="36" customFormat="1" x14ac:dyDescent="0.2">
      <c r="B225" s="36" t="s">
        <v>355</v>
      </c>
      <c r="D225" s="18"/>
      <c r="G225" s="20" t="s">
        <v>101</v>
      </c>
      <c r="H225" s="18" t="s">
        <v>92</v>
      </c>
      <c r="I225" s="39" t="s">
        <v>151</v>
      </c>
      <c r="J225" s="64">
        <v>282</v>
      </c>
      <c r="K225" s="18" t="s">
        <v>40</v>
      </c>
      <c r="L225" s="18" t="s">
        <v>49</v>
      </c>
      <c r="M225" s="53"/>
      <c r="N225" s="37"/>
      <c r="Q225" s="36" t="s">
        <v>213</v>
      </c>
      <c r="R225" s="36" t="s">
        <v>402</v>
      </c>
    </row>
    <row r="226" spans="1:22" s="36" customFormat="1" x14ac:dyDescent="0.2">
      <c r="B226" s="36" t="s">
        <v>355</v>
      </c>
      <c r="D226" s="18"/>
      <c r="G226" s="20" t="s">
        <v>101</v>
      </c>
      <c r="H226" s="18"/>
      <c r="I226" s="39"/>
      <c r="J226" s="64">
        <v>327</v>
      </c>
      <c r="K226" s="18" t="s">
        <v>49</v>
      </c>
      <c r="L226" s="18" t="s">
        <v>38</v>
      </c>
      <c r="M226" s="53"/>
      <c r="N226" s="37"/>
      <c r="Q226" s="36" t="s">
        <v>336</v>
      </c>
      <c r="R226" s="36" t="s">
        <v>407</v>
      </c>
    </row>
    <row r="227" spans="1:22" x14ac:dyDescent="0.2">
      <c r="B227" s="80" t="s">
        <v>356</v>
      </c>
      <c r="C227" s="36"/>
      <c r="D227" s="14" t="s">
        <v>39</v>
      </c>
      <c r="E227" s="36"/>
      <c r="F227" s="36"/>
      <c r="G227" s="21" t="s">
        <v>70</v>
      </c>
      <c r="H227" s="14" t="s">
        <v>122</v>
      </c>
      <c r="I227" s="34" t="s">
        <v>123</v>
      </c>
      <c r="J227" s="35">
        <v>83</v>
      </c>
      <c r="K227" s="14" t="s">
        <v>47</v>
      </c>
      <c r="L227" s="14" t="s">
        <v>38</v>
      </c>
      <c r="M227" s="53"/>
      <c r="N227" s="37" t="s">
        <v>205</v>
      </c>
      <c r="O227" s="36"/>
      <c r="P227" s="36"/>
      <c r="Q227" s="36"/>
      <c r="R227" s="36"/>
      <c r="V227" s="36" t="b">
        <f t="shared" ref="V227:V235" si="12">AND(ISBLANK(M227),ISBLANK(N227),ISBLANK(O227),ISBLANK(P227),ISBLANK(Q227))</f>
        <v>0</v>
      </c>
    </row>
    <row r="228" spans="1:22" x14ac:dyDescent="0.2">
      <c r="B228" s="36"/>
      <c r="C228" s="36"/>
      <c r="D228" s="14" t="s">
        <v>39</v>
      </c>
      <c r="E228" s="36"/>
      <c r="F228" s="36"/>
      <c r="G228" s="21" t="s">
        <v>70</v>
      </c>
      <c r="H228" s="14" t="s">
        <v>122</v>
      </c>
      <c r="I228" s="34" t="s">
        <v>162</v>
      </c>
      <c r="J228" s="35">
        <v>86</v>
      </c>
      <c r="K228" s="14" t="s">
        <v>39</v>
      </c>
      <c r="L228" s="14" t="s">
        <v>41</v>
      </c>
      <c r="M228" s="53" t="s">
        <v>205</v>
      </c>
      <c r="N228" s="37"/>
      <c r="O228" s="36"/>
      <c r="P228" s="36"/>
      <c r="Q228" s="36"/>
      <c r="R228" s="36"/>
      <c r="V228" s="36" t="b">
        <f t="shared" si="12"/>
        <v>0</v>
      </c>
    </row>
    <row r="229" spans="1:22" x14ac:dyDescent="0.2">
      <c r="B229" s="80" t="s">
        <v>356</v>
      </c>
      <c r="C229" s="36"/>
      <c r="D229" s="14" t="s">
        <v>39</v>
      </c>
      <c r="E229" s="36"/>
      <c r="F229" s="36"/>
      <c r="G229" s="21" t="s">
        <v>70</v>
      </c>
      <c r="H229" s="14" t="s">
        <v>99</v>
      </c>
      <c r="I229" s="34" t="s">
        <v>126</v>
      </c>
      <c r="J229" s="35">
        <v>101</v>
      </c>
      <c r="K229" s="14" t="s">
        <v>48</v>
      </c>
      <c r="L229" s="14" t="s">
        <v>53</v>
      </c>
      <c r="M229" s="63"/>
      <c r="N229" s="37" t="s">
        <v>205</v>
      </c>
      <c r="O229" s="36"/>
      <c r="P229" s="36"/>
      <c r="Q229" s="36"/>
      <c r="R229" s="36"/>
      <c r="V229" s="36" t="b">
        <f t="shared" si="12"/>
        <v>0</v>
      </c>
    </row>
    <row r="230" spans="1:22" x14ac:dyDescent="0.2">
      <c r="B230" s="80" t="s">
        <v>357</v>
      </c>
      <c r="C230" s="36"/>
      <c r="D230" s="14" t="s">
        <v>39</v>
      </c>
      <c r="E230" s="36"/>
      <c r="F230" s="36"/>
      <c r="G230" s="21" t="s">
        <v>70</v>
      </c>
      <c r="H230" s="14" t="s">
        <v>99</v>
      </c>
      <c r="I230" s="34" t="s">
        <v>127</v>
      </c>
      <c r="J230" s="35">
        <v>103</v>
      </c>
      <c r="K230" s="14" t="s">
        <v>54</v>
      </c>
      <c r="L230" s="14" t="s">
        <v>55</v>
      </c>
      <c r="M230" s="63"/>
      <c r="N230" s="37" t="s">
        <v>205</v>
      </c>
      <c r="O230" s="36"/>
      <c r="P230" s="36"/>
      <c r="Q230" s="36"/>
      <c r="R230" s="36"/>
      <c r="V230" s="36" t="b">
        <f t="shared" si="12"/>
        <v>0</v>
      </c>
    </row>
    <row r="231" spans="1:22" x14ac:dyDescent="0.2">
      <c r="B231" s="80" t="s">
        <v>357</v>
      </c>
      <c r="C231" s="36"/>
      <c r="D231" s="14" t="s">
        <v>39</v>
      </c>
      <c r="E231" s="36"/>
      <c r="F231" s="36"/>
      <c r="G231" s="21" t="s">
        <v>70</v>
      </c>
      <c r="H231" s="14" t="s">
        <v>99</v>
      </c>
      <c r="I231" s="34" t="s">
        <v>128</v>
      </c>
      <c r="J231" s="35">
        <v>105</v>
      </c>
      <c r="K231" s="14" t="s">
        <v>54</v>
      </c>
      <c r="L231" s="14" t="s">
        <v>45</v>
      </c>
      <c r="M231" s="53"/>
      <c r="N231" s="37" t="s">
        <v>205</v>
      </c>
      <c r="O231" s="36"/>
      <c r="P231" s="36"/>
      <c r="Q231" s="36"/>
      <c r="R231" s="36"/>
      <c r="V231" s="36" t="b">
        <f t="shared" si="12"/>
        <v>0</v>
      </c>
    </row>
    <row r="232" spans="1:22" x14ac:dyDescent="0.2">
      <c r="B232" s="80" t="s">
        <v>356</v>
      </c>
      <c r="C232" s="36"/>
      <c r="D232" s="14" t="s">
        <v>39</v>
      </c>
      <c r="E232" s="36"/>
      <c r="F232" s="36"/>
      <c r="G232" s="21" t="s">
        <v>70</v>
      </c>
      <c r="H232" s="14" t="s">
        <v>99</v>
      </c>
      <c r="I232" s="34" t="s">
        <v>129</v>
      </c>
      <c r="J232" s="35">
        <v>119</v>
      </c>
      <c r="K232" s="14" t="s">
        <v>41</v>
      </c>
      <c r="L232" s="14" t="s">
        <v>44</v>
      </c>
      <c r="M232" s="53"/>
      <c r="N232" s="37" t="s">
        <v>205</v>
      </c>
      <c r="O232" s="36"/>
      <c r="P232" s="36"/>
      <c r="Q232" s="36"/>
      <c r="R232" s="36"/>
      <c r="V232" s="36" t="b">
        <f t="shared" si="12"/>
        <v>0</v>
      </c>
    </row>
    <row r="233" spans="1:22" x14ac:dyDescent="0.2">
      <c r="B233" s="80" t="s">
        <v>356</v>
      </c>
      <c r="C233" s="36"/>
      <c r="D233" s="14" t="s">
        <v>39</v>
      </c>
      <c r="E233" s="36"/>
      <c r="F233" s="36"/>
      <c r="G233" s="21" t="s">
        <v>70</v>
      </c>
      <c r="H233" s="14" t="s">
        <v>99</v>
      </c>
      <c r="I233" s="34" t="s">
        <v>130</v>
      </c>
      <c r="J233" s="35">
        <v>121</v>
      </c>
      <c r="K233" s="14" t="s">
        <v>1</v>
      </c>
      <c r="L233" s="14" t="s">
        <v>41</v>
      </c>
      <c r="M233" s="53"/>
      <c r="N233" s="37" t="s">
        <v>205</v>
      </c>
      <c r="O233" s="36"/>
      <c r="P233" s="36"/>
      <c r="Q233" s="36"/>
      <c r="R233" s="36"/>
      <c r="V233" s="36" t="b">
        <f t="shared" si="12"/>
        <v>0</v>
      </c>
    </row>
    <row r="234" spans="1:22" x14ac:dyDescent="0.2">
      <c r="B234" s="36" t="s">
        <v>356</v>
      </c>
      <c r="C234" s="36"/>
      <c r="D234" s="14" t="s">
        <v>39</v>
      </c>
      <c r="E234" s="36"/>
      <c r="F234" s="36"/>
      <c r="G234" s="21" t="s">
        <v>70</v>
      </c>
      <c r="H234" s="14" t="s">
        <v>99</v>
      </c>
      <c r="I234" s="34" t="s">
        <v>131</v>
      </c>
      <c r="J234" s="35">
        <v>124</v>
      </c>
      <c r="K234" s="14" t="s">
        <v>56</v>
      </c>
      <c r="L234" s="14" t="s">
        <v>55</v>
      </c>
      <c r="M234" s="53"/>
      <c r="N234" s="37" t="s">
        <v>205</v>
      </c>
      <c r="O234" s="36"/>
      <c r="P234" s="36"/>
      <c r="Q234" s="36"/>
      <c r="R234" s="36"/>
      <c r="V234" s="36" t="b">
        <f t="shared" si="12"/>
        <v>0</v>
      </c>
    </row>
    <row r="235" spans="1:22" x14ac:dyDescent="0.2">
      <c r="B235" s="36" t="s">
        <v>385</v>
      </c>
      <c r="C235" s="36"/>
      <c r="D235" s="14" t="s">
        <v>39</v>
      </c>
      <c r="E235" s="36"/>
      <c r="F235" s="36"/>
      <c r="G235" s="21" t="s">
        <v>70</v>
      </c>
      <c r="H235" s="14" t="s">
        <v>99</v>
      </c>
      <c r="I235" s="34" t="s">
        <v>132</v>
      </c>
      <c r="J235" s="35">
        <v>125</v>
      </c>
      <c r="K235" s="14" t="s">
        <v>41</v>
      </c>
      <c r="L235" s="14" t="s">
        <v>40</v>
      </c>
      <c r="M235" s="63"/>
      <c r="N235" s="37" t="s">
        <v>205</v>
      </c>
      <c r="O235" s="36"/>
      <c r="P235" s="36"/>
      <c r="Q235" s="36"/>
      <c r="R235" s="36"/>
      <c r="V235" s="36" t="b">
        <f t="shared" si="12"/>
        <v>0</v>
      </c>
    </row>
    <row r="236" spans="1:22" x14ac:dyDescent="0.2">
      <c r="B236" s="80" t="s">
        <v>356</v>
      </c>
      <c r="C236" s="36"/>
      <c r="D236" s="14" t="s">
        <v>39</v>
      </c>
      <c r="E236" s="36"/>
      <c r="F236" s="36"/>
      <c r="G236" s="21" t="s">
        <v>70</v>
      </c>
      <c r="H236" s="14" t="s">
        <v>95</v>
      </c>
      <c r="I236" s="34" t="s">
        <v>135</v>
      </c>
      <c r="J236" s="35">
        <v>143</v>
      </c>
      <c r="K236" s="14" t="s">
        <v>53</v>
      </c>
      <c r="L236" s="14" t="s">
        <v>52</v>
      </c>
      <c r="M236" s="63"/>
      <c r="N236" s="37" t="s">
        <v>205</v>
      </c>
      <c r="O236" s="36"/>
      <c r="P236" s="36"/>
      <c r="Q236" s="36"/>
      <c r="R236" s="36"/>
      <c r="V236" s="36" t="b">
        <f t="shared" ref="V236:V242" si="13">AND(ISBLANK(M236),ISBLANK(N236),ISBLANK(O236),ISBLANK(P236),ISBLANK(Q236))</f>
        <v>0</v>
      </c>
    </row>
    <row r="237" spans="1:22" x14ac:dyDescent="0.2">
      <c r="A237" s="36"/>
      <c r="B237" s="80" t="s">
        <v>356</v>
      </c>
      <c r="C237" s="36"/>
      <c r="D237" s="14" t="s">
        <v>39</v>
      </c>
      <c r="E237" s="36"/>
      <c r="F237" s="36"/>
      <c r="G237" s="21" t="s">
        <v>70</v>
      </c>
      <c r="H237" s="14" t="s">
        <v>95</v>
      </c>
      <c r="I237" s="34" t="s">
        <v>139</v>
      </c>
      <c r="J237" s="35">
        <v>150</v>
      </c>
      <c r="K237" s="14" t="s">
        <v>55</v>
      </c>
      <c r="L237" s="14" t="s">
        <v>56</v>
      </c>
      <c r="M237" s="63"/>
      <c r="N237" s="37" t="s">
        <v>205</v>
      </c>
      <c r="O237" s="36"/>
      <c r="P237" s="36"/>
      <c r="Q237" s="36"/>
      <c r="R237" s="36"/>
      <c r="V237" s="36" t="b">
        <f t="shared" si="13"/>
        <v>0</v>
      </c>
    </row>
    <row r="238" spans="1:22" x14ac:dyDescent="0.2">
      <c r="B238" s="80" t="s">
        <v>357</v>
      </c>
      <c r="C238" s="36"/>
      <c r="D238" s="14" t="s">
        <v>39</v>
      </c>
      <c r="E238" s="36"/>
      <c r="F238" s="36"/>
      <c r="G238" s="21" t="s">
        <v>70</v>
      </c>
      <c r="H238" s="14" t="s">
        <v>95</v>
      </c>
      <c r="I238" s="34" t="s">
        <v>140</v>
      </c>
      <c r="J238" s="35">
        <v>161</v>
      </c>
      <c r="K238" s="14" t="s">
        <v>39</v>
      </c>
      <c r="L238" s="14" t="s">
        <v>40</v>
      </c>
      <c r="M238" s="63"/>
      <c r="N238" s="37" t="s">
        <v>205</v>
      </c>
      <c r="O238" s="36"/>
      <c r="P238" s="36"/>
      <c r="Q238" s="36"/>
      <c r="R238" s="36"/>
      <c r="V238" s="36" t="b">
        <f t="shared" si="13"/>
        <v>0</v>
      </c>
    </row>
    <row r="239" spans="1:22" x14ac:dyDescent="0.2">
      <c r="B239" s="80" t="s">
        <v>358</v>
      </c>
      <c r="C239" s="36"/>
      <c r="D239" s="14" t="s">
        <v>39</v>
      </c>
      <c r="E239" s="36"/>
      <c r="F239" s="36"/>
      <c r="G239" s="21" t="s">
        <v>70</v>
      </c>
      <c r="H239" s="14" t="s">
        <v>95</v>
      </c>
      <c r="I239" s="34" t="s">
        <v>179</v>
      </c>
      <c r="J239" s="35">
        <v>166</v>
      </c>
      <c r="K239" s="14" t="s">
        <v>56</v>
      </c>
      <c r="L239" s="14" t="s">
        <v>39</v>
      </c>
      <c r="M239" s="53" t="s">
        <v>205</v>
      </c>
      <c r="N239" s="37"/>
      <c r="O239" s="36"/>
      <c r="P239" s="36"/>
      <c r="Q239" s="36"/>
      <c r="R239" s="36"/>
      <c r="U239" s="36"/>
      <c r="V239" s="36" t="b">
        <f t="shared" si="13"/>
        <v>0</v>
      </c>
    </row>
    <row r="240" spans="1:22" x14ac:dyDescent="0.2">
      <c r="B240" s="80" t="s">
        <v>357</v>
      </c>
      <c r="C240" s="36"/>
      <c r="D240" s="14" t="s">
        <v>39</v>
      </c>
      <c r="E240" s="36"/>
      <c r="F240" s="36"/>
      <c r="G240" s="21" t="s">
        <v>70</v>
      </c>
      <c r="H240" s="14" t="s">
        <v>95</v>
      </c>
      <c r="I240" s="34" t="s">
        <v>141</v>
      </c>
      <c r="J240" s="35">
        <v>167</v>
      </c>
      <c r="K240" s="14" t="s">
        <v>53</v>
      </c>
      <c r="L240" s="14" t="s">
        <v>41</v>
      </c>
      <c r="M240" s="63"/>
      <c r="N240" s="37" t="s">
        <v>205</v>
      </c>
      <c r="O240" s="36"/>
      <c r="P240" s="36"/>
      <c r="Q240" s="36"/>
      <c r="R240" s="36"/>
      <c r="U240" s="36"/>
      <c r="V240" s="36" t="b">
        <f t="shared" si="13"/>
        <v>0</v>
      </c>
    </row>
    <row r="241" spans="1:22" x14ac:dyDescent="0.2">
      <c r="B241" s="80" t="s">
        <v>385</v>
      </c>
      <c r="C241" s="36"/>
      <c r="D241" s="14" t="s">
        <v>39</v>
      </c>
      <c r="E241" s="36"/>
      <c r="F241" s="36"/>
      <c r="G241" s="21" t="s">
        <v>70</v>
      </c>
      <c r="H241" s="14" t="s">
        <v>95</v>
      </c>
      <c r="I241" s="34" t="s">
        <v>142</v>
      </c>
      <c r="J241" s="35">
        <v>172</v>
      </c>
      <c r="K241" s="14" t="s">
        <v>49</v>
      </c>
      <c r="L241" s="14" t="s">
        <v>53</v>
      </c>
      <c r="M241" s="53"/>
      <c r="N241" s="37" t="s">
        <v>205</v>
      </c>
      <c r="O241" s="36"/>
      <c r="P241" s="36"/>
      <c r="Q241" s="36"/>
      <c r="R241" s="36"/>
      <c r="V241" s="36" t="b">
        <f t="shared" si="13"/>
        <v>0</v>
      </c>
    </row>
    <row r="242" spans="1:22" x14ac:dyDescent="0.2">
      <c r="B242" s="80" t="s">
        <v>385</v>
      </c>
      <c r="C242" s="36"/>
      <c r="D242" s="14" t="s">
        <v>39</v>
      </c>
      <c r="E242" s="36"/>
      <c r="F242" s="36"/>
      <c r="G242" s="21" t="s">
        <v>70</v>
      </c>
      <c r="H242" s="14" t="s">
        <v>117</v>
      </c>
      <c r="I242" s="34" t="s">
        <v>134</v>
      </c>
      <c r="J242" s="35">
        <v>177</v>
      </c>
      <c r="K242" s="14" t="s">
        <v>39</v>
      </c>
      <c r="L242" s="14" t="s">
        <v>54</v>
      </c>
      <c r="M242" s="53"/>
      <c r="N242" s="37" t="s">
        <v>205</v>
      </c>
      <c r="O242" s="36"/>
      <c r="P242" s="36"/>
      <c r="Q242" s="36"/>
      <c r="R242" s="36"/>
      <c r="V242" s="36" t="b">
        <f t="shared" si="13"/>
        <v>0</v>
      </c>
    </row>
    <row r="243" spans="1:22" x14ac:dyDescent="0.2">
      <c r="B243" s="80" t="s">
        <v>385</v>
      </c>
      <c r="C243" s="36"/>
      <c r="D243" s="14" t="s">
        <v>39</v>
      </c>
      <c r="E243" s="36"/>
      <c r="F243" s="36"/>
      <c r="G243" s="21" t="s">
        <v>70</v>
      </c>
      <c r="H243" s="14" t="s">
        <v>143</v>
      </c>
      <c r="I243" s="34" t="s">
        <v>144</v>
      </c>
      <c r="J243" s="35">
        <v>208</v>
      </c>
      <c r="K243" s="14" t="s">
        <v>1</v>
      </c>
      <c r="L243" s="14" t="s">
        <v>40</v>
      </c>
      <c r="M243" s="53"/>
      <c r="N243" s="37" t="s">
        <v>205</v>
      </c>
      <c r="O243" s="36"/>
      <c r="P243" s="36"/>
      <c r="Q243" s="36"/>
      <c r="R243" s="36"/>
      <c r="V243" s="36" t="b">
        <f t="shared" ref="V243:V250" si="14">AND(ISBLANK(M243),ISBLANK(N243),ISBLANK(O243),ISBLANK(P243),ISBLANK(Q243))</f>
        <v>0</v>
      </c>
    </row>
    <row r="244" spans="1:22" x14ac:dyDescent="0.2">
      <c r="B244" s="80" t="s">
        <v>357</v>
      </c>
      <c r="C244" s="36"/>
      <c r="D244" s="14" t="s">
        <v>39</v>
      </c>
      <c r="E244" s="36"/>
      <c r="F244" s="36"/>
      <c r="G244" s="21" t="s">
        <v>70</v>
      </c>
      <c r="H244" s="14" t="s">
        <v>108</v>
      </c>
      <c r="J244" s="35">
        <v>213</v>
      </c>
      <c r="K244" s="14" t="s">
        <v>53</v>
      </c>
      <c r="L244" s="14" t="s">
        <v>41</v>
      </c>
      <c r="M244" s="53"/>
      <c r="N244" s="37" t="s">
        <v>205</v>
      </c>
      <c r="O244" s="36"/>
      <c r="P244" s="36"/>
      <c r="Q244" s="36"/>
      <c r="R244" s="36"/>
      <c r="V244" s="36" t="b">
        <f t="shared" si="14"/>
        <v>0</v>
      </c>
    </row>
    <row r="245" spans="1:22" x14ac:dyDescent="0.2">
      <c r="B245" s="80" t="s">
        <v>359</v>
      </c>
      <c r="C245" s="36"/>
      <c r="D245" s="14" t="s">
        <v>39</v>
      </c>
      <c r="E245" s="36"/>
      <c r="F245" s="36"/>
      <c r="G245" s="21" t="s">
        <v>70</v>
      </c>
      <c r="H245" s="14" t="s">
        <v>108</v>
      </c>
      <c r="J245" s="35">
        <v>215</v>
      </c>
      <c r="K245" s="14" t="s">
        <v>38</v>
      </c>
      <c r="L245" s="14" t="s">
        <v>39</v>
      </c>
      <c r="M245" s="53" t="s">
        <v>205</v>
      </c>
      <c r="N245" s="37"/>
      <c r="O245" s="36"/>
      <c r="P245" s="36"/>
      <c r="Q245" s="36"/>
      <c r="R245" s="36"/>
      <c r="V245" s="36" t="b">
        <f t="shared" si="14"/>
        <v>0</v>
      </c>
    </row>
    <row r="246" spans="1:22" x14ac:dyDescent="0.2">
      <c r="B246" s="80" t="s">
        <v>357</v>
      </c>
      <c r="C246" s="36"/>
      <c r="D246" s="14" t="s">
        <v>39</v>
      </c>
      <c r="E246" s="36"/>
      <c r="F246" s="36"/>
      <c r="G246" s="21" t="s">
        <v>70</v>
      </c>
      <c r="H246" s="14" t="s">
        <v>102</v>
      </c>
      <c r="I246" s="34" t="s">
        <v>145</v>
      </c>
      <c r="J246" s="35">
        <v>234</v>
      </c>
      <c r="K246" s="14" t="s">
        <v>40</v>
      </c>
      <c r="L246" s="14" t="s">
        <v>41</v>
      </c>
      <c r="M246" s="63"/>
      <c r="N246" s="37" t="s">
        <v>205</v>
      </c>
      <c r="O246" s="36"/>
      <c r="P246" s="36"/>
      <c r="Q246" s="36"/>
      <c r="R246" s="36"/>
      <c r="V246" s="36" t="b">
        <f t="shared" si="14"/>
        <v>0</v>
      </c>
    </row>
    <row r="247" spans="1:22" x14ac:dyDescent="0.2">
      <c r="B247" s="75" t="s">
        <v>383</v>
      </c>
      <c r="C247" s="36"/>
      <c r="D247" s="14" t="s">
        <v>39</v>
      </c>
      <c r="E247" s="36"/>
      <c r="F247" s="36"/>
      <c r="G247" s="21" t="s">
        <v>70</v>
      </c>
      <c r="H247" s="14" t="s">
        <v>102</v>
      </c>
      <c r="I247" s="34" t="s">
        <v>103</v>
      </c>
      <c r="J247" s="35">
        <v>235</v>
      </c>
      <c r="K247" s="14" t="s">
        <v>52</v>
      </c>
      <c r="L247" s="14" t="s">
        <v>53</v>
      </c>
      <c r="M247" s="63"/>
      <c r="N247" s="37" t="s">
        <v>205</v>
      </c>
      <c r="O247" s="36"/>
      <c r="P247" s="36"/>
      <c r="Q247" s="36"/>
      <c r="R247" s="36"/>
      <c r="V247" s="36" t="b">
        <f t="shared" si="14"/>
        <v>0</v>
      </c>
    </row>
    <row r="248" spans="1:22" x14ac:dyDescent="0.2">
      <c r="B248" s="80" t="s">
        <v>356</v>
      </c>
      <c r="C248" s="36"/>
      <c r="D248" s="14" t="s">
        <v>39</v>
      </c>
      <c r="E248" s="36"/>
      <c r="F248" s="36"/>
      <c r="G248" s="21" t="s">
        <v>70</v>
      </c>
      <c r="H248" s="14" t="s">
        <v>102</v>
      </c>
      <c r="I248" s="34" t="s">
        <v>146</v>
      </c>
      <c r="J248" s="35">
        <v>240</v>
      </c>
      <c r="K248" s="14" t="s">
        <v>40</v>
      </c>
      <c r="L248" s="14" t="s">
        <v>41</v>
      </c>
      <c r="M248" s="53"/>
      <c r="N248" s="37" t="s">
        <v>205</v>
      </c>
      <c r="O248" s="36"/>
      <c r="P248" s="36"/>
      <c r="Q248" s="36"/>
      <c r="R248" s="36"/>
      <c r="U248" s="36"/>
      <c r="V248" s="36" t="b">
        <f t="shared" si="14"/>
        <v>0</v>
      </c>
    </row>
    <row r="249" spans="1:22" x14ac:dyDescent="0.2">
      <c r="B249" s="80" t="s">
        <v>357</v>
      </c>
      <c r="C249" s="36"/>
      <c r="D249" s="14" t="s">
        <v>39</v>
      </c>
      <c r="E249" s="36"/>
      <c r="F249" s="36"/>
      <c r="G249" s="21" t="s">
        <v>70</v>
      </c>
      <c r="H249" s="14" t="s">
        <v>102</v>
      </c>
      <c r="I249" s="34" t="s">
        <v>185</v>
      </c>
      <c r="J249" s="35">
        <v>253</v>
      </c>
      <c r="K249" s="14" t="s">
        <v>42</v>
      </c>
      <c r="L249" s="14" t="s">
        <v>39</v>
      </c>
      <c r="M249" s="53" t="s">
        <v>205</v>
      </c>
      <c r="N249" s="37"/>
      <c r="O249" s="36"/>
      <c r="P249" s="36"/>
      <c r="Q249" s="36"/>
      <c r="R249" s="36"/>
      <c r="V249" s="36" t="b">
        <f t="shared" si="14"/>
        <v>0</v>
      </c>
    </row>
    <row r="250" spans="1:22" x14ac:dyDescent="0.2">
      <c r="B250" s="75" t="s">
        <v>383</v>
      </c>
      <c r="C250" s="36"/>
      <c r="D250" s="14" t="s">
        <v>39</v>
      </c>
      <c r="E250" s="36"/>
      <c r="F250" s="36"/>
      <c r="G250" s="21" t="s">
        <v>70</v>
      </c>
      <c r="H250" s="14" t="s">
        <v>102</v>
      </c>
      <c r="I250" s="34" t="s">
        <v>147</v>
      </c>
      <c r="J250" s="35">
        <v>260</v>
      </c>
      <c r="K250" s="14" t="s">
        <v>42</v>
      </c>
      <c r="L250" s="14" t="s">
        <v>39</v>
      </c>
      <c r="M250" s="53"/>
      <c r="N250" s="37" t="s">
        <v>205</v>
      </c>
      <c r="O250" s="36"/>
      <c r="P250" s="36"/>
      <c r="Q250" s="36"/>
      <c r="R250" s="36"/>
      <c r="V250" s="36" t="b">
        <f t="shared" si="14"/>
        <v>0</v>
      </c>
    </row>
    <row r="251" spans="1:22" x14ac:dyDescent="0.2">
      <c r="B251" s="80" t="s">
        <v>356</v>
      </c>
      <c r="C251" s="36"/>
      <c r="D251" s="14" t="s">
        <v>39</v>
      </c>
      <c r="E251" s="36"/>
      <c r="F251" s="36"/>
      <c r="G251" s="21" t="s">
        <v>70</v>
      </c>
      <c r="H251" s="14" t="s">
        <v>102</v>
      </c>
      <c r="I251" s="34" t="s">
        <v>148</v>
      </c>
      <c r="J251" s="35">
        <v>262</v>
      </c>
      <c r="K251" s="14" t="s">
        <v>50</v>
      </c>
      <c r="L251" s="14" t="s">
        <v>53</v>
      </c>
      <c r="M251" s="63"/>
      <c r="N251" s="37" t="s">
        <v>205</v>
      </c>
      <c r="O251" s="36"/>
      <c r="P251" s="36"/>
      <c r="Q251" s="36"/>
      <c r="R251" s="36"/>
      <c r="V251" s="36" t="b">
        <f t="shared" ref="V251:V256" si="15">AND(ISBLANK(M251),ISBLANK(N251),ISBLANK(O251),ISBLANK(P251),ISBLANK(Q251))</f>
        <v>0</v>
      </c>
    </row>
    <row r="252" spans="1:22" x14ac:dyDescent="0.2">
      <c r="B252" s="80" t="s">
        <v>356</v>
      </c>
      <c r="C252" s="36"/>
      <c r="D252" s="14" t="s">
        <v>39</v>
      </c>
      <c r="E252" s="36"/>
      <c r="F252" s="36"/>
      <c r="G252" s="21" t="s">
        <v>70</v>
      </c>
      <c r="H252" s="14" t="s">
        <v>102</v>
      </c>
      <c r="I252" s="34" t="s">
        <v>149</v>
      </c>
      <c r="J252" s="35">
        <v>263</v>
      </c>
      <c r="K252" s="14" t="s">
        <v>52</v>
      </c>
      <c r="L252" s="14" t="s">
        <v>53</v>
      </c>
      <c r="M252" s="53"/>
      <c r="N252" s="37" t="s">
        <v>205</v>
      </c>
      <c r="O252" s="36"/>
      <c r="P252" s="36"/>
      <c r="Q252" s="36"/>
      <c r="R252" s="36"/>
      <c r="V252" s="36" t="b">
        <f t="shared" si="15"/>
        <v>0</v>
      </c>
    </row>
    <row r="253" spans="1:22" x14ac:dyDescent="0.2">
      <c r="A253" s="36"/>
      <c r="B253" s="36" t="s">
        <v>312</v>
      </c>
      <c r="C253" s="36"/>
      <c r="D253" s="18"/>
      <c r="E253" s="36"/>
      <c r="F253" s="36"/>
      <c r="G253" s="20" t="s">
        <v>70</v>
      </c>
      <c r="H253" s="18" t="s">
        <v>102</v>
      </c>
      <c r="I253" s="39" t="s">
        <v>225</v>
      </c>
      <c r="J253" s="64">
        <v>269</v>
      </c>
      <c r="K253" s="18" t="s">
        <v>54</v>
      </c>
      <c r="L253" s="18" t="s">
        <v>50</v>
      </c>
      <c r="M253" s="53"/>
      <c r="N253" s="37"/>
      <c r="O253" s="36"/>
      <c r="P253" s="36"/>
      <c r="Q253" s="36" t="s">
        <v>329</v>
      </c>
      <c r="R253" s="36" t="s">
        <v>226</v>
      </c>
      <c r="V253" s="36" t="b">
        <f t="shared" si="15"/>
        <v>0</v>
      </c>
    </row>
    <row r="254" spans="1:22" x14ac:dyDescent="0.2">
      <c r="A254" s="36"/>
      <c r="B254" s="80" t="s">
        <v>357</v>
      </c>
      <c r="C254" s="36"/>
      <c r="D254" s="14" t="s">
        <v>39</v>
      </c>
      <c r="E254" s="36"/>
      <c r="F254" s="36"/>
      <c r="G254" s="21" t="s">
        <v>70</v>
      </c>
      <c r="H254" s="14" t="s">
        <v>92</v>
      </c>
      <c r="I254" s="34" t="s">
        <v>150</v>
      </c>
      <c r="J254" s="35">
        <v>305</v>
      </c>
      <c r="K254" s="14" t="s">
        <v>54</v>
      </c>
      <c r="L254" s="14" t="s">
        <v>53</v>
      </c>
      <c r="M254" s="53"/>
      <c r="N254" s="37" t="s">
        <v>205</v>
      </c>
      <c r="O254" s="36"/>
      <c r="P254" s="36"/>
      <c r="Q254" s="36"/>
      <c r="R254" s="36"/>
      <c r="V254" s="36" t="b">
        <f t="shared" si="15"/>
        <v>0</v>
      </c>
    </row>
    <row r="255" spans="1:22" x14ac:dyDescent="0.2">
      <c r="B255" s="80" t="s">
        <v>360</v>
      </c>
      <c r="C255" s="36"/>
      <c r="D255" s="14" t="s">
        <v>39</v>
      </c>
      <c r="E255" s="36"/>
      <c r="F255" s="36"/>
      <c r="G255" s="21" t="s">
        <v>70</v>
      </c>
      <c r="H255" s="14" t="s">
        <v>92</v>
      </c>
      <c r="I255" s="34" t="s">
        <v>190</v>
      </c>
      <c r="J255" s="35">
        <v>310</v>
      </c>
      <c r="K255" s="14" t="s">
        <v>41</v>
      </c>
      <c r="L255" s="14" t="s">
        <v>39</v>
      </c>
      <c r="M255" s="53" t="s">
        <v>205</v>
      </c>
      <c r="N255" s="37"/>
      <c r="O255" s="36"/>
      <c r="P255" s="36"/>
      <c r="Q255" s="36"/>
      <c r="R255" s="36"/>
      <c r="V255" s="36" t="b">
        <f t="shared" si="15"/>
        <v>0</v>
      </c>
    </row>
    <row r="256" spans="1:22" x14ac:dyDescent="0.2">
      <c r="B256" s="80" t="s">
        <v>385</v>
      </c>
      <c r="C256" s="36"/>
      <c r="D256" s="14" t="s">
        <v>39</v>
      </c>
      <c r="E256" s="36"/>
      <c r="F256" s="36"/>
      <c r="G256" s="21" t="s">
        <v>70</v>
      </c>
      <c r="H256" s="14" t="s">
        <v>92</v>
      </c>
      <c r="I256" s="34" t="s">
        <v>98</v>
      </c>
      <c r="J256" s="35">
        <v>313</v>
      </c>
      <c r="K256" s="14" t="s">
        <v>40</v>
      </c>
      <c r="L256" s="14" t="s">
        <v>1</v>
      </c>
      <c r="M256" s="53"/>
      <c r="N256" s="37" t="s">
        <v>205</v>
      </c>
      <c r="O256" s="36"/>
      <c r="P256" s="36"/>
      <c r="Q256" s="36"/>
      <c r="R256" s="36"/>
      <c r="V256" s="36" t="b">
        <f t="shared" si="15"/>
        <v>0</v>
      </c>
    </row>
    <row r="257" spans="1:22" x14ac:dyDescent="0.2">
      <c r="B257" s="80" t="s">
        <v>356</v>
      </c>
      <c r="C257" s="36"/>
      <c r="D257" s="14" t="s">
        <v>39</v>
      </c>
      <c r="E257" s="36"/>
      <c r="F257" s="36"/>
      <c r="G257" s="21" t="s">
        <v>70</v>
      </c>
      <c r="H257" s="14" t="s">
        <v>92</v>
      </c>
      <c r="I257" s="34" t="s">
        <v>151</v>
      </c>
      <c r="J257" s="35">
        <v>332</v>
      </c>
      <c r="K257" s="14" t="s">
        <v>49</v>
      </c>
      <c r="L257" s="14" t="s">
        <v>40</v>
      </c>
      <c r="M257" s="53"/>
      <c r="N257" s="37" t="s">
        <v>205</v>
      </c>
      <c r="O257" s="36"/>
      <c r="P257" s="36"/>
      <c r="Q257" s="36"/>
      <c r="R257" s="36"/>
      <c r="V257" s="36" t="b">
        <f t="shared" ref="V257:V263" si="16">AND(ISBLANK(M257),ISBLANK(N257),ISBLANK(O257),ISBLANK(P257),ISBLANK(Q257))</f>
        <v>0</v>
      </c>
    </row>
    <row r="258" spans="1:22" x14ac:dyDescent="0.2">
      <c r="B258" s="80" t="s">
        <v>356</v>
      </c>
      <c r="C258" s="36"/>
      <c r="D258" s="14" t="s">
        <v>39</v>
      </c>
      <c r="E258" s="36"/>
      <c r="F258" s="36"/>
      <c r="G258" s="21" t="s">
        <v>70</v>
      </c>
      <c r="H258" s="14" t="s">
        <v>118</v>
      </c>
      <c r="I258" s="34" t="s">
        <v>152</v>
      </c>
      <c r="J258" s="35">
        <v>342</v>
      </c>
      <c r="K258" s="14" t="s">
        <v>44</v>
      </c>
      <c r="L258" s="14" t="s">
        <v>39</v>
      </c>
      <c r="M258" s="53"/>
      <c r="N258" s="37" t="s">
        <v>205</v>
      </c>
      <c r="O258" s="36"/>
      <c r="P258" s="36"/>
      <c r="Q258" s="36"/>
      <c r="R258" s="36"/>
      <c r="V258" s="36" t="b">
        <f t="shared" si="16"/>
        <v>0</v>
      </c>
    </row>
    <row r="259" spans="1:22" x14ac:dyDescent="0.2">
      <c r="B259" s="80" t="s">
        <v>356</v>
      </c>
      <c r="C259" s="36"/>
      <c r="D259" s="14" t="s">
        <v>39</v>
      </c>
      <c r="E259" s="36"/>
      <c r="F259" s="36"/>
      <c r="G259" s="21" t="s">
        <v>70</v>
      </c>
      <c r="H259" s="14" t="s">
        <v>118</v>
      </c>
      <c r="I259" s="34" t="s">
        <v>153</v>
      </c>
      <c r="J259" s="35">
        <v>354</v>
      </c>
      <c r="K259" s="14" t="s">
        <v>48</v>
      </c>
      <c r="L259" s="14" t="s">
        <v>47</v>
      </c>
      <c r="M259" s="63"/>
      <c r="N259" s="37" t="s">
        <v>205</v>
      </c>
      <c r="O259" s="36"/>
      <c r="P259" s="36"/>
      <c r="Q259" s="36"/>
      <c r="R259" s="36"/>
      <c r="V259" s="36" t="b">
        <f t="shared" si="16"/>
        <v>0</v>
      </c>
    </row>
    <row r="260" spans="1:22" x14ac:dyDescent="0.2">
      <c r="B260" s="80" t="s">
        <v>361</v>
      </c>
      <c r="C260" s="36"/>
      <c r="D260" s="14" t="s">
        <v>39</v>
      </c>
      <c r="E260" s="36"/>
      <c r="F260" s="36"/>
      <c r="G260" s="21" t="s">
        <v>70</v>
      </c>
      <c r="H260" s="14" t="s">
        <v>118</v>
      </c>
      <c r="I260" s="34" t="s">
        <v>154</v>
      </c>
      <c r="J260" s="35">
        <v>358</v>
      </c>
      <c r="K260" s="14" t="s">
        <v>44</v>
      </c>
      <c r="L260" s="14" t="s">
        <v>39</v>
      </c>
      <c r="M260" s="53"/>
      <c r="N260" s="37" t="s">
        <v>205</v>
      </c>
      <c r="O260" s="36"/>
      <c r="P260" s="36"/>
      <c r="Q260" s="36"/>
      <c r="R260" s="36"/>
      <c r="V260" s="36" t="b">
        <f t="shared" si="16"/>
        <v>0</v>
      </c>
    </row>
    <row r="261" spans="1:22" x14ac:dyDescent="0.2">
      <c r="B261" s="80" t="s">
        <v>357</v>
      </c>
      <c r="C261" s="36"/>
      <c r="D261" s="14" t="s">
        <v>39</v>
      </c>
      <c r="E261" s="36"/>
      <c r="F261" s="36"/>
      <c r="G261" s="21" t="s">
        <v>70</v>
      </c>
      <c r="H261" s="14" t="s">
        <v>118</v>
      </c>
      <c r="I261" s="34" t="s">
        <v>154</v>
      </c>
      <c r="J261" s="35">
        <v>358</v>
      </c>
      <c r="K261" s="14" t="s">
        <v>44</v>
      </c>
      <c r="L261" s="14" t="s">
        <v>40</v>
      </c>
      <c r="M261" s="53"/>
      <c r="N261" s="37" t="s">
        <v>205</v>
      </c>
      <c r="O261" s="36"/>
      <c r="P261" s="36"/>
      <c r="Q261" s="36"/>
      <c r="R261" s="36"/>
      <c r="V261" s="36" t="b">
        <f t="shared" si="16"/>
        <v>0</v>
      </c>
    </row>
    <row r="262" spans="1:22" x14ac:dyDescent="0.2">
      <c r="B262" s="80" t="s">
        <v>359</v>
      </c>
      <c r="C262" s="36"/>
      <c r="D262" s="14" t="s">
        <v>39</v>
      </c>
      <c r="E262" s="36"/>
      <c r="F262" s="36"/>
      <c r="G262" s="21" t="s">
        <v>70</v>
      </c>
      <c r="H262" s="14" t="s">
        <v>118</v>
      </c>
      <c r="I262" s="34" t="s">
        <v>196</v>
      </c>
      <c r="J262" s="35">
        <v>360</v>
      </c>
      <c r="K262" s="14" t="s">
        <v>40</v>
      </c>
      <c r="L262" s="14" t="s">
        <v>39</v>
      </c>
      <c r="M262" s="53" t="s">
        <v>205</v>
      </c>
      <c r="N262" s="37"/>
      <c r="O262" s="36"/>
      <c r="P262" s="36"/>
      <c r="Q262" s="36"/>
      <c r="R262" s="36"/>
      <c r="V262" s="36" t="b">
        <f t="shared" si="16"/>
        <v>0</v>
      </c>
    </row>
    <row r="263" spans="1:22" x14ac:dyDescent="0.2">
      <c r="B263" s="80" t="s">
        <v>357</v>
      </c>
      <c r="C263" s="36"/>
      <c r="D263" s="14" t="s">
        <v>39</v>
      </c>
      <c r="E263" s="36"/>
      <c r="F263" s="36"/>
      <c r="G263" s="21" t="s">
        <v>70</v>
      </c>
      <c r="H263" s="14" t="s">
        <v>118</v>
      </c>
      <c r="I263" s="34" t="s">
        <v>155</v>
      </c>
      <c r="J263" s="35">
        <v>362</v>
      </c>
      <c r="K263" s="14" t="s">
        <v>47</v>
      </c>
      <c r="L263" s="14" t="s">
        <v>39</v>
      </c>
      <c r="M263" s="63"/>
      <c r="N263" s="37" t="s">
        <v>205</v>
      </c>
      <c r="O263" s="36"/>
      <c r="P263" s="36"/>
      <c r="Q263" s="36"/>
      <c r="R263" s="36"/>
      <c r="V263" s="36" t="b">
        <f t="shared" si="16"/>
        <v>0</v>
      </c>
    </row>
    <row r="264" spans="1:22" x14ac:dyDescent="0.2">
      <c r="B264" s="36"/>
      <c r="C264" s="36"/>
      <c r="D264" s="14" t="s">
        <v>39</v>
      </c>
      <c r="E264" s="36"/>
      <c r="F264" s="36"/>
      <c r="G264" s="21" t="s">
        <v>137</v>
      </c>
      <c r="H264" s="14" t="s">
        <v>95</v>
      </c>
      <c r="I264" s="34" t="s">
        <v>138</v>
      </c>
      <c r="J264" s="35">
        <v>135</v>
      </c>
      <c r="K264" s="14" t="s">
        <v>42</v>
      </c>
      <c r="L264" s="14" t="s">
        <v>41</v>
      </c>
      <c r="M264" s="53"/>
      <c r="N264" s="37" t="s">
        <v>205</v>
      </c>
      <c r="O264" s="36"/>
      <c r="P264" s="36"/>
      <c r="Q264" s="36"/>
      <c r="R264" s="36"/>
      <c r="V264" s="36" t="b">
        <f>AND(ISBLANK(M264),ISBLANK(N264),ISBLANK(O264),ISBLANK(P264),ISBLANK(Q264))</f>
        <v>0</v>
      </c>
    </row>
    <row r="265" spans="1:22" s="36" customFormat="1" x14ac:dyDescent="0.2">
      <c r="B265" s="36" t="s">
        <v>373</v>
      </c>
      <c r="D265" s="18"/>
      <c r="G265" s="20" t="s">
        <v>374</v>
      </c>
      <c r="H265" s="18" t="s">
        <v>105</v>
      </c>
      <c r="I265" s="39"/>
      <c r="J265" s="64">
        <v>57</v>
      </c>
      <c r="K265" s="18" t="s">
        <v>49</v>
      </c>
      <c r="L265" s="18" t="s">
        <v>249</v>
      </c>
      <c r="M265" s="53"/>
      <c r="N265" s="37"/>
      <c r="Q265" s="36" t="s">
        <v>336</v>
      </c>
      <c r="R265" s="36" t="s">
        <v>403</v>
      </c>
    </row>
    <row r="266" spans="1:22" x14ac:dyDescent="0.2">
      <c r="B266" s="80" t="s">
        <v>386</v>
      </c>
      <c r="C266" s="33"/>
      <c r="D266" s="14" t="s">
        <v>39</v>
      </c>
      <c r="E266" s="33"/>
      <c r="F266" s="33"/>
      <c r="G266" s="21" t="s">
        <v>94</v>
      </c>
      <c r="H266" s="14" t="s">
        <v>105</v>
      </c>
      <c r="J266" s="35">
        <v>2</v>
      </c>
      <c r="K266" s="14" t="s">
        <v>50</v>
      </c>
      <c r="L266" s="14" t="s">
        <v>49</v>
      </c>
      <c r="M266" s="67" t="s">
        <v>205</v>
      </c>
      <c r="N266" s="37"/>
      <c r="O266" s="36" t="s">
        <v>65</v>
      </c>
      <c r="P266" s="36" t="s">
        <v>215</v>
      </c>
      <c r="Q266" s="36"/>
      <c r="R266" s="36"/>
      <c r="V266" s="36" t="b">
        <f>AND(ISBLANK(M266),ISBLANK(N266),ISBLANK(O266),ISBLANK(P266),ISBLANK(Q266))</f>
        <v>0</v>
      </c>
    </row>
    <row r="267" spans="1:22" x14ac:dyDescent="0.2">
      <c r="B267" s="80" t="s">
        <v>362</v>
      </c>
      <c r="C267" s="33"/>
      <c r="D267" s="14" t="s">
        <v>39</v>
      </c>
      <c r="E267" s="33"/>
      <c r="F267" s="33"/>
      <c r="G267" s="21" t="s">
        <v>94</v>
      </c>
      <c r="H267" s="14" t="s">
        <v>99</v>
      </c>
      <c r="I267" s="34" t="s">
        <v>100</v>
      </c>
      <c r="J267" s="35">
        <v>90</v>
      </c>
      <c r="K267" s="14" t="s">
        <v>38</v>
      </c>
      <c r="L267" s="14" t="s">
        <v>55</v>
      </c>
      <c r="M267" s="67"/>
      <c r="N267" s="37"/>
      <c r="O267" s="36" t="s">
        <v>67</v>
      </c>
      <c r="P267" s="36"/>
      <c r="Q267" s="36"/>
      <c r="R267" s="36" t="s">
        <v>204</v>
      </c>
      <c r="V267" s="36" t="b">
        <f t="shared" ref="V267:V273" si="17">AND(ISBLANK(M267),ISBLANK(N267),ISBLANK(O267),ISBLANK(P267),ISBLANK(Q267))</f>
        <v>0</v>
      </c>
    </row>
    <row r="268" spans="1:22" x14ac:dyDescent="0.2">
      <c r="B268" s="80" t="s">
        <v>362</v>
      </c>
      <c r="C268" s="33"/>
      <c r="D268" s="14" t="s">
        <v>39</v>
      </c>
      <c r="E268" s="33"/>
      <c r="F268" s="33"/>
      <c r="G268" s="21" t="s">
        <v>94</v>
      </c>
      <c r="H268" s="14" t="s">
        <v>99</v>
      </c>
      <c r="I268" s="34" t="s">
        <v>100</v>
      </c>
      <c r="J268" s="35">
        <v>90</v>
      </c>
      <c r="K268" s="14" t="s">
        <v>38</v>
      </c>
      <c r="L268" s="14" t="s">
        <v>55</v>
      </c>
      <c r="M268" s="67"/>
      <c r="N268" s="37"/>
      <c r="O268" s="36" t="s">
        <v>67</v>
      </c>
      <c r="P268" s="36"/>
      <c r="Q268" s="36"/>
      <c r="R268" s="36" t="s">
        <v>204</v>
      </c>
      <c r="V268" s="36" t="b">
        <f t="shared" si="17"/>
        <v>0</v>
      </c>
    </row>
    <row r="269" spans="1:22" x14ac:dyDescent="0.2">
      <c r="A269" s="36"/>
      <c r="B269" s="36" t="s">
        <v>314</v>
      </c>
      <c r="C269" s="36"/>
      <c r="D269" s="18"/>
      <c r="E269" s="36"/>
      <c r="F269" s="36"/>
      <c r="G269" s="20" t="s">
        <v>94</v>
      </c>
      <c r="H269" s="18" t="s">
        <v>99</v>
      </c>
      <c r="I269" s="39" t="s">
        <v>131</v>
      </c>
      <c r="J269" s="64">
        <v>94</v>
      </c>
      <c r="K269" s="18" t="s">
        <v>48</v>
      </c>
      <c r="L269" s="18" t="s">
        <v>42</v>
      </c>
      <c r="M269" s="53" t="s">
        <v>205</v>
      </c>
      <c r="N269" s="64"/>
      <c r="O269" s="20"/>
      <c r="P269" s="20"/>
      <c r="Q269" s="36"/>
      <c r="R269" s="36" t="s">
        <v>328</v>
      </c>
      <c r="V269" s="36" t="b">
        <f t="shared" si="17"/>
        <v>0</v>
      </c>
    </row>
    <row r="270" spans="1:22" x14ac:dyDescent="0.2">
      <c r="A270" s="36"/>
      <c r="B270" s="36" t="s">
        <v>313</v>
      </c>
      <c r="C270" s="36"/>
      <c r="D270" s="18"/>
      <c r="E270" s="36"/>
      <c r="F270" s="36"/>
      <c r="G270" s="20" t="s">
        <v>94</v>
      </c>
      <c r="H270" s="18" t="s">
        <v>99</v>
      </c>
      <c r="I270" s="39" t="s">
        <v>131</v>
      </c>
      <c r="J270" s="64">
        <v>94</v>
      </c>
      <c r="K270" s="18" t="s">
        <v>48</v>
      </c>
      <c r="L270" s="18" t="s">
        <v>42</v>
      </c>
      <c r="M270" s="53" t="s">
        <v>205</v>
      </c>
      <c r="N270" s="37"/>
      <c r="O270" s="36"/>
      <c r="P270" s="36"/>
      <c r="Q270" s="36"/>
      <c r="R270" s="36" t="s">
        <v>328</v>
      </c>
      <c r="V270" s="36" t="b">
        <f t="shared" si="17"/>
        <v>0</v>
      </c>
    </row>
    <row r="271" spans="1:22" x14ac:dyDescent="0.2">
      <c r="B271" s="80" t="s">
        <v>363</v>
      </c>
      <c r="C271" s="33"/>
      <c r="D271" s="14" t="s">
        <v>39</v>
      </c>
      <c r="E271" s="33"/>
      <c r="F271" s="33"/>
      <c r="G271" s="21" t="s">
        <v>94</v>
      </c>
      <c r="H271" s="14" t="s">
        <v>95</v>
      </c>
      <c r="I271" s="34" t="s">
        <v>96</v>
      </c>
      <c r="J271" s="35">
        <v>113</v>
      </c>
      <c r="K271" s="14" t="s">
        <v>56</v>
      </c>
      <c r="L271" s="14" t="s">
        <v>51</v>
      </c>
      <c r="M271" s="67" t="s">
        <v>205</v>
      </c>
      <c r="N271" s="37"/>
      <c r="O271" s="36"/>
      <c r="P271" s="36"/>
      <c r="Q271" s="36"/>
      <c r="R271" s="36" t="s">
        <v>203</v>
      </c>
      <c r="V271" s="36" t="b">
        <f t="shared" si="17"/>
        <v>0</v>
      </c>
    </row>
    <row r="272" spans="1:22" x14ac:dyDescent="0.2">
      <c r="B272" s="80" t="s">
        <v>364</v>
      </c>
      <c r="C272" s="33"/>
      <c r="D272" s="14" t="s">
        <v>39</v>
      </c>
      <c r="E272" s="33"/>
      <c r="F272" s="33"/>
      <c r="G272" s="21" t="s">
        <v>94</v>
      </c>
      <c r="H272" s="14" t="s">
        <v>92</v>
      </c>
      <c r="I272" s="34" t="s">
        <v>98</v>
      </c>
      <c r="J272" s="35">
        <v>257</v>
      </c>
      <c r="K272" s="14" t="s">
        <v>1</v>
      </c>
      <c r="L272" s="14" t="s">
        <v>45</v>
      </c>
      <c r="M272" s="67" t="s">
        <v>205</v>
      </c>
      <c r="N272" s="37"/>
      <c r="O272" s="36"/>
      <c r="P272" s="36"/>
      <c r="Q272" s="36"/>
      <c r="R272" s="36" t="s">
        <v>203</v>
      </c>
      <c r="V272" s="36" t="b">
        <f t="shared" si="17"/>
        <v>0</v>
      </c>
    </row>
    <row r="273" spans="1:24" x14ac:dyDescent="0.2">
      <c r="B273" s="80" t="s">
        <v>386</v>
      </c>
      <c r="C273" s="33"/>
      <c r="D273" s="14" t="s">
        <v>39</v>
      </c>
      <c r="E273" s="33"/>
      <c r="F273" s="33"/>
      <c r="G273" s="21" t="s">
        <v>94</v>
      </c>
      <c r="H273" s="14" t="s">
        <v>104</v>
      </c>
      <c r="J273" s="35">
        <v>282</v>
      </c>
      <c r="K273" s="14" t="s">
        <v>55</v>
      </c>
      <c r="L273" s="14" t="s">
        <v>49</v>
      </c>
      <c r="M273" s="67" t="s">
        <v>205</v>
      </c>
      <c r="N273" s="37"/>
      <c r="O273" s="36" t="s">
        <v>65</v>
      </c>
      <c r="P273" s="36" t="s">
        <v>215</v>
      </c>
      <c r="Q273" s="36"/>
      <c r="R273" s="36"/>
      <c r="V273" s="36" t="b">
        <f t="shared" si="17"/>
        <v>0</v>
      </c>
    </row>
    <row r="274" spans="1:24" x14ac:dyDescent="0.2">
      <c r="B274" s="33"/>
      <c r="C274" s="33"/>
      <c r="D274" s="14" t="s">
        <v>39</v>
      </c>
      <c r="E274" s="33"/>
      <c r="F274" s="33"/>
      <c r="G274" s="21" t="s">
        <v>97</v>
      </c>
      <c r="H274" s="14" t="s">
        <v>105</v>
      </c>
      <c r="J274" s="35">
        <v>2</v>
      </c>
      <c r="K274" s="14" t="s">
        <v>50</v>
      </c>
      <c r="L274" s="14" t="s">
        <v>49</v>
      </c>
      <c r="M274" s="67" t="s">
        <v>205</v>
      </c>
      <c r="N274" s="37"/>
      <c r="O274" s="36" t="s">
        <v>65</v>
      </c>
      <c r="P274" s="36" t="s">
        <v>215</v>
      </c>
      <c r="Q274" s="36"/>
      <c r="R274" s="36"/>
      <c r="V274" s="36" t="b">
        <f>AND(ISBLANK(M274),ISBLANK(N274),ISBLANK(O274),ISBLANK(P274),ISBLANK(Q274))</f>
        <v>0</v>
      </c>
    </row>
    <row r="275" spans="1:24" s="36" customFormat="1" ht="18" x14ac:dyDescent="0.2">
      <c r="B275" s="36" t="s">
        <v>405</v>
      </c>
      <c r="D275" s="18"/>
      <c r="G275" s="20" t="s">
        <v>97</v>
      </c>
      <c r="H275" s="18" t="s">
        <v>105</v>
      </c>
      <c r="I275" s="39"/>
      <c r="J275" s="64">
        <v>2</v>
      </c>
      <c r="K275" s="18" t="s">
        <v>50</v>
      </c>
      <c r="L275" s="18" t="s">
        <v>49</v>
      </c>
      <c r="M275" s="53"/>
      <c r="N275" s="37"/>
      <c r="Q275" s="36" t="s">
        <v>213</v>
      </c>
      <c r="R275" s="36" t="s">
        <v>368</v>
      </c>
      <c r="X275" s="83" t="s">
        <v>404</v>
      </c>
    </row>
    <row r="276" spans="1:24" x14ac:dyDescent="0.2">
      <c r="B276" s="33"/>
      <c r="C276" s="33"/>
      <c r="D276" s="14" t="s">
        <v>39</v>
      </c>
      <c r="E276" s="33"/>
      <c r="F276" s="33"/>
      <c r="G276" s="21" t="s">
        <v>97</v>
      </c>
      <c r="H276" s="14" t="s">
        <v>95</v>
      </c>
      <c r="I276" s="34" t="s">
        <v>96</v>
      </c>
      <c r="J276" s="35">
        <v>113</v>
      </c>
      <c r="K276" s="14" t="s">
        <v>56</v>
      </c>
      <c r="L276" s="14" t="s">
        <v>51</v>
      </c>
      <c r="M276" s="67" t="s">
        <v>205</v>
      </c>
      <c r="N276" s="37"/>
      <c r="O276" s="36"/>
      <c r="P276" s="36"/>
      <c r="Q276" s="36"/>
      <c r="R276" s="36" t="s">
        <v>203</v>
      </c>
      <c r="V276" s="36" t="b">
        <f>AND(ISBLANK(M276),ISBLANK(N276),ISBLANK(O276),ISBLANK(P276),ISBLANK(Q276))</f>
        <v>0</v>
      </c>
    </row>
    <row r="277" spans="1:24" x14ac:dyDescent="0.2">
      <c r="B277" s="33"/>
      <c r="C277" s="33"/>
      <c r="D277" s="14" t="s">
        <v>39</v>
      </c>
      <c r="E277" s="33"/>
      <c r="F277" s="33"/>
      <c r="G277" s="21" t="s">
        <v>97</v>
      </c>
      <c r="H277" s="14" t="s">
        <v>92</v>
      </c>
      <c r="I277" s="34" t="s">
        <v>98</v>
      </c>
      <c r="J277" s="35">
        <v>257</v>
      </c>
      <c r="K277" s="14" t="s">
        <v>1</v>
      </c>
      <c r="L277" s="14" t="s">
        <v>45</v>
      </c>
      <c r="M277" s="67" t="s">
        <v>205</v>
      </c>
      <c r="N277" s="37"/>
      <c r="O277" s="36"/>
      <c r="P277" s="36"/>
      <c r="Q277" s="36"/>
      <c r="R277" s="36" t="s">
        <v>203</v>
      </c>
      <c r="V277" s="36" t="b">
        <f>AND(ISBLANK(M277),ISBLANK(N277),ISBLANK(O277),ISBLANK(P277),ISBLANK(Q277))</f>
        <v>0</v>
      </c>
    </row>
    <row r="278" spans="1:24" x14ac:dyDescent="0.2">
      <c r="B278" s="33"/>
      <c r="C278" s="33"/>
      <c r="D278" s="14" t="s">
        <v>39</v>
      </c>
      <c r="E278" s="33"/>
      <c r="F278" s="33"/>
      <c r="G278" s="21" t="s">
        <v>97</v>
      </c>
      <c r="H278" s="14" t="s">
        <v>104</v>
      </c>
      <c r="J278" s="35">
        <v>282</v>
      </c>
      <c r="K278" s="14" t="s">
        <v>50</v>
      </c>
      <c r="L278" s="14" t="s">
        <v>49</v>
      </c>
      <c r="M278" s="67" t="s">
        <v>205</v>
      </c>
      <c r="N278" s="37"/>
      <c r="O278" s="36" t="s">
        <v>65</v>
      </c>
      <c r="P278" s="36" t="s">
        <v>215</v>
      </c>
      <c r="Q278" s="36"/>
      <c r="R278" s="36"/>
      <c r="V278" s="36" t="b">
        <f>AND(ISBLANK(M278),ISBLANK(N278),ISBLANK(O278),ISBLANK(P278),ISBLANK(Q278))</f>
        <v>0</v>
      </c>
    </row>
    <row r="279" spans="1:24" s="36" customFormat="1" x14ac:dyDescent="0.2">
      <c r="B279" s="36" t="s">
        <v>378</v>
      </c>
      <c r="D279" s="18"/>
      <c r="G279" s="20" t="s">
        <v>379</v>
      </c>
      <c r="H279" s="18" t="s">
        <v>105</v>
      </c>
      <c r="I279" s="39"/>
      <c r="J279" s="64">
        <v>18</v>
      </c>
      <c r="K279" s="18" t="s">
        <v>40</v>
      </c>
      <c r="L279" s="18" t="s">
        <v>42</v>
      </c>
      <c r="M279" s="53"/>
      <c r="N279" s="37"/>
      <c r="Q279" s="36" t="s">
        <v>212</v>
      </c>
      <c r="R279" s="36" t="s">
        <v>406</v>
      </c>
    </row>
    <row r="280" spans="1:24" x14ac:dyDescent="0.2">
      <c r="B280" s="36"/>
      <c r="C280" s="36"/>
      <c r="D280" s="14" t="s">
        <v>39</v>
      </c>
      <c r="E280" s="36"/>
      <c r="F280" s="36"/>
      <c r="G280" s="21" t="s">
        <v>114</v>
      </c>
      <c r="H280" s="14" t="s">
        <v>92</v>
      </c>
      <c r="I280" s="34" t="s">
        <v>115</v>
      </c>
      <c r="J280" s="35">
        <v>319</v>
      </c>
      <c r="K280" s="14" t="s">
        <v>40</v>
      </c>
      <c r="L280" s="14" t="s">
        <v>42</v>
      </c>
      <c r="M280" s="53"/>
      <c r="N280" s="37"/>
      <c r="O280" s="36"/>
      <c r="P280" s="36"/>
      <c r="Q280" s="36" t="s">
        <v>212</v>
      </c>
      <c r="R280" s="69" t="s">
        <v>219</v>
      </c>
      <c r="S280" s="38"/>
      <c r="V280" s="36" t="b">
        <f>AND(ISBLANK(M280),ISBLANK(N280),ISBLANK(O280),ISBLANK(P280),ISBLANK(Q280))</f>
        <v>0</v>
      </c>
    </row>
    <row r="281" spans="1:24" s="36" customFormat="1" x14ac:dyDescent="0.2">
      <c r="B281" s="36" t="s">
        <v>369</v>
      </c>
      <c r="D281" s="18"/>
      <c r="G281" s="20" t="s">
        <v>370</v>
      </c>
      <c r="H281" s="18" t="s">
        <v>92</v>
      </c>
      <c r="I281" s="39" t="s">
        <v>371</v>
      </c>
      <c r="J281" s="64">
        <v>308</v>
      </c>
      <c r="K281" s="18" t="s">
        <v>42</v>
      </c>
      <c r="L281" s="18" t="s">
        <v>40</v>
      </c>
      <c r="M281" s="53"/>
      <c r="N281" s="37"/>
      <c r="Q281" s="36" t="s">
        <v>330</v>
      </c>
      <c r="R281" s="36" t="s">
        <v>372</v>
      </c>
    </row>
    <row r="282" spans="1:24" x14ac:dyDescent="0.2">
      <c r="A282" s="36"/>
      <c r="B282" s="36"/>
      <c r="C282" s="36"/>
      <c r="D282" s="18" t="s">
        <v>39</v>
      </c>
      <c r="E282" s="36"/>
      <c r="F282" s="36"/>
      <c r="G282" s="20" t="s">
        <v>197</v>
      </c>
      <c r="H282" s="18" t="s">
        <v>118</v>
      </c>
      <c r="I282" s="39" t="s">
        <v>157</v>
      </c>
      <c r="J282" s="36">
        <v>320</v>
      </c>
      <c r="K282" s="18" t="s">
        <v>55</v>
      </c>
      <c r="L282" s="18" t="s">
        <v>50</v>
      </c>
      <c r="M282" s="53" t="s">
        <v>205</v>
      </c>
      <c r="N282" s="53" t="s">
        <v>205</v>
      </c>
      <c r="O282" s="36"/>
      <c r="P282" s="36"/>
      <c r="Q282" s="36"/>
      <c r="R282" s="36"/>
      <c r="S282" s="36"/>
      <c r="T282" s="36" t="s">
        <v>223</v>
      </c>
      <c r="U282" s="36"/>
      <c r="V282" s="36" t="b">
        <f t="shared" ref="V282:V315" si="18">AND(ISBLANK(M282),ISBLANK(N282),ISBLANK(O282),ISBLANK(P282),ISBLANK(Q282))</f>
        <v>0</v>
      </c>
    </row>
    <row r="283" spans="1:24" x14ac:dyDescent="0.2">
      <c r="A283" s="36"/>
      <c r="B283" s="36"/>
      <c r="C283" s="36"/>
      <c r="D283" s="18" t="s">
        <v>39</v>
      </c>
      <c r="E283" s="36"/>
      <c r="F283" s="36"/>
      <c r="G283" s="20" t="s">
        <v>156</v>
      </c>
      <c r="H283" s="18" t="s">
        <v>118</v>
      </c>
      <c r="I283" s="39" t="s">
        <v>157</v>
      </c>
      <c r="J283" s="36">
        <v>294</v>
      </c>
      <c r="K283" s="18" t="s">
        <v>55</v>
      </c>
      <c r="L283" s="18" t="s">
        <v>50</v>
      </c>
      <c r="M283" s="53" t="s">
        <v>205</v>
      </c>
      <c r="N283" s="37" t="s">
        <v>205</v>
      </c>
      <c r="O283" s="36"/>
      <c r="P283" s="36"/>
      <c r="Q283" s="36"/>
      <c r="R283" s="36"/>
      <c r="S283" s="36"/>
      <c r="T283" s="36" t="s">
        <v>223</v>
      </c>
      <c r="U283" s="36"/>
      <c r="V283" s="36" t="b">
        <f t="shared" si="18"/>
        <v>0</v>
      </c>
    </row>
    <row r="284" spans="1:24" x14ac:dyDescent="0.2">
      <c r="B284" s="36"/>
      <c r="C284" s="36"/>
      <c r="D284" s="14" t="s">
        <v>39</v>
      </c>
      <c r="E284" s="36"/>
      <c r="F284" s="36"/>
      <c r="G284" s="21" t="s">
        <v>110</v>
      </c>
      <c r="H284" s="14" t="s">
        <v>108</v>
      </c>
      <c r="J284" s="35">
        <v>250</v>
      </c>
      <c r="K284" s="14" t="s">
        <v>50</v>
      </c>
      <c r="L284" s="14" t="s">
        <v>38</v>
      </c>
      <c r="M284" s="53"/>
      <c r="N284" s="37"/>
      <c r="O284" s="36" t="s">
        <v>62</v>
      </c>
      <c r="P284" s="36" t="s">
        <v>216</v>
      </c>
      <c r="Q284" s="36"/>
      <c r="R284" s="36"/>
      <c r="V284" s="36" t="b">
        <f t="shared" si="18"/>
        <v>0</v>
      </c>
    </row>
    <row r="285" spans="1:24" x14ac:dyDescent="0.2">
      <c r="B285" s="36"/>
      <c r="C285" s="36"/>
      <c r="D285" s="14" t="s">
        <v>39</v>
      </c>
      <c r="E285" s="36"/>
      <c r="F285" s="36"/>
      <c r="G285" s="21" t="s">
        <v>110</v>
      </c>
      <c r="H285" s="14" t="s">
        <v>108</v>
      </c>
      <c r="J285" s="35">
        <v>259</v>
      </c>
      <c r="K285" s="14" t="s">
        <v>50</v>
      </c>
      <c r="L285" s="14" t="s">
        <v>47</v>
      </c>
      <c r="M285" s="53"/>
      <c r="N285" s="37"/>
      <c r="O285" s="36" t="s">
        <v>62</v>
      </c>
      <c r="P285" s="36" t="s">
        <v>216</v>
      </c>
      <c r="Q285" s="36"/>
      <c r="R285" s="36"/>
      <c r="V285" s="36" t="b">
        <f t="shared" si="18"/>
        <v>0</v>
      </c>
    </row>
    <row r="286" spans="1:24" x14ac:dyDescent="0.2">
      <c r="A286" s="36"/>
      <c r="B286" s="36" t="s">
        <v>319</v>
      </c>
      <c r="C286" s="36"/>
      <c r="D286" s="18"/>
      <c r="E286" s="36"/>
      <c r="F286" s="36"/>
      <c r="G286" s="20" t="s">
        <v>316</v>
      </c>
      <c r="H286" s="18" t="s">
        <v>122</v>
      </c>
      <c r="I286" s="39" t="s">
        <v>317</v>
      </c>
      <c r="J286" s="64">
        <v>89</v>
      </c>
      <c r="K286" s="18" t="s">
        <v>38</v>
      </c>
      <c r="L286" s="18" t="s">
        <v>39</v>
      </c>
      <c r="M286" s="53" t="s">
        <v>205</v>
      </c>
      <c r="N286" s="64"/>
      <c r="O286" s="20"/>
      <c r="P286" s="20"/>
      <c r="Q286" s="36"/>
      <c r="R286" s="36"/>
      <c r="V286" s="36" t="b">
        <f t="shared" si="18"/>
        <v>0</v>
      </c>
    </row>
    <row r="287" spans="1:24" x14ac:dyDescent="0.2">
      <c r="A287" s="36"/>
      <c r="B287" s="36" t="s">
        <v>315</v>
      </c>
      <c r="C287" s="36"/>
      <c r="D287" s="18"/>
      <c r="E287" s="36"/>
      <c r="F287" s="36"/>
      <c r="G287" s="20" t="s">
        <v>316</v>
      </c>
      <c r="H287" s="18" t="s">
        <v>122</v>
      </c>
      <c r="I287" s="39" t="s">
        <v>317</v>
      </c>
      <c r="J287" s="64">
        <v>89</v>
      </c>
      <c r="K287" s="18" t="s">
        <v>38</v>
      </c>
      <c r="L287" s="18" t="s">
        <v>39</v>
      </c>
      <c r="M287" s="53" t="s">
        <v>205</v>
      </c>
      <c r="N287" s="64"/>
      <c r="O287" s="20"/>
      <c r="P287" s="20"/>
      <c r="Q287" s="36"/>
      <c r="R287" s="36"/>
      <c r="V287" s="36" t="b">
        <f t="shared" si="18"/>
        <v>0</v>
      </c>
    </row>
    <row r="288" spans="1:24" x14ac:dyDescent="0.2">
      <c r="A288" s="36"/>
      <c r="B288" s="36" t="s">
        <v>318</v>
      </c>
      <c r="C288" s="36"/>
      <c r="D288" s="18"/>
      <c r="E288" s="36"/>
      <c r="F288" s="36"/>
      <c r="G288" s="20" t="s">
        <v>316</v>
      </c>
      <c r="H288" s="18" t="s">
        <v>122</v>
      </c>
      <c r="I288" s="39" t="s">
        <v>317</v>
      </c>
      <c r="J288" s="64">
        <v>89</v>
      </c>
      <c r="K288" s="18" t="s">
        <v>38</v>
      </c>
      <c r="L288" s="18" t="s">
        <v>39</v>
      </c>
      <c r="M288" s="53" t="s">
        <v>205</v>
      </c>
      <c r="N288" s="64"/>
      <c r="O288" s="20"/>
      <c r="P288" s="20"/>
      <c r="Q288" s="36"/>
      <c r="R288" s="36" t="s">
        <v>226</v>
      </c>
      <c r="V288" s="36" t="b">
        <f t="shared" si="18"/>
        <v>0</v>
      </c>
    </row>
    <row r="289" spans="1:22" x14ac:dyDescent="0.2">
      <c r="A289" s="36"/>
      <c r="B289" s="36" t="s">
        <v>319</v>
      </c>
      <c r="C289" s="36"/>
      <c r="D289" s="18"/>
      <c r="E289" s="36"/>
      <c r="F289" s="36"/>
      <c r="G289" s="20" t="s">
        <v>316</v>
      </c>
      <c r="H289" s="18" t="s">
        <v>99</v>
      </c>
      <c r="I289" s="39" t="s">
        <v>320</v>
      </c>
      <c r="J289" s="64">
        <v>108</v>
      </c>
      <c r="K289" s="18" t="s">
        <v>54</v>
      </c>
      <c r="L289" s="18" t="s">
        <v>39</v>
      </c>
      <c r="M289" s="53" t="s">
        <v>205</v>
      </c>
      <c r="N289" s="64"/>
      <c r="O289" s="20"/>
      <c r="P289" s="20"/>
      <c r="Q289" s="36"/>
      <c r="R289" s="36"/>
      <c r="V289" s="36" t="b">
        <f t="shared" si="18"/>
        <v>0</v>
      </c>
    </row>
    <row r="290" spans="1:22" x14ac:dyDescent="0.2">
      <c r="A290" s="36"/>
      <c r="B290" s="36" t="s">
        <v>315</v>
      </c>
      <c r="C290" s="36"/>
      <c r="D290" s="18"/>
      <c r="E290" s="36"/>
      <c r="F290" s="36"/>
      <c r="G290" s="20" t="s">
        <v>316</v>
      </c>
      <c r="H290" s="18" t="s">
        <v>99</v>
      </c>
      <c r="I290" s="39" t="s">
        <v>320</v>
      </c>
      <c r="J290" s="64">
        <v>108</v>
      </c>
      <c r="K290" s="18" t="s">
        <v>54</v>
      </c>
      <c r="L290" s="18" t="s">
        <v>39</v>
      </c>
      <c r="M290" s="53" t="s">
        <v>205</v>
      </c>
      <c r="N290" s="64"/>
      <c r="O290" s="20"/>
      <c r="P290" s="20"/>
      <c r="Q290" s="36"/>
      <c r="R290" s="36"/>
      <c r="V290" s="36" t="b">
        <f t="shared" si="18"/>
        <v>0</v>
      </c>
    </row>
    <row r="291" spans="1:22" x14ac:dyDescent="0.2">
      <c r="A291" s="36"/>
      <c r="B291" s="36" t="s">
        <v>318</v>
      </c>
      <c r="C291" s="36"/>
      <c r="D291" s="18"/>
      <c r="E291" s="36"/>
      <c r="F291" s="36"/>
      <c r="G291" s="20" t="s">
        <v>316</v>
      </c>
      <c r="H291" s="18" t="s">
        <v>99</v>
      </c>
      <c r="I291" s="39" t="s">
        <v>320</v>
      </c>
      <c r="J291" s="64">
        <v>108</v>
      </c>
      <c r="K291" s="18" t="s">
        <v>54</v>
      </c>
      <c r="L291" s="18" t="s">
        <v>39</v>
      </c>
      <c r="M291" s="53" t="s">
        <v>205</v>
      </c>
      <c r="N291" s="64"/>
      <c r="O291" s="20"/>
      <c r="P291" s="20"/>
      <c r="Q291" s="36"/>
      <c r="R291" s="36" t="s">
        <v>226</v>
      </c>
      <c r="V291" s="36" t="b">
        <f t="shared" si="18"/>
        <v>0</v>
      </c>
    </row>
    <row r="292" spans="1:22" x14ac:dyDescent="0.2">
      <c r="A292" s="36"/>
      <c r="B292" s="36" t="s">
        <v>319</v>
      </c>
      <c r="C292" s="36"/>
      <c r="D292" s="18"/>
      <c r="E292" s="36"/>
      <c r="F292" s="36"/>
      <c r="G292" s="20" t="s">
        <v>316</v>
      </c>
      <c r="H292" s="18" t="s">
        <v>95</v>
      </c>
      <c r="I292" s="39" t="s">
        <v>171</v>
      </c>
      <c r="J292" s="64">
        <v>157</v>
      </c>
      <c r="K292" s="18" t="s">
        <v>38</v>
      </c>
      <c r="L292" s="18" t="s">
        <v>39</v>
      </c>
      <c r="M292" s="53" t="s">
        <v>205</v>
      </c>
      <c r="N292" s="64"/>
      <c r="O292" s="20"/>
      <c r="P292" s="20"/>
      <c r="Q292" s="36"/>
      <c r="R292" s="36"/>
      <c r="V292" s="36" t="b">
        <f t="shared" si="18"/>
        <v>0</v>
      </c>
    </row>
    <row r="293" spans="1:22" x14ac:dyDescent="0.2">
      <c r="A293" s="36"/>
      <c r="B293" s="36" t="s">
        <v>315</v>
      </c>
      <c r="C293" s="36"/>
      <c r="D293" s="18"/>
      <c r="E293" s="36"/>
      <c r="F293" s="36"/>
      <c r="G293" s="20" t="s">
        <v>316</v>
      </c>
      <c r="H293" s="18" t="s">
        <v>95</v>
      </c>
      <c r="I293" s="39" t="s">
        <v>171</v>
      </c>
      <c r="J293" s="64">
        <v>157</v>
      </c>
      <c r="K293" s="18" t="s">
        <v>38</v>
      </c>
      <c r="L293" s="18" t="s">
        <v>39</v>
      </c>
      <c r="M293" s="53" t="s">
        <v>205</v>
      </c>
      <c r="N293" s="64"/>
      <c r="O293" s="20"/>
      <c r="P293" s="20"/>
      <c r="Q293" s="36"/>
      <c r="R293" s="36"/>
      <c r="V293" s="36" t="b">
        <f t="shared" si="18"/>
        <v>0</v>
      </c>
    </row>
    <row r="294" spans="1:22" x14ac:dyDescent="0.2">
      <c r="A294" s="36"/>
      <c r="B294" s="36" t="s">
        <v>318</v>
      </c>
      <c r="C294" s="36"/>
      <c r="D294" s="18"/>
      <c r="E294" s="36"/>
      <c r="F294" s="36"/>
      <c r="G294" s="20" t="s">
        <v>316</v>
      </c>
      <c r="H294" s="18" t="s">
        <v>95</v>
      </c>
      <c r="I294" s="39" t="s">
        <v>171</v>
      </c>
      <c r="J294" s="64">
        <v>157</v>
      </c>
      <c r="K294" s="18" t="s">
        <v>38</v>
      </c>
      <c r="L294" s="18" t="s">
        <v>39</v>
      </c>
      <c r="M294" s="53" t="s">
        <v>205</v>
      </c>
      <c r="N294" s="64"/>
      <c r="O294" s="20"/>
      <c r="P294" s="20"/>
      <c r="Q294" s="36"/>
      <c r="R294" s="36" t="s">
        <v>226</v>
      </c>
      <c r="V294" s="36" t="b">
        <f t="shared" si="18"/>
        <v>0</v>
      </c>
    </row>
    <row r="295" spans="1:22" x14ac:dyDescent="0.2">
      <c r="A295" s="36"/>
      <c r="B295" s="36" t="s">
        <v>319</v>
      </c>
      <c r="C295" s="36"/>
      <c r="D295" s="18"/>
      <c r="E295" s="36"/>
      <c r="F295" s="36"/>
      <c r="G295" s="20" t="s">
        <v>316</v>
      </c>
      <c r="H295" s="18" t="s">
        <v>95</v>
      </c>
      <c r="I295" s="39" t="s">
        <v>321</v>
      </c>
      <c r="J295" s="64">
        <v>166</v>
      </c>
      <c r="K295" s="18" t="s">
        <v>1</v>
      </c>
      <c r="L295" s="18" t="s">
        <v>41</v>
      </c>
      <c r="M295" s="53" t="s">
        <v>205</v>
      </c>
      <c r="N295" s="64"/>
      <c r="O295" s="20"/>
      <c r="P295" s="20"/>
      <c r="Q295" s="36"/>
      <c r="R295" s="36"/>
      <c r="V295" s="36" t="b">
        <f t="shared" si="18"/>
        <v>0</v>
      </c>
    </row>
    <row r="296" spans="1:22" x14ac:dyDescent="0.2">
      <c r="A296" s="36"/>
      <c r="B296" s="36" t="s">
        <v>315</v>
      </c>
      <c r="C296" s="36"/>
      <c r="D296" s="18"/>
      <c r="E296" s="36"/>
      <c r="F296" s="36"/>
      <c r="G296" s="20" t="s">
        <v>316</v>
      </c>
      <c r="H296" s="18" t="s">
        <v>95</v>
      </c>
      <c r="I296" s="39" t="s">
        <v>321</v>
      </c>
      <c r="J296" s="64">
        <v>166</v>
      </c>
      <c r="K296" s="18" t="s">
        <v>1</v>
      </c>
      <c r="L296" s="18" t="s">
        <v>41</v>
      </c>
      <c r="M296" s="53" t="s">
        <v>205</v>
      </c>
      <c r="N296" s="64"/>
      <c r="O296" s="20"/>
      <c r="P296" s="20"/>
      <c r="Q296" s="36"/>
      <c r="R296" s="36"/>
      <c r="V296" s="36" t="b">
        <f t="shared" si="18"/>
        <v>0</v>
      </c>
    </row>
    <row r="297" spans="1:22" x14ac:dyDescent="0.2">
      <c r="A297" s="36"/>
      <c r="B297" s="36" t="s">
        <v>318</v>
      </c>
      <c r="C297" s="36"/>
      <c r="D297" s="18"/>
      <c r="E297" s="36"/>
      <c r="F297" s="36"/>
      <c r="G297" s="20" t="s">
        <v>316</v>
      </c>
      <c r="H297" s="18" t="s">
        <v>95</v>
      </c>
      <c r="I297" s="39" t="s">
        <v>321</v>
      </c>
      <c r="J297" s="64">
        <v>166</v>
      </c>
      <c r="K297" s="18" t="s">
        <v>1</v>
      </c>
      <c r="L297" s="18" t="s">
        <v>41</v>
      </c>
      <c r="M297" s="53" t="s">
        <v>205</v>
      </c>
      <c r="N297" s="64"/>
      <c r="O297" s="20"/>
      <c r="P297" s="20"/>
      <c r="Q297" s="36"/>
      <c r="R297" s="36" t="s">
        <v>226</v>
      </c>
      <c r="V297" s="36" t="b">
        <f t="shared" si="18"/>
        <v>0</v>
      </c>
    </row>
    <row r="298" spans="1:22" x14ac:dyDescent="0.2">
      <c r="A298" s="36"/>
      <c r="B298" s="36" t="s">
        <v>319</v>
      </c>
      <c r="C298" s="36"/>
      <c r="D298" s="18"/>
      <c r="E298" s="36"/>
      <c r="F298" s="36"/>
      <c r="G298" s="20" t="s">
        <v>316</v>
      </c>
      <c r="H298" s="18" t="s">
        <v>95</v>
      </c>
      <c r="I298" s="39" t="s">
        <v>322</v>
      </c>
      <c r="J298" s="64">
        <v>174</v>
      </c>
      <c r="K298" s="18" t="s">
        <v>45</v>
      </c>
      <c r="L298" s="18" t="s">
        <v>39</v>
      </c>
      <c r="M298" s="53" t="s">
        <v>205</v>
      </c>
      <c r="N298" s="64"/>
      <c r="O298" s="20"/>
      <c r="P298" s="20"/>
      <c r="Q298" s="36"/>
      <c r="R298" s="36"/>
      <c r="V298" s="36" t="b">
        <f t="shared" si="18"/>
        <v>0</v>
      </c>
    </row>
    <row r="299" spans="1:22" x14ac:dyDescent="0.2">
      <c r="A299" s="36"/>
      <c r="B299" s="36" t="s">
        <v>315</v>
      </c>
      <c r="C299" s="36"/>
      <c r="D299" s="18"/>
      <c r="E299" s="36"/>
      <c r="F299" s="36"/>
      <c r="G299" s="20" t="s">
        <v>316</v>
      </c>
      <c r="H299" s="18" t="s">
        <v>95</v>
      </c>
      <c r="I299" s="39" t="s">
        <v>322</v>
      </c>
      <c r="J299" s="64">
        <v>174</v>
      </c>
      <c r="K299" s="18" t="s">
        <v>45</v>
      </c>
      <c r="L299" s="18" t="s">
        <v>39</v>
      </c>
      <c r="M299" s="53" t="s">
        <v>205</v>
      </c>
      <c r="N299" s="64"/>
      <c r="O299" s="20"/>
      <c r="P299" s="20"/>
      <c r="Q299" s="36"/>
      <c r="R299" s="36"/>
      <c r="V299" s="36" t="b">
        <f t="shared" si="18"/>
        <v>0</v>
      </c>
    </row>
    <row r="300" spans="1:22" x14ac:dyDescent="0.2">
      <c r="A300" s="36"/>
      <c r="B300" s="36" t="s">
        <v>318</v>
      </c>
      <c r="C300" s="36"/>
      <c r="D300" s="18"/>
      <c r="E300" s="36"/>
      <c r="F300" s="36"/>
      <c r="G300" s="20" t="s">
        <v>316</v>
      </c>
      <c r="H300" s="18" t="s">
        <v>95</v>
      </c>
      <c r="I300" s="39" t="s">
        <v>322</v>
      </c>
      <c r="J300" s="64">
        <v>174</v>
      </c>
      <c r="K300" s="18" t="s">
        <v>45</v>
      </c>
      <c r="L300" s="18" t="s">
        <v>39</v>
      </c>
      <c r="M300" s="53" t="s">
        <v>205</v>
      </c>
      <c r="N300" s="64"/>
      <c r="O300" s="20"/>
      <c r="P300" s="20"/>
      <c r="Q300" s="36"/>
      <c r="R300" s="36" t="s">
        <v>226</v>
      </c>
      <c r="V300" s="36" t="b">
        <f t="shared" si="18"/>
        <v>0</v>
      </c>
    </row>
    <row r="301" spans="1:22" x14ac:dyDescent="0.2">
      <c r="A301" s="36"/>
      <c r="B301" s="36" t="s">
        <v>319</v>
      </c>
      <c r="C301" s="36"/>
      <c r="D301" s="18"/>
      <c r="E301" s="36"/>
      <c r="F301" s="36"/>
      <c r="G301" s="20" t="s">
        <v>316</v>
      </c>
      <c r="H301" s="18" t="s">
        <v>95</v>
      </c>
      <c r="I301" s="39" t="s">
        <v>323</v>
      </c>
      <c r="J301" s="64">
        <v>176</v>
      </c>
      <c r="K301" s="18" t="s">
        <v>40</v>
      </c>
      <c r="L301" s="18" t="s">
        <v>56</v>
      </c>
      <c r="M301" s="53" t="s">
        <v>205</v>
      </c>
      <c r="N301" s="37"/>
      <c r="O301" s="36"/>
      <c r="P301" s="36"/>
      <c r="Q301" s="36"/>
      <c r="R301" s="36"/>
      <c r="V301" s="36" t="b">
        <f t="shared" si="18"/>
        <v>0</v>
      </c>
    </row>
    <row r="302" spans="1:22" x14ac:dyDescent="0.2">
      <c r="A302" s="36"/>
      <c r="B302" s="36" t="s">
        <v>315</v>
      </c>
      <c r="C302" s="36"/>
      <c r="D302" s="18"/>
      <c r="E302" s="36"/>
      <c r="F302" s="36"/>
      <c r="G302" s="20" t="s">
        <v>316</v>
      </c>
      <c r="H302" s="18" t="s">
        <v>95</v>
      </c>
      <c r="I302" s="39" t="s">
        <v>323</v>
      </c>
      <c r="J302" s="64">
        <v>176</v>
      </c>
      <c r="K302" s="18" t="s">
        <v>40</v>
      </c>
      <c r="L302" s="18" t="s">
        <v>56</v>
      </c>
      <c r="M302" s="53" t="s">
        <v>205</v>
      </c>
      <c r="N302" s="37"/>
      <c r="O302" s="36"/>
      <c r="P302" s="36"/>
      <c r="Q302" s="36"/>
      <c r="R302" s="36"/>
      <c r="V302" s="36" t="b">
        <f t="shared" si="18"/>
        <v>0</v>
      </c>
    </row>
    <row r="303" spans="1:22" x14ac:dyDescent="0.2">
      <c r="A303" s="36"/>
      <c r="B303" s="36" t="s">
        <v>318</v>
      </c>
      <c r="C303" s="36"/>
      <c r="D303" s="18"/>
      <c r="E303" s="36"/>
      <c r="F303" s="36"/>
      <c r="G303" s="20" t="s">
        <v>316</v>
      </c>
      <c r="H303" s="18" t="s">
        <v>95</v>
      </c>
      <c r="I303" s="39" t="s">
        <v>323</v>
      </c>
      <c r="J303" s="64">
        <v>176</v>
      </c>
      <c r="K303" s="18" t="s">
        <v>40</v>
      </c>
      <c r="L303" s="18" t="s">
        <v>56</v>
      </c>
      <c r="M303" s="53" t="s">
        <v>205</v>
      </c>
      <c r="N303" s="37"/>
      <c r="O303" s="36"/>
      <c r="P303" s="36"/>
      <c r="Q303" s="36"/>
      <c r="R303" s="36" t="s">
        <v>226</v>
      </c>
      <c r="V303" s="36" t="b">
        <f t="shared" si="18"/>
        <v>0</v>
      </c>
    </row>
    <row r="304" spans="1:22" x14ac:dyDescent="0.2">
      <c r="A304" s="36"/>
      <c r="B304" s="36" t="s">
        <v>319</v>
      </c>
      <c r="C304" s="36"/>
      <c r="D304" s="18"/>
      <c r="E304" s="36"/>
      <c r="F304" s="36"/>
      <c r="G304" s="20" t="s">
        <v>316</v>
      </c>
      <c r="H304" s="18" t="s">
        <v>108</v>
      </c>
      <c r="I304" s="39"/>
      <c r="J304" s="64">
        <v>222</v>
      </c>
      <c r="K304" s="18" t="s">
        <v>50</v>
      </c>
      <c r="L304" s="18" t="s">
        <v>51</v>
      </c>
      <c r="M304" s="53" t="s">
        <v>205</v>
      </c>
      <c r="N304" s="37"/>
      <c r="O304" s="36"/>
      <c r="P304" s="36"/>
      <c r="Q304" s="36"/>
      <c r="R304" s="36"/>
      <c r="V304" s="36" t="b">
        <f t="shared" si="18"/>
        <v>0</v>
      </c>
    </row>
    <row r="305" spans="1:22" x14ac:dyDescent="0.2">
      <c r="A305" s="36"/>
      <c r="B305" s="36" t="s">
        <v>315</v>
      </c>
      <c r="C305" s="36"/>
      <c r="D305" s="18"/>
      <c r="E305" s="36"/>
      <c r="F305" s="36"/>
      <c r="G305" s="20" t="s">
        <v>316</v>
      </c>
      <c r="H305" s="18" t="s">
        <v>108</v>
      </c>
      <c r="I305" s="39"/>
      <c r="J305" s="64">
        <v>222</v>
      </c>
      <c r="K305" s="18" t="s">
        <v>50</v>
      </c>
      <c r="L305" s="18" t="s">
        <v>51</v>
      </c>
      <c r="M305" s="53" t="s">
        <v>205</v>
      </c>
      <c r="N305" s="37"/>
      <c r="O305" s="36"/>
      <c r="P305" s="36"/>
      <c r="Q305" s="36"/>
      <c r="R305" s="36"/>
      <c r="V305" s="36" t="b">
        <f t="shared" si="18"/>
        <v>0</v>
      </c>
    </row>
    <row r="306" spans="1:22" x14ac:dyDescent="0.2">
      <c r="A306" s="36"/>
      <c r="B306" s="36" t="s">
        <v>318</v>
      </c>
      <c r="C306" s="36"/>
      <c r="D306" s="18"/>
      <c r="E306" s="36"/>
      <c r="F306" s="36"/>
      <c r="G306" s="20" t="s">
        <v>316</v>
      </c>
      <c r="H306" s="18" t="s">
        <v>108</v>
      </c>
      <c r="I306" s="39"/>
      <c r="J306" s="64">
        <v>222</v>
      </c>
      <c r="K306" s="18" t="s">
        <v>50</v>
      </c>
      <c r="L306" s="18" t="s">
        <v>51</v>
      </c>
      <c r="M306" s="53" t="s">
        <v>205</v>
      </c>
      <c r="N306" s="37"/>
      <c r="O306" s="36"/>
      <c r="P306" s="36"/>
      <c r="Q306" s="36"/>
      <c r="R306" s="36" t="s">
        <v>226</v>
      </c>
      <c r="V306" s="36" t="b">
        <f t="shared" si="18"/>
        <v>0</v>
      </c>
    </row>
    <row r="307" spans="1:22" x14ac:dyDescent="0.2">
      <c r="A307" s="36"/>
      <c r="B307" s="36" t="s">
        <v>319</v>
      </c>
      <c r="C307" s="36"/>
      <c r="D307" s="18"/>
      <c r="E307" s="36"/>
      <c r="F307" s="36"/>
      <c r="G307" s="20" t="s">
        <v>316</v>
      </c>
      <c r="H307" s="18" t="s">
        <v>102</v>
      </c>
      <c r="I307" s="39" t="s">
        <v>149</v>
      </c>
      <c r="J307" s="64">
        <v>268</v>
      </c>
      <c r="K307" s="18" t="s">
        <v>1</v>
      </c>
      <c r="L307" s="18" t="s">
        <v>39</v>
      </c>
      <c r="M307" s="53" t="s">
        <v>205</v>
      </c>
      <c r="N307" s="37"/>
      <c r="O307" s="36"/>
      <c r="P307" s="36"/>
      <c r="Q307" s="36"/>
      <c r="R307" s="36"/>
      <c r="V307" s="36" t="b">
        <f t="shared" si="18"/>
        <v>0</v>
      </c>
    </row>
    <row r="308" spans="1:22" x14ac:dyDescent="0.2">
      <c r="A308" s="36"/>
      <c r="B308" s="36" t="s">
        <v>315</v>
      </c>
      <c r="C308" s="36"/>
      <c r="D308" s="18"/>
      <c r="E308" s="36"/>
      <c r="F308" s="36"/>
      <c r="G308" s="20" t="s">
        <v>316</v>
      </c>
      <c r="H308" s="18" t="s">
        <v>102</v>
      </c>
      <c r="I308" s="39" t="s">
        <v>149</v>
      </c>
      <c r="J308" s="64">
        <v>268</v>
      </c>
      <c r="K308" s="18" t="s">
        <v>1</v>
      </c>
      <c r="L308" s="18" t="s">
        <v>39</v>
      </c>
      <c r="M308" s="53" t="s">
        <v>205</v>
      </c>
      <c r="N308" s="37"/>
      <c r="O308" s="36"/>
      <c r="P308" s="36"/>
      <c r="Q308" s="36"/>
      <c r="R308" s="36"/>
      <c r="V308" s="36" t="b">
        <f t="shared" si="18"/>
        <v>0</v>
      </c>
    </row>
    <row r="309" spans="1:22" x14ac:dyDescent="0.2">
      <c r="A309" s="36"/>
      <c r="B309" s="36" t="s">
        <v>318</v>
      </c>
      <c r="C309" s="36"/>
      <c r="D309" s="18"/>
      <c r="E309" s="36"/>
      <c r="F309" s="36"/>
      <c r="G309" s="20" t="s">
        <v>316</v>
      </c>
      <c r="H309" s="18" t="s">
        <v>102</v>
      </c>
      <c r="I309" s="39" t="s">
        <v>149</v>
      </c>
      <c r="J309" s="64">
        <v>268</v>
      </c>
      <c r="K309" s="18" t="s">
        <v>1</v>
      </c>
      <c r="L309" s="18" t="s">
        <v>39</v>
      </c>
      <c r="M309" s="53" t="s">
        <v>205</v>
      </c>
      <c r="N309" s="37"/>
      <c r="O309" s="36"/>
      <c r="P309" s="36"/>
      <c r="Q309" s="36"/>
      <c r="R309" s="36" t="s">
        <v>226</v>
      </c>
      <c r="V309" s="36" t="b">
        <f t="shared" si="18"/>
        <v>0</v>
      </c>
    </row>
    <row r="310" spans="1:22" x14ac:dyDescent="0.2">
      <c r="A310" s="36"/>
      <c r="B310" s="36" t="s">
        <v>319</v>
      </c>
      <c r="C310" s="36"/>
      <c r="D310" s="18"/>
      <c r="E310" s="36"/>
      <c r="F310" s="36"/>
      <c r="G310" s="20" t="s">
        <v>316</v>
      </c>
      <c r="H310" s="18" t="s">
        <v>92</v>
      </c>
      <c r="I310" s="39" t="s">
        <v>324</v>
      </c>
      <c r="J310" s="64">
        <v>289</v>
      </c>
      <c r="K310" s="18" t="s">
        <v>42</v>
      </c>
      <c r="L310" s="18" t="s">
        <v>39</v>
      </c>
      <c r="M310" s="53" t="s">
        <v>205</v>
      </c>
      <c r="N310" s="37"/>
      <c r="O310" s="36"/>
      <c r="P310" s="36"/>
      <c r="Q310" s="36"/>
      <c r="R310" s="36"/>
      <c r="V310" s="36" t="b">
        <f t="shared" si="18"/>
        <v>0</v>
      </c>
    </row>
    <row r="311" spans="1:22" x14ac:dyDescent="0.2">
      <c r="A311" s="36"/>
      <c r="B311" s="36" t="s">
        <v>315</v>
      </c>
      <c r="C311" s="36"/>
      <c r="D311" s="18"/>
      <c r="E311" s="36"/>
      <c r="F311" s="36"/>
      <c r="G311" s="20" t="s">
        <v>316</v>
      </c>
      <c r="H311" s="18" t="s">
        <v>92</v>
      </c>
      <c r="I311" s="39" t="s">
        <v>324</v>
      </c>
      <c r="J311" s="64">
        <v>289</v>
      </c>
      <c r="K311" s="18" t="s">
        <v>42</v>
      </c>
      <c r="L311" s="18" t="s">
        <v>39</v>
      </c>
      <c r="M311" s="53" t="s">
        <v>205</v>
      </c>
      <c r="N311" s="37"/>
      <c r="O311" s="36"/>
      <c r="P311" s="36"/>
      <c r="Q311" s="36"/>
      <c r="R311" s="36"/>
      <c r="V311" s="36" t="b">
        <f t="shared" si="18"/>
        <v>0</v>
      </c>
    </row>
    <row r="312" spans="1:22" x14ac:dyDescent="0.2">
      <c r="A312" s="36"/>
      <c r="B312" s="36" t="s">
        <v>318</v>
      </c>
      <c r="C312" s="36"/>
      <c r="D312" s="18"/>
      <c r="E312" s="36"/>
      <c r="F312" s="36"/>
      <c r="G312" s="20" t="s">
        <v>316</v>
      </c>
      <c r="H312" s="18" t="s">
        <v>92</v>
      </c>
      <c r="I312" s="39" t="s">
        <v>324</v>
      </c>
      <c r="J312" s="64">
        <v>289</v>
      </c>
      <c r="K312" s="18" t="s">
        <v>42</v>
      </c>
      <c r="L312" s="18" t="s">
        <v>39</v>
      </c>
      <c r="M312" s="53" t="s">
        <v>205</v>
      </c>
      <c r="N312" s="37"/>
      <c r="O312" s="36"/>
      <c r="P312" s="36"/>
      <c r="Q312" s="36"/>
      <c r="R312" s="36" t="s">
        <v>226</v>
      </c>
      <c r="V312" s="36" t="b">
        <f t="shared" si="18"/>
        <v>0</v>
      </c>
    </row>
    <row r="313" spans="1:22" x14ac:dyDescent="0.2">
      <c r="A313" s="36"/>
      <c r="B313" s="36" t="s">
        <v>319</v>
      </c>
      <c r="C313" s="36"/>
      <c r="D313" s="18"/>
      <c r="E313" s="36"/>
      <c r="F313" s="36"/>
      <c r="G313" s="20" t="s">
        <v>316</v>
      </c>
      <c r="H313" s="18" t="s">
        <v>92</v>
      </c>
      <c r="I313" s="39" t="s">
        <v>302</v>
      </c>
      <c r="J313" s="64">
        <v>293</v>
      </c>
      <c r="K313" s="18" t="s">
        <v>41</v>
      </c>
      <c r="L313" s="18" t="s">
        <v>39</v>
      </c>
      <c r="M313" s="53" t="s">
        <v>205</v>
      </c>
      <c r="N313" s="37"/>
      <c r="O313" s="36"/>
      <c r="P313" s="36"/>
      <c r="Q313" s="36"/>
      <c r="R313" s="36"/>
      <c r="V313" s="36" t="b">
        <f t="shared" si="18"/>
        <v>0</v>
      </c>
    </row>
    <row r="314" spans="1:22" x14ac:dyDescent="0.2">
      <c r="A314" s="36"/>
      <c r="B314" s="36" t="s">
        <v>315</v>
      </c>
      <c r="C314" s="36"/>
      <c r="D314" s="18"/>
      <c r="E314" s="36"/>
      <c r="F314" s="36"/>
      <c r="G314" s="20" t="s">
        <v>316</v>
      </c>
      <c r="H314" s="18" t="s">
        <v>92</v>
      </c>
      <c r="I314" s="39" t="s">
        <v>302</v>
      </c>
      <c r="J314" s="64">
        <v>293</v>
      </c>
      <c r="K314" s="18" t="s">
        <v>41</v>
      </c>
      <c r="L314" s="18" t="s">
        <v>39</v>
      </c>
      <c r="M314" s="53" t="s">
        <v>205</v>
      </c>
      <c r="N314" s="37"/>
      <c r="O314" s="36"/>
      <c r="P314" s="36"/>
      <c r="Q314" s="36"/>
      <c r="R314" s="36"/>
      <c r="V314" s="36" t="b">
        <f t="shared" si="18"/>
        <v>0</v>
      </c>
    </row>
    <row r="315" spans="1:22" x14ac:dyDescent="0.2">
      <c r="A315" s="36"/>
      <c r="B315" s="36" t="s">
        <v>318</v>
      </c>
      <c r="C315" s="36"/>
      <c r="D315" s="18"/>
      <c r="E315" s="36"/>
      <c r="F315" s="36"/>
      <c r="G315" s="20" t="s">
        <v>316</v>
      </c>
      <c r="H315" s="18" t="s">
        <v>92</v>
      </c>
      <c r="I315" s="39" t="s">
        <v>302</v>
      </c>
      <c r="J315" s="64">
        <v>293</v>
      </c>
      <c r="K315" s="18" t="s">
        <v>41</v>
      </c>
      <c r="L315" s="18" t="s">
        <v>39</v>
      </c>
      <c r="M315" s="53" t="s">
        <v>205</v>
      </c>
      <c r="N315" s="37"/>
      <c r="O315" s="36"/>
      <c r="P315" s="36"/>
      <c r="Q315" s="36"/>
      <c r="R315" s="36" t="s">
        <v>226</v>
      </c>
      <c r="V315" s="36" t="b">
        <f t="shared" si="18"/>
        <v>0</v>
      </c>
    </row>
    <row r="316" spans="1:22" x14ac:dyDescent="0.2">
      <c r="A316" s="71"/>
      <c r="B316" s="71" t="s">
        <v>380</v>
      </c>
      <c r="C316" s="71"/>
      <c r="D316" s="72"/>
      <c r="E316" s="71"/>
      <c r="F316" s="71"/>
      <c r="G316" s="73" t="s">
        <v>381</v>
      </c>
      <c r="H316" s="72" t="s">
        <v>92</v>
      </c>
      <c r="I316" s="74" t="s">
        <v>188</v>
      </c>
      <c r="J316" s="77">
        <v>251</v>
      </c>
      <c r="K316" s="72" t="s">
        <v>47</v>
      </c>
      <c r="L316" s="72" t="s">
        <v>50</v>
      </c>
      <c r="M316" s="78"/>
      <c r="N316" s="79"/>
      <c r="O316" s="71"/>
      <c r="P316" s="71"/>
      <c r="Q316" s="71" t="s">
        <v>213</v>
      </c>
      <c r="R316" s="71" t="s">
        <v>226</v>
      </c>
    </row>
    <row r="317" spans="1:22" x14ac:dyDescent="0.2">
      <c r="A317" s="71"/>
      <c r="B317" s="71" t="s">
        <v>382</v>
      </c>
      <c r="C317" s="71"/>
      <c r="D317" s="72"/>
      <c r="E317" s="71"/>
      <c r="F317" s="71"/>
      <c r="G317" s="73" t="s">
        <v>381</v>
      </c>
      <c r="H317" s="72" t="s">
        <v>92</v>
      </c>
      <c r="I317" s="74" t="s">
        <v>188</v>
      </c>
      <c r="J317" s="77">
        <v>251</v>
      </c>
      <c r="K317" s="72" t="s">
        <v>47</v>
      </c>
      <c r="L317" s="72" t="s">
        <v>50</v>
      </c>
      <c r="M317" s="78"/>
      <c r="N317" s="79"/>
      <c r="O317" s="71"/>
      <c r="P317" s="71"/>
      <c r="Q317" s="71" t="s">
        <v>213</v>
      </c>
      <c r="R317" s="71" t="s">
        <v>226</v>
      </c>
    </row>
    <row r="318" spans="1:22" x14ac:dyDescent="0.2">
      <c r="A318" s="71"/>
      <c r="B318" s="71" t="s">
        <v>380</v>
      </c>
      <c r="C318" s="71"/>
      <c r="D318" s="72"/>
      <c r="E318" s="71"/>
      <c r="F318" s="71"/>
      <c r="G318" s="73" t="s">
        <v>381</v>
      </c>
      <c r="H318" s="72" t="s">
        <v>92</v>
      </c>
      <c r="I318" s="74" t="s">
        <v>257</v>
      </c>
      <c r="J318" s="77">
        <v>252</v>
      </c>
      <c r="K318" s="72" t="s">
        <v>41</v>
      </c>
      <c r="L318" s="72" t="s">
        <v>40</v>
      </c>
      <c r="M318" s="78"/>
      <c r="N318" s="79"/>
      <c r="O318" s="71"/>
      <c r="P318" s="71"/>
      <c r="Q318" s="71" t="s">
        <v>213</v>
      </c>
      <c r="R318" s="71" t="s">
        <v>226</v>
      </c>
    </row>
    <row r="319" spans="1:22" x14ac:dyDescent="0.2">
      <c r="A319" s="71"/>
      <c r="B319" s="71" t="s">
        <v>382</v>
      </c>
      <c r="C319" s="71"/>
      <c r="D319" s="72"/>
      <c r="E319" s="71"/>
      <c r="F319" s="71"/>
      <c r="G319" s="73" t="s">
        <v>381</v>
      </c>
      <c r="H319" s="72" t="s">
        <v>92</v>
      </c>
      <c r="I319" s="74" t="s">
        <v>257</v>
      </c>
      <c r="J319" s="77">
        <v>252</v>
      </c>
      <c r="K319" s="72" t="s">
        <v>41</v>
      </c>
      <c r="L319" s="72" t="s">
        <v>40</v>
      </c>
      <c r="M319" s="78"/>
      <c r="N319" s="79"/>
      <c r="O319" s="71"/>
      <c r="P319" s="71"/>
      <c r="Q319" s="71" t="s">
        <v>213</v>
      </c>
      <c r="R319" s="71" t="s">
        <v>226</v>
      </c>
    </row>
    <row r="320" spans="1:22" x14ac:dyDescent="0.2">
      <c r="A320" s="36"/>
      <c r="B320" s="36" t="s">
        <v>327</v>
      </c>
      <c r="C320" s="36"/>
      <c r="D320" s="18"/>
      <c r="E320" s="36"/>
      <c r="F320" s="36"/>
      <c r="G320" s="20" t="s">
        <v>326</v>
      </c>
      <c r="H320" s="18" t="s">
        <v>95</v>
      </c>
      <c r="I320" s="39" t="s">
        <v>173</v>
      </c>
      <c r="J320" s="64">
        <v>329</v>
      </c>
      <c r="K320" s="18" t="s">
        <v>40</v>
      </c>
      <c r="L320" s="18" t="s">
        <v>44</v>
      </c>
      <c r="M320" s="53" t="s">
        <v>205</v>
      </c>
      <c r="N320" s="37" t="s">
        <v>205</v>
      </c>
      <c r="O320" s="36"/>
      <c r="P320" s="36"/>
      <c r="Q320" s="36"/>
      <c r="R320" s="36" t="s">
        <v>239</v>
      </c>
      <c r="V320" s="36" t="b">
        <f>AND(ISBLANK(M320),ISBLANK(N320),ISBLANK(O320),ISBLANK(P320),ISBLANK(Q320))</f>
        <v>0</v>
      </c>
    </row>
    <row r="321" spans="1:22" x14ac:dyDescent="0.2">
      <c r="A321" s="36"/>
      <c r="B321" s="36" t="s">
        <v>325</v>
      </c>
      <c r="C321" s="36"/>
      <c r="D321" s="18"/>
      <c r="E321" s="36"/>
      <c r="F321" s="36"/>
      <c r="G321" s="20" t="s">
        <v>326</v>
      </c>
      <c r="H321" s="18" t="s">
        <v>95</v>
      </c>
      <c r="I321" s="39" t="s">
        <v>173</v>
      </c>
      <c r="J321" s="64">
        <v>329</v>
      </c>
      <c r="K321" s="18" t="s">
        <v>40</v>
      </c>
      <c r="L321" s="18" t="s">
        <v>44</v>
      </c>
      <c r="M321" s="53" t="s">
        <v>205</v>
      </c>
      <c r="N321" s="37" t="s">
        <v>205</v>
      </c>
      <c r="O321" s="36"/>
      <c r="P321" s="36"/>
      <c r="Q321" s="36"/>
      <c r="R321" s="36" t="s">
        <v>239</v>
      </c>
      <c r="V321" s="36" t="b">
        <f>AND(ISBLANK(M321),ISBLANK(N321),ISBLANK(O321),ISBLANK(P321),ISBLANK(Q321))</f>
        <v>0</v>
      </c>
    </row>
    <row r="322" spans="1:22" x14ac:dyDescent="0.2">
      <c r="M322" s="53"/>
      <c r="N322" s="37"/>
      <c r="O322" s="36"/>
      <c r="P322" s="36"/>
      <c r="Q322" s="36"/>
      <c r="R322" s="36"/>
    </row>
    <row r="323" spans="1:22" x14ac:dyDescent="0.2">
      <c r="M323" s="53"/>
      <c r="N323" s="37"/>
      <c r="O323" s="36"/>
      <c r="P323" s="36"/>
      <c r="Q323" s="36"/>
      <c r="R323" s="36"/>
    </row>
    <row r="324" spans="1:22" x14ac:dyDescent="0.2">
      <c r="M324" s="53"/>
      <c r="N324" s="37"/>
      <c r="O324" s="36"/>
      <c r="P324" s="36"/>
      <c r="Q324" s="36"/>
      <c r="R324" s="36"/>
    </row>
    <row r="325" spans="1:22" x14ac:dyDescent="0.2">
      <c r="M325" s="53"/>
      <c r="N325" s="37"/>
      <c r="O325" s="36"/>
      <c r="P325" s="36"/>
      <c r="Q325" s="36"/>
      <c r="R325" s="36"/>
    </row>
    <row r="326" spans="1:22" x14ac:dyDescent="0.2">
      <c r="M326" s="53"/>
      <c r="N326" s="37"/>
      <c r="O326" s="36"/>
      <c r="P326" s="36"/>
      <c r="Q326" s="36"/>
      <c r="R326" s="36"/>
    </row>
    <row r="327" spans="1:22" x14ac:dyDescent="0.2">
      <c r="M327" s="53"/>
      <c r="N327" s="37"/>
      <c r="O327" s="36"/>
      <c r="P327" s="36"/>
      <c r="Q327" s="36"/>
      <c r="R327" s="36"/>
    </row>
    <row r="328" spans="1:22" x14ac:dyDescent="0.2">
      <c r="M328" s="53"/>
      <c r="N328" s="37"/>
      <c r="O328" s="36"/>
      <c r="P328" s="36"/>
      <c r="Q328" s="36"/>
      <c r="R328" s="36"/>
    </row>
    <row r="329" spans="1:22" x14ac:dyDescent="0.2">
      <c r="M329" s="53"/>
      <c r="N329" s="37"/>
      <c r="O329" s="36"/>
      <c r="P329" s="36"/>
      <c r="Q329" s="36"/>
      <c r="R329" s="36"/>
    </row>
    <row r="330" spans="1:22" x14ac:dyDescent="0.2">
      <c r="M330" s="53"/>
      <c r="N330" s="37"/>
      <c r="O330" s="36"/>
      <c r="P330" s="36"/>
      <c r="Q330" s="36"/>
      <c r="R330" s="36"/>
    </row>
    <row r="331" spans="1:22" x14ac:dyDescent="0.2">
      <c r="M331" s="53"/>
      <c r="N331" s="37"/>
      <c r="O331" s="36"/>
      <c r="P331" s="36"/>
      <c r="Q331" s="36"/>
      <c r="R331" s="36"/>
    </row>
    <row r="332" spans="1:22" x14ac:dyDescent="0.2">
      <c r="M332" s="53"/>
      <c r="N332" s="37"/>
      <c r="O332" s="36"/>
      <c r="P332" s="36"/>
      <c r="Q332" s="36"/>
      <c r="R332" s="36"/>
    </row>
    <row r="333" spans="1:22" x14ac:dyDescent="0.2">
      <c r="M333" s="53"/>
      <c r="N333" s="37"/>
      <c r="O333" s="36"/>
      <c r="P333" s="36"/>
      <c r="Q333" s="36"/>
      <c r="R333" s="36"/>
    </row>
    <row r="334" spans="1:22" x14ac:dyDescent="0.2">
      <c r="M334" s="53"/>
      <c r="N334" s="37"/>
      <c r="O334" s="36"/>
      <c r="P334" s="36"/>
      <c r="Q334" s="36"/>
      <c r="R334" s="36"/>
    </row>
    <row r="335" spans="1:22" x14ac:dyDescent="0.2">
      <c r="M335" s="53"/>
      <c r="N335" s="37"/>
      <c r="O335" s="36"/>
      <c r="P335" s="36"/>
      <c r="Q335" s="36"/>
      <c r="R335" s="36"/>
    </row>
    <row r="336" spans="1:22" x14ac:dyDescent="0.2">
      <c r="M336" s="53"/>
      <c r="N336" s="37"/>
      <c r="O336" s="36"/>
      <c r="P336" s="36"/>
      <c r="Q336" s="36"/>
      <c r="R336" s="36"/>
    </row>
    <row r="337" spans="13:18" x14ac:dyDescent="0.2">
      <c r="M337" s="53"/>
      <c r="N337" s="37"/>
      <c r="O337" s="36"/>
      <c r="P337" s="36"/>
      <c r="Q337" s="36"/>
      <c r="R337" s="36"/>
    </row>
    <row r="338" spans="13:18" x14ac:dyDescent="0.2">
      <c r="M338" s="53"/>
      <c r="N338" s="37"/>
      <c r="O338" s="36"/>
      <c r="P338" s="36"/>
      <c r="Q338" s="36"/>
      <c r="R338" s="36"/>
    </row>
    <row r="339" spans="13:18" x14ac:dyDescent="0.2">
      <c r="M339" s="53"/>
      <c r="N339" s="37"/>
      <c r="O339" s="36"/>
      <c r="P339" s="36"/>
      <c r="Q339" s="36"/>
      <c r="R339" s="36"/>
    </row>
    <row r="340" spans="13:18" x14ac:dyDescent="0.2">
      <c r="M340" s="53"/>
      <c r="N340" s="37"/>
      <c r="O340" s="36"/>
      <c r="P340" s="36"/>
      <c r="Q340" s="36"/>
      <c r="R340" s="36"/>
    </row>
    <row r="341" spans="13:18" x14ac:dyDescent="0.2">
      <c r="M341" s="53"/>
      <c r="N341" s="37"/>
      <c r="O341" s="36"/>
      <c r="P341" s="36"/>
      <c r="Q341" s="36"/>
      <c r="R341" s="36"/>
    </row>
    <row r="342" spans="13:18" x14ac:dyDescent="0.2">
      <c r="M342" s="53"/>
      <c r="N342" s="37"/>
      <c r="O342" s="36"/>
      <c r="P342" s="36"/>
      <c r="Q342" s="36"/>
      <c r="R342" s="36"/>
    </row>
    <row r="343" spans="13:18" x14ac:dyDescent="0.2">
      <c r="M343" s="53"/>
      <c r="N343" s="37"/>
      <c r="O343" s="36"/>
      <c r="P343" s="36"/>
      <c r="Q343" s="36"/>
      <c r="R343" s="36"/>
    </row>
    <row r="344" spans="13:18" x14ac:dyDescent="0.2">
      <c r="M344" s="53"/>
      <c r="N344" s="37"/>
      <c r="O344" s="36"/>
      <c r="P344" s="36"/>
      <c r="Q344" s="36"/>
      <c r="R344" s="36"/>
    </row>
    <row r="345" spans="13:18" x14ac:dyDescent="0.2">
      <c r="M345" s="53"/>
      <c r="N345" s="37"/>
      <c r="O345" s="36"/>
      <c r="P345" s="36"/>
      <c r="Q345" s="36"/>
      <c r="R345" s="36"/>
    </row>
    <row r="346" spans="13:18" x14ac:dyDescent="0.2">
      <c r="M346" s="53"/>
      <c r="N346" s="37"/>
      <c r="O346" s="36"/>
      <c r="P346" s="36"/>
      <c r="Q346" s="36"/>
      <c r="R346" s="36"/>
    </row>
    <row r="347" spans="13:18" x14ac:dyDescent="0.2">
      <c r="M347" s="53"/>
      <c r="N347" s="37"/>
      <c r="O347" s="36"/>
      <c r="P347" s="36"/>
      <c r="Q347" s="36"/>
      <c r="R347" s="36"/>
    </row>
    <row r="348" spans="13:18" x14ac:dyDescent="0.2">
      <c r="M348" s="53"/>
      <c r="N348" s="37"/>
      <c r="O348" s="36"/>
      <c r="P348" s="36"/>
      <c r="Q348" s="36"/>
      <c r="R348" s="36"/>
    </row>
    <row r="349" spans="13:18" x14ac:dyDescent="0.2">
      <c r="M349" s="53"/>
      <c r="N349" s="37"/>
      <c r="O349" s="36"/>
      <c r="P349" s="36"/>
      <c r="Q349" s="36"/>
      <c r="R349" s="36"/>
    </row>
    <row r="350" spans="13:18" x14ac:dyDescent="0.2">
      <c r="M350" s="53"/>
      <c r="N350" s="37"/>
      <c r="O350" s="36"/>
      <c r="P350" s="36"/>
      <c r="Q350" s="36"/>
      <c r="R350" s="36"/>
    </row>
    <row r="351" spans="13:18" x14ac:dyDescent="0.2">
      <c r="M351" s="53"/>
      <c r="N351" s="37"/>
      <c r="O351" s="36"/>
      <c r="P351" s="36"/>
      <c r="Q351" s="36"/>
      <c r="R351" s="36"/>
    </row>
    <row r="352" spans="13:18" x14ac:dyDescent="0.2">
      <c r="M352" s="53"/>
      <c r="N352" s="37"/>
      <c r="O352" s="36"/>
      <c r="P352" s="36"/>
      <c r="Q352" s="36"/>
      <c r="R352" s="36"/>
    </row>
    <row r="353" spans="13:18" x14ac:dyDescent="0.2">
      <c r="M353" s="53"/>
      <c r="N353" s="37"/>
      <c r="O353" s="36"/>
      <c r="P353" s="36"/>
      <c r="Q353" s="36"/>
      <c r="R353" s="36"/>
    </row>
    <row r="354" spans="13:18" x14ac:dyDescent="0.2">
      <c r="M354" s="53"/>
      <c r="N354" s="37"/>
      <c r="O354" s="36"/>
      <c r="P354" s="36"/>
      <c r="Q354" s="36"/>
      <c r="R354" s="36"/>
    </row>
    <row r="355" spans="13:18" x14ac:dyDescent="0.2">
      <c r="M355" s="53"/>
      <c r="N355" s="37"/>
      <c r="O355" s="36"/>
      <c r="P355" s="36"/>
      <c r="Q355" s="36"/>
      <c r="R355" s="36"/>
    </row>
    <row r="356" spans="13:18" x14ac:dyDescent="0.2">
      <c r="M356" s="53"/>
      <c r="N356" s="37"/>
      <c r="O356" s="36"/>
      <c r="P356" s="36"/>
      <c r="Q356" s="36"/>
      <c r="R356" s="36"/>
    </row>
    <row r="357" spans="13:18" x14ac:dyDescent="0.2">
      <c r="M357" s="53"/>
      <c r="N357" s="37"/>
      <c r="O357" s="36"/>
      <c r="P357" s="36"/>
      <c r="Q357" s="36"/>
      <c r="R357" s="36"/>
    </row>
    <row r="358" spans="13:18" x14ac:dyDescent="0.2">
      <c r="M358" s="53"/>
      <c r="N358" s="37"/>
      <c r="O358" s="36"/>
      <c r="P358" s="36"/>
      <c r="Q358" s="36"/>
      <c r="R358" s="36"/>
    </row>
    <row r="359" spans="13:18" x14ac:dyDescent="0.2">
      <c r="M359" s="53"/>
      <c r="N359" s="37"/>
      <c r="O359" s="36"/>
      <c r="P359" s="36"/>
      <c r="Q359" s="36"/>
      <c r="R359" s="36"/>
    </row>
    <row r="360" spans="13:18" x14ac:dyDescent="0.2">
      <c r="M360" s="53"/>
      <c r="N360" s="37"/>
      <c r="O360" s="36"/>
      <c r="P360" s="36"/>
      <c r="Q360" s="36"/>
      <c r="R360" s="36"/>
    </row>
    <row r="361" spans="13:18" x14ac:dyDescent="0.2">
      <c r="M361" s="53"/>
      <c r="N361" s="37"/>
      <c r="O361" s="36"/>
      <c r="P361" s="36"/>
      <c r="Q361" s="36"/>
      <c r="R361" s="36"/>
    </row>
    <row r="362" spans="13:18" x14ac:dyDescent="0.2">
      <c r="M362" s="53"/>
      <c r="N362" s="37"/>
      <c r="O362" s="36"/>
      <c r="P362" s="36"/>
      <c r="Q362" s="36"/>
      <c r="R362" s="36"/>
    </row>
    <row r="363" spans="13:18" x14ac:dyDescent="0.2">
      <c r="M363" s="53"/>
      <c r="N363" s="37"/>
      <c r="O363" s="36"/>
      <c r="P363" s="36"/>
      <c r="Q363" s="36"/>
      <c r="R363" s="36"/>
    </row>
    <row r="364" spans="13:18" x14ac:dyDescent="0.2">
      <c r="M364" s="53"/>
      <c r="N364" s="37"/>
      <c r="O364" s="36"/>
      <c r="P364" s="36"/>
      <c r="Q364" s="36"/>
      <c r="R364" s="36"/>
    </row>
    <row r="365" spans="13:18" x14ac:dyDescent="0.2">
      <c r="M365" s="53"/>
      <c r="N365" s="37"/>
      <c r="O365" s="36"/>
      <c r="P365" s="36"/>
      <c r="Q365" s="36"/>
      <c r="R365" s="36"/>
    </row>
    <row r="366" spans="13:18" x14ac:dyDescent="0.2">
      <c r="M366" s="53"/>
      <c r="N366" s="37"/>
      <c r="O366" s="36"/>
      <c r="P366" s="36"/>
      <c r="Q366" s="36"/>
      <c r="R366" s="36"/>
    </row>
    <row r="367" spans="13:18" x14ac:dyDescent="0.2">
      <c r="M367" s="53"/>
      <c r="N367" s="37"/>
      <c r="O367" s="36"/>
      <c r="P367" s="36"/>
      <c r="Q367" s="36"/>
      <c r="R367" s="36"/>
    </row>
    <row r="368" spans="13:18" x14ac:dyDescent="0.2">
      <c r="M368" s="53"/>
      <c r="N368" s="37"/>
      <c r="O368" s="36"/>
      <c r="P368" s="36"/>
      <c r="Q368" s="36"/>
      <c r="R368" s="36"/>
    </row>
    <row r="369" spans="13:18" x14ac:dyDescent="0.2">
      <c r="M369" s="53"/>
      <c r="N369" s="37"/>
      <c r="O369" s="36"/>
      <c r="P369" s="36"/>
      <c r="Q369" s="36"/>
      <c r="R369" s="36"/>
    </row>
    <row r="370" spans="13:18" x14ac:dyDescent="0.2">
      <c r="M370" s="53"/>
      <c r="N370" s="37"/>
      <c r="O370" s="36"/>
      <c r="P370" s="36"/>
      <c r="Q370" s="36"/>
      <c r="R370" s="36"/>
    </row>
    <row r="371" spans="13:18" x14ac:dyDescent="0.2">
      <c r="M371" s="53"/>
      <c r="N371" s="37"/>
      <c r="O371" s="36"/>
      <c r="P371" s="36"/>
      <c r="Q371" s="36"/>
      <c r="R371" s="36"/>
    </row>
    <row r="372" spans="13:18" x14ac:dyDescent="0.2">
      <c r="M372" s="53"/>
      <c r="N372" s="37"/>
      <c r="O372" s="36"/>
      <c r="P372" s="36"/>
      <c r="Q372" s="36"/>
      <c r="R372" s="36"/>
    </row>
    <row r="373" spans="13:18" x14ac:dyDescent="0.2">
      <c r="M373" s="53"/>
      <c r="N373" s="37"/>
      <c r="O373" s="36"/>
      <c r="P373" s="36"/>
      <c r="Q373" s="36"/>
      <c r="R373" s="36"/>
    </row>
    <row r="374" spans="13:18" x14ac:dyDescent="0.2">
      <c r="M374" s="53"/>
      <c r="N374" s="37"/>
      <c r="O374" s="36"/>
      <c r="P374" s="36"/>
      <c r="Q374" s="36"/>
      <c r="R374" s="36"/>
    </row>
    <row r="375" spans="13:18" x14ac:dyDescent="0.2">
      <c r="M375" s="53"/>
      <c r="N375" s="37"/>
      <c r="O375" s="36"/>
      <c r="P375" s="36"/>
      <c r="Q375" s="36"/>
      <c r="R375" s="36"/>
    </row>
    <row r="376" spans="13:18" x14ac:dyDescent="0.2">
      <c r="M376" s="53"/>
      <c r="N376" s="37"/>
      <c r="O376" s="36"/>
      <c r="P376" s="36"/>
      <c r="Q376" s="36"/>
      <c r="R376" s="36"/>
    </row>
    <row r="377" spans="13:18" x14ac:dyDescent="0.2">
      <c r="M377" s="53"/>
      <c r="N377" s="37"/>
      <c r="O377" s="36"/>
      <c r="P377" s="36"/>
      <c r="Q377" s="36"/>
      <c r="R377" s="36"/>
    </row>
    <row r="378" spans="13:18" x14ac:dyDescent="0.2">
      <c r="M378" s="53"/>
      <c r="N378" s="37"/>
      <c r="O378" s="36"/>
      <c r="P378" s="36"/>
      <c r="Q378" s="36"/>
      <c r="R378" s="36"/>
    </row>
    <row r="379" spans="13:18" x14ac:dyDescent="0.2">
      <c r="M379" s="53"/>
      <c r="N379" s="37"/>
      <c r="O379" s="36"/>
      <c r="P379" s="36"/>
      <c r="Q379" s="36"/>
      <c r="R379" s="36"/>
    </row>
    <row r="380" spans="13:18" x14ac:dyDescent="0.2">
      <c r="M380" s="53"/>
      <c r="N380" s="37"/>
      <c r="O380" s="36"/>
      <c r="P380" s="36"/>
      <c r="Q380" s="36"/>
      <c r="R380" s="36"/>
    </row>
    <row r="381" spans="13:18" x14ac:dyDescent="0.2">
      <c r="M381" s="53"/>
      <c r="N381" s="37"/>
      <c r="O381" s="36"/>
      <c r="P381" s="36"/>
      <c r="Q381" s="36"/>
      <c r="R381" s="36"/>
    </row>
    <row r="382" spans="13:18" x14ac:dyDescent="0.2">
      <c r="M382" s="53"/>
      <c r="N382" s="37"/>
      <c r="O382" s="36"/>
      <c r="P382" s="36"/>
      <c r="Q382" s="36"/>
      <c r="R382" s="36"/>
    </row>
    <row r="383" spans="13:18" x14ac:dyDescent="0.2">
      <c r="M383" s="53"/>
      <c r="N383" s="37"/>
      <c r="O383" s="36"/>
      <c r="P383" s="36"/>
      <c r="Q383" s="36"/>
      <c r="R383" s="36"/>
    </row>
    <row r="384" spans="13:18" x14ac:dyDescent="0.2">
      <c r="M384" s="53"/>
      <c r="N384" s="37"/>
      <c r="O384" s="36"/>
      <c r="P384" s="36"/>
      <c r="Q384" s="36"/>
      <c r="R384" s="36"/>
    </row>
    <row r="385" spans="13:18" x14ac:dyDescent="0.2">
      <c r="M385" s="53"/>
      <c r="N385" s="37"/>
      <c r="O385" s="36"/>
      <c r="P385" s="36"/>
      <c r="Q385" s="36"/>
      <c r="R385" s="36"/>
    </row>
    <row r="386" spans="13:18" x14ac:dyDescent="0.2">
      <c r="M386" s="53"/>
      <c r="N386" s="37"/>
      <c r="O386" s="36"/>
      <c r="P386" s="36"/>
      <c r="Q386" s="36"/>
      <c r="R386" s="36"/>
    </row>
    <row r="434" spans="15:16" x14ac:dyDescent="0.2">
      <c r="O434" s="49"/>
      <c r="P434" s="49"/>
    </row>
    <row r="435" spans="15:16" x14ac:dyDescent="0.2">
      <c r="O435" s="49"/>
      <c r="P435" s="49"/>
    </row>
    <row r="438" spans="15:16" x14ac:dyDescent="0.2">
      <c r="O438" s="49"/>
      <c r="P438" s="49"/>
    </row>
    <row r="439" spans="15:16" x14ac:dyDescent="0.2">
      <c r="O439" s="49"/>
      <c r="P439" s="49"/>
    </row>
    <row r="440" spans="15:16" x14ac:dyDescent="0.2">
      <c r="O440" s="49"/>
      <c r="P440" s="49"/>
    </row>
    <row r="441" spans="15:16" x14ac:dyDescent="0.2">
      <c r="O441" s="49"/>
      <c r="P441" s="49"/>
    </row>
    <row r="442" spans="15:16" x14ac:dyDescent="0.2">
      <c r="O442" s="49"/>
      <c r="P442" s="49"/>
    </row>
    <row r="443" spans="15:16" x14ac:dyDescent="0.2">
      <c r="O443" s="49"/>
      <c r="P443" s="49"/>
    </row>
    <row r="444" spans="15:16" x14ac:dyDescent="0.2">
      <c r="O444" s="49"/>
      <c r="P444" s="49"/>
    </row>
    <row r="445" spans="15:16" x14ac:dyDescent="0.2">
      <c r="O445" s="49"/>
      <c r="P445" s="49"/>
    </row>
    <row r="446" spans="15:16" x14ac:dyDescent="0.2">
      <c r="O446" s="49"/>
      <c r="P446" s="49"/>
    </row>
    <row r="447" spans="15:16" x14ac:dyDescent="0.2">
      <c r="O447" s="49"/>
      <c r="P447" s="49"/>
    </row>
    <row r="448" spans="15:16" x14ac:dyDescent="0.2">
      <c r="O448" s="49"/>
      <c r="P448" s="49"/>
    </row>
    <row r="449" spans="15:16" x14ac:dyDescent="0.2">
      <c r="O449" s="49"/>
      <c r="P449" s="49"/>
    </row>
    <row r="450" spans="15:16" x14ac:dyDescent="0.2">
      <c r="O450" s="49"/>
      <c r="P450" s="49"/>
    </row>
    <row r="451" spans="15:16" x14ac:dyDescent="0.2">
      <c r="O451" s="49"/>
      <c r="P451" s="49"/>
    </row>
    <row r="508" spans="7:9" x14ac:dyDescent="0.2">
      <c r="G508" s="41"/>
      <c r="H508" s="42"/>
      <c r="I508" s="43"/>
    </row>
    <row r="509" spans="7:9" x14ac:dyDescent="0.2">
      <c r="G509" s="41"/>
      <c r="H509" s="42"/>
      <c r="I509" s="43"/>
    </row>
    <row r="510" spans="7:9" x14ac:dyDescent="0.2">
      <c r="G510" s="41"/>
      <c r="H510" s="42"/>
      <c r="I510" s="43"/>
    </row>
    <row r="511" spans="7:9" x14ac:dyDescent="0.2">
      <c r="G511" s="41"/>
      <c r="H511" s="42"/>
      <c r="I511" s="43"/>
    </row>
    <row r="515" spans="7:12" x14ac:dyDescent="0.2">
      <c r="G515" s="41"/>
      <c r="H515" s="42"/>
      <c r="I515" s="43"/>
      <c r="J515" s="44"/>
      <c r="K515" s="42"/>
      <c r="L515" s="42"/>
    </row>
    <row r="516" spans="7:12" x14ac:dyDescent="0.2">
      <c r="G516" s="41"/>
      <c r="H516" s="42"/>
      <c r="I516" s="43"/>
      <c r="J516" s="44"/>
      <c r="K516" s="42"/>
      <c r="L516" s="42"/>
    </row>
    <row r="517" spans="7:12" x14ac:dyDescent="0.2">
      <c r="G517" s="41"/>
      <c r="H517" s="42"/>
      <c r="I517" s="43"/>
    </row>
    <row r="594" spans="7:13" x14ac:dyDescent="0.2">
      <c r="G594" s="41"/>
      <c r="H594" s="42"/>
      <c r="I594" s="43"/>
      <c r="J594" s="44"/>
      <c r="K594" s="42"/>
      <c r="L594" s="42"/>
      <c r="M594" s="48"/>
    </row>
    <row r="595" spans="7:13" x14ac:dyDescent="0.2">
      <c r="G595" s="41"/>
      <c r="H595" s="42"/>
      <c r="I595" s="43"/>
      <c r="J595" s="44"/>
      <c r="K595" s="42"/>
      <c r="L595" s="42"/>
      <c r="M595" s="48"/>
    </row>
    <row r="596" spans="7:13" x14ac:dyDescent="0.2">
      <c r="G596" s="41"/>
      <c r="H596" s="42"/>
      <c r="I596" s="43"/>
      <c r="J596" s="44"/>
      <c r="K596" s="42"/>
      <c r="L596" s="42"/>
      <c r="M596" s="48"/>
    </row>
    <row r="597" spans="7:13" x14ac:dyDescent="0.2">
      <c r="G597" s="41"/>
      <c r="H597" s="42"/>
      <c r="I597" s="43"/>
    </row>
    <row r="598" spans="7:13" x14ac:dyDescent="0.2">
      <c r="G598" s="41"/>
      <c r="H598" s="42"/>
      <c r="I598" s="43"/>
    </row>
    <row r="599" spans="7:13" x14ac:dyDescent="0.2">
      <c r="G599" s="41"/>
      <c r="H599" s="42"/>
      <c r="I599" s="43"/>
    </row>
    <row r="600" spans="7:13" x14ac:dyDescent="0.2">
      <c r="G600" s="41"/>
      <c r="H600" s="42"/>
      <c r="I600" s="43"/>
    </row>
    <row r="601" spans="7:13" x14ac:dyDescent="0.2">
      <c r="G601" s="41"/>
      <c r="H601" s="42"/>
      <c r="I601" s="43"/>
    </row>
    <row r="602" spans="7:13" x14ac:dyDescent="0.2">
      <c r="G602" s="41"/>
      <c r="H602" s="42"/>
      <c r="I602" s="43"/>
    </row>
    <row r="603" spans="7:13" x14ac:dyDescent="0.2">
      <c r="G603" s="41"/>
      <c r="H603" s="42"/>
      <c r="I603" s="43"/>
    </row>
    <row r="604" spans="7:13" x14ac:dyDescent="0.2">
      <c r="G604" s="41"/>
      <c r="H604" s="42"/>
      <c r="I604" s="43"/>
    </row>
    <row r="605" spans="7:13" x14ac:dyDescent="0.2">
      <c r="G605" s="41"/>
      <c r="H605" s="42"/>
      <c r="I605" s="43"/>
    </row>
    <row r="606" spans="7:13" x14ac:dyDescent="0.2">
      <c r="G606" s="41"/>
      <c r="H606" s="42"/>
      <c r="I606" s="43"/>
    </row>
    <row r="607" spans="7:13" x14ac:dyDescent="0.2">
      <c r="G607" s="41"/>
      <c r="H607" s="42"/>
      <c r="I607" s="43"/>
    </row>
    <row r="608" spans="7:13" x14ac:dyDescent="0.2">
      <c r="G608" s="41"/>
      <c r="H608" s="42"/>
      <c r="I608" s="43"/>
    </row>
    <row r="609" spans="7:9" x14ac:dyDescent="0.2">
      <c r="G609" s="41"/>
      <c r="H609" s="42"/>
      <c r="I609" s="43"/>
    </row>
    <row r="610" spans="7:9" x14ac:dyDescent="0.2">
      <c r="G610" s="41"/>
      <c r="H610" s="42"/>
      <c r="I610" s="43"/>
    </row>
    <row r="611" spans="7:9" x14ac:dyDescent="0.2">
      <c r="G611" s="41"/>
      <c r="H611" s="42"/>
      <c r="I611" s="43"/>
    </row>
    <row r="612" spans="7:9" x14ac:dyDescent="0.2">
      <c r="G612" s="41"/>
      <c r="H612" s="42"/>
      <c r="I612" s="43"/>
    </row>
    <row r="613" spans="7:9" x14ac:dyDescent="0.2">
      <c r="G613" s="41"/>
      <c r="H613" s="42"/>
      <c r="I613" s="43"/>
    </row>
    <row r="614" spans="7:9" x14ac:dyDescent="0.2">
      <c r="G614" s="41"/>
      <c r="H614" s="42"/>
      <c r="I614" s="43"/>
    </row>
    <row r="615" spans="7:9" x14ac:dyDescent="0.2">
      <c r="G615" s="41"/>
      <c r="H615" s="42"/>
      <c r="I615" s="43"/>
    </row>
    <row r="616" spans="7:9" x14ac:dyDescent="0.2">
      <c r="G616" s="41"/>
      <c r="H616" s="42"/>
      <c r="I616" s="43"/>
    </row>
    <row r="617" spans="7:9" x14ac:dyDescent="0.2">
      <c r="G617" s="41"/>
      <c r="H617" s="42"/>
      <c r="I617" s="43"/>
    </row>
    <row r="618" spans="7:9" x14ac:dyDescent="0.2">
      <c r="G618" s="41"/>
      <c r="H618" s="42"/>
      <c r="I618" s="43"/>
    </row>
    <row r="619" spans="7:9" x14ac:dyDescent="0.2">
      <c r="G619" s="41"/>
      <c r="H619" s="42"/>
      <c r="I619" s="43"/>
    </row>
    <row r="620" spans="7:9" x14ac:dyDescent="0.2">
      <c r="G620" s="41"/>
      <c r="H620" s="42"/>
      <c r="I620" s="43"/>
    </row>
    <row r="621" spans="7:9" x14ac:dyDescent="0.2">
      <c r="G621" s="41"/>
      <c r="H621" s="42"/>
      <c r="I621" s="43"/>
    </row>
    <row r="622" spans="7:9" x14ac:dyDescent="0.2">
      <c r="G622" s="41"/>
      <c r="H622" s="42"/>
      <c r="I622" s="43"/>
    </row>
    <row r="623" spans="7:9" x14ac:dyDescent="0.2">
      <c r="G623" s="41"/>
      <c r="H623" s="42"/>
      <c r="I623" s="43"/>
    </row>
    <row r="624" spans="7:9" x14ac:dyDescent="0.2">
      <c r="G624" s="41"/>
      <c r="H624" s="42"/>
      <c r="I624" s="43"/>
    </row>
    <row r="625" spans="7:9" x14ac:dyDescent="0.2">
      <c r="G625" s="41"/>
      <c r="H625" s="42"/>
      <c r="I625" s="43"/>
    </row>
    <row r="626" spans="7:9" x14ac:dyDescent="0.2">
      <c r="G626" s="41"/>
      <c r="H626" s="42"/>
      <c r="I626" s="43"/>
    </row>
    <row r="627" spans="7:9" x14ac:dyDescent="0.2">
      <c r="G627" s="41"/>
      <c r="H627" s="42"/>
      <c r="I627" s="43"/>
    </row>
    <row r="628" spans="7:9" x14ac:dyDescent="0.2">
      <c r="G628" s="41"/>
      <c r="H628" s="42"/>
      <c r="I628" s="43"/>
    </row>
    <row r="629" spans="7:9" x14ac:dyDescent="0.2">
      <c r="G629" s="41"/>
      <c r="H629" s="42"/>
      <c r="I629" s="43"/>
    </row>
    <row r="630" spans="7:9" x14ac:dyDescent="0.2">
      <c r="G630" s="41"/>
      <c r="H630" s="42"/>
      <c r="I630" s="43"/>
    </row>
    <row r="631" spans="7:9" x14ac:dyDescent="0.2">
      <c r="G631" s="41"/>
      <c r="H631" s="42"/>
      <c r="I631" s="43"/>
    </row>
    <row r="632" spans="7:9" x14ac:dyDescent="0.2">
      <c r="G632" s="41"/>
      <c r="H632" s="42"/>
      <c r="I632" s="43"/>
    </row>
    <row r="633" spans="7:9" x14ac:dyDescent="0.2">
      <c r="G633" s="41"/>
      <c r="H633" s="42"/>
      <c r="I633" s="43"/>
    </row>
    <row r="634" spans="7:9" x14ac:dyDescent="0.2">
      <c r="G634" s="41"/>
      <c r="H634" s="42"/>
      <c r="I634" s="43"/>
    </row>
    <row r="635" spans="7:9" x14ac:dyDescent="0.2">
      <c r="G635" s="41"/>
      <c r="H635" s="42"/>
      <c r="I635" s="43"/>
    </row>
    <row r="636" spans="7:9" x14ac:dyDescent="0.2">
      <c r="G636" s="41"/>
      <c r="H636" s="42"/>
      <c r="I636" s="43"/>
    </row>
    <row r="637" spans="7:9" x14ac:dyDescent="0.2">
      <c r="G637" s="41"/>
      <c r="H637" s="42"/>
      <c r="I637" s="43"/>
    </row>
    <row r="638" spans="7:9" x14ac:dyDescent="0.2">
      <c r="G638" s="41"/>
      <c r="H638" s="42"/>
      <c r="I638" s="43"/>
    </row>
    <row r="639" spans="7:9" x14ac:dyDescent="0.2">
      <c r="G639" s="41"/>
      <c r="H639" s="42"/>
      <c r="I639" s="43"/>
    </row>
    <row r="640" spans="7:9" x14ac:dyDescent="0.2">
      <c r="G640" s="41"/>
      <c r="H640" s="42"/>
      <c r="I640" s="43"/>
    </row>
    <row r="641" spans="7:9" x14ac:dyDescent="0.2">
      <c r="G641" s="41"/>
      <c r="H641" s="42"/>
      <c r="I641" s="43"/>
    </row>
    <row r="642" spans="7:9" x14ac:dyDescent="0.2">
      <c r="G642" s="41"/>
      <c r="H642" s="42"/>
      <c r="I642" s="43"/>
    </row>
    <row r="643" spans="7:9" x14ac:dyDescent="0.2">
      <c r="G643" s="41"/>
      <c r="H643" s="42"/>
      <c r="I643" s="43"/>
    </row>
    <row r="644" spans="7:9" x14ac:dyDescent="0.2">
      <c r="G644" s="41"/>
      <c r="H644" s="42"/>
      <c r="I644" s="43"/>
    </row>
    <row r="645" spans="7:9" x14ac:dyDescent="0.2">
      <c r="G645" s="41"/>
      <c r="H645" s="42"/>
      <c r="I645" s="43"/>
    </row>
    <row r="646" spans="7:9" x14ac:dyDescent="0.2">
      <c r="G646" s="41"/>
      <c r="H646" s="42"/>
      <c r="I646" s="43"/>
    </row>
    <row r="647" spans="7:9" x14ac:dyDescent="0.2">
      <c r="G647" s="41"/>
      <c r="H647" s="42"/>
      <c r="I647" s="43"/>
    </row>
    <row r="648" spans="7:9" x14ac:dyDescent="0.2">
      <c r="G648" s="41"/>
      <c r="H648" s="42"/>
      <c r="I648" s="43"/>
    </row>
    <row r="649" spans="7:9" x14ac:dyDescent="0.2">
      <c r="G649" s="41"/>
      <c r="H649" s="42"/>
      <c r="I649" s="43"/>
    </row>
    <row r="650" spans="7:9" x14ac:dyDescent="0.2">
      <c r="G650" s="41"/>
      <c r="H650" s="42"/>
      <c r="I650" s="43"/>
    </row>
    <row r="651" spans="7:9" x14ac:dyDescent="0.2">
      <c r="G651" s="41"/>
      <c r="H651" s="42"/>
      <c r="I651" s="43"/>
    </row>
    <row r="652" spans="7:9" x14ac:dyDescent="0.2">
      <c r="G652" s="41"/>
      <c r="H652" s="42"/>
      <c r="I652" s="43"/>
    </row>
    <row r="653" spans="7:9" x14ac:dyDescent="0.2">
      <c r="G653" s="41"/>
      <c r="H653" s="42"/>
      <c r="I653" s="43"/>
    </row>
    <row r="654" spans="7:9" x14ac:dyDescent="0.2">
      <c r="G654" s="41"/>
      <c r="H654" s="42"/>
      <c r="I654" s="43"/>
    </row>
    <row r="655" spans="7:9" x14ac:dyDescent="0.2">
      <c r="G655" s="41"/>
      <c r="H655" s="42"/>
      <c r="I655" s="43"/>
    </row>
    <row r="656" spans="7:9" x14ac:dyDescent="0.2">
      <c r="G656" s="41"/>
      <c r="H656" s="42"/>
      <c r="I656" s="43"/>
    </row>
    <row r="657" spans="7:9" x14ac:dyDescent="0.2">
      <c r="G657" s="41"/>
      <c r="H657" s="42"/>
      <c r="I657" s="43"/>
    </row>
    <row r="658" spans="7:9" x14ac:dyDescent="0.2">
      <c r="G658" s="41"/>
      <c r="H658" s="42"/>
      <c r="I658" s="43"/>
    </row>
    <row r="659" spans="7:9" x14ac:dyDescent="0.2">
      <c r="G659" s="41"/>
      <c r="H659" s="42"/>
      <c r="I659" s="43"/>
    </row>
    <row r="660" spans="7:9" x14ac:dyDescent="0.2">
      <c r="G660" s="41"/>
      <c r="H660" s="42"/>
      <c r="I660" s="43"/>
    </row>
    <row r="661" spans="7:9" x14ac:dyDescent="0.2">
      <c r="G661" s="41"/>
      <c r="H661" s="42"/>
      <c r="I661" s="43"/>
    </row>
    <row r="662" spans="7:9" x14ac:dyDescent="0.2">
      <c r="G662" s="41"/>
      <c r="H662" s="42"/>
      <c r="I662" s="43"/>
    </row>
    <row r="663" spans="7:9" x14ac:dyDescent="0.2">
      <c r="G663" s="41"/>
      <c r="H663" s="42"/>
      <c r="I663" s="43"/>
    </row>
    <row r="664" spans="7:9" x14ac:dyDescent="0.2">
      <c r="G664" s="41"/>
      <c r="H664" s="42"/>
      <c r="I664" s="43"/>
    </row>
    <row r="665" spans="7:9" x14ac:dyDescent="0.2">
      <c r="G665" s="41"/>
      <c r="H665" s="42"/>
      <c r="I665" s="43"/>
    </row>
    <row r="666" spans="7:9" x14ac:dyDescent="0.2">
      <c r="G666" s="41"/>
      <c r="H666" s="42"/>
      <c r="I666" s="43"/>
    </row>
    <row r="667" spans="7:9" x14ac:dyDescent="0.2">
      <c r="G667" s="41"/>
      <c r="H667" s="42"/>
      <c r="I667" s="43"/>
    </row>
    <row r="668" spans="7:9" x14ac:dyDescent="0.2">
      <c r="G668" s="41"/>
      <c r="H668" s="42"/>
      <c r="I668" s="43"/>
    </row>
    <row r="669" spans="7:9" x14ac:dyDescent="0.2">
      <c r="G669" s="41"/>
      <c r="H669" s="42"/>
      <c r="I669" s="43"/>
    </row>
    <row r="670" spans="7:9" x14ac:dyDescent="0.2">
      <c r="G670" s="41"/>
      <c r="H670" s="42"/>
      <c r="I670" s="43"/>
    </row>
    <row r="671" spans="7:9" x14ac:dyDescent="0.2">
      <c r="G671" s="41"/>
      <c r="H671" s="42"/>
      <c r="I671" s="43"/>
    </row>
    <row r="672" spans="7:9" x14ac:dyDescent="0.2">
      <c r="G672" s="41"/>
      <c r="H672" s="42"/>
      <c r="I672" s="43"/>
    </row>
    <row r="673" spans="7:9" x14ac:dyDescent="0.2">
      <c r="G673" s="41"/>
      <c r="H673" s="42"/>
      <c r="I673" s="43"/>
    </row>
    <row r="674" spans="7:9" x14ac:dyDescent="0.2">
      <c r="G674" s="41"/>
      <c r="H674" s="42"/>
      <c r="I674" s="43"/>
    </row>
  </sheetData>
  <sortState ref="A2:V455">
    <sortCondition ref="G2:G455"/>
    <sortCondition ref="J2:J455"/>
  </sortState>
  <dataConsolidate/>
  <phoneticPr fontId="4" type="noConversion"/>
  <conditionalFormatting sqref="V1:V102 V104:V172 V174:V1048576">
    <cfRule type="cellIs" dxfId="2" priority="2" operator="equal">
      <formula>TRUE</formula>
    </cfRule>
  </conditionalFormatting>
  <conditionalFormatting sqref="V173">
    <cfRule type="cellIs" dxfId="1" priority="1" operator="equal">
      <formula>TRUE</formula>
    </cfRule>
  </conditionalFormatting>
  <dataValidations xWindow="976" yWindow="308" count="7">
    <dataValidation type="textLength" operator="greaterThan" allowBlank="1" showInputMessage="1" showErrorMessage="1" promptTitle="Remark" prompt="Optional field to save any remark about the annotated data." sqref="R1 R6:R152 R156:R1048576">
      <formula1>0</formula1>
    </dataValidation>
    <dataValidation allowBlank="1" showInputMessage="1" showErrorMessage="1" promptTitle="Site / Bond / SNP" prompt="A Site / Bond / SNP that has been inserted or removed by mutation._x000a_Optional field, typically only used when the mutant AA is not A or L." sqref="O1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8 A20:A1048576"/>
    <dataValidation allowBlank="1" showInputMessage="1" showErrorMessage="1" promptTitle="PDB ID" prompt="Provide the four-letter identifier of the Xtal structure from the PDB." sqref="B45:B48 B2:B11 B15 A19 B17:B18 B20:B21 B36:B37 B56 B115:B145 B165:B166 B170:B171 B251:B1048576 B87 B91:B113 B39:B42 B23:B33 B58:B85 B248:B249 B176:B246"/>
    <dataValidation allowBlank="1" showInputMessage="1" showErrorMessage="1" promptTitle="UniProt identifier" prompt="Type the UniProt entry name (e.g. GRM5_HUMAN) or code (e.g. P41594) of the GPCR" sqref="G1:I1048576"/>
    <dataValidation type="whole" operator="greaterThan" showInputMessage="1" showErrorMessage="1" error="You need to report a whole number" promptTitle="Sequence number" prompt="Type the sequence number (UniProt) of the mutated residue" sqref="J1:J1048576">
      <formula1>0</formula1>
    </dataValidation>
    <dataValidation allowBlank="1" showInputMessage="1" showErrorMessage="1" promptTitle="GCPR class" prompt="Please specify the class that the GPCR belongs to." sqref="D2:D1048576"/>
  </dataValidations>
  <hyperlinks>
    <hyperlink ref="G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9"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>
          <x14:formula1>
            <xm:f>Droplist_Terms!$F$2:$F$4</xm:f>
          </x14:formula1>
          <xm:sqref>N180 M1:M102 M104:M1048576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>
          <x14:formula1>
            <xm:f>Droplist_Terms!$F$2:$F$4</xm:f>
          </x14:formula1>
          <xm:sqref>N181:N1048576 N1:N102 N104:N179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K1:K102 K104:K1048576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L20001:L1048576 L1</xm:sqref>
        </x14:dataValidation>
        <x14:dataValidation type="list" allowBlank="1" showInputMessage="1" showErrorMessage="1" promptTitle="Inserted / Removed" prompt="Specifies whether the Site / Bond / SNP was inserted or removed by the mutation.">
          <x14:formula1>
            <xm:f>Droplist_Terms!$H$2:$H$3</xm:f>
          </x14:formula1>
          <xm:sqref>P1:P102 P104:P1048576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>
          <x14:formula1>
            <xm:f>Droplist_Terms!$G$2:$G$7</xm:f>
          </x14:formula1>
          <xm:sqref>O2:O102 O104:O1048576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>
          <x14:formula1>
            <xm:f>Droplist_Terms!$D$2:$D$12</xm:f>
          </x14:formula1>
          <xm:sqref>E2:E1048576</xm:sqref>
        </x14:dataValidation>
        <x14:dataValidation type="list" allowBlank="1" showInputMessage="1" showErrorMessage="1">
          <x14:formula1>
            <xm:f>Droplist_Terms!$I$2:$I$7</xm:f>
          </x14:formula1>
          <xm:sqref>Q1:Q1048576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Droplist_Terms!$B$2:$B$42</xm:f>
          </x14:formula1>
          <xm:sqref>L2:L20000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25" zoomScaleNormal="125" zoomScalePageLayoutView="125" workbookViewId="0">
      <pane ySplit="1" topLeftCell="A2" activePane="bottomLeft" state="frozen"/>
      <selection pane="bottomLeft" activeCell="B42" sqref="B42"/>
    </sheetView>
  </sheetViews>
  <sheetFormatPr baseColWidth="10" defaultRowHeight="16" x14ac:dyDescent="0.2"/>
  <cols>
    <col min="1" max="1" width="7.83203125" style="15" customWidth="1"/>
    <col min="2" max="2" width="4.6640625" style="4" customWidth="1"/>
    <col min="3" max="3" width="24.6640625" style="5" customWidth="1"/>
    <col min="4" max="4" width="25.1640625" style="5" customWidth="1"/>
    <col min="5" max="5" width="15.1640625" style="6" customWidth="1"/>
    <col min="6" max="6" width="15.1640625" style="9" customWidth="1"/>
    <col min="7" max="8" width="10.83203125" style="5"/>
    <col min="9" max="10" width="30.6640625" style="5" bestFit="1" customWidth="1"/>
    <col min="11" max="16384" width="10.83203125" style="5"/>
  </cols>
  <sheetData>
    <row r="1" spans="1:9" s="3" customFormat="1" ht="70" customHeight="1" x14ac:dyDescent="0.2">
      <c r="A1" s="16" t="s">
        <v>77</v>
      </c>
      <c r="B1" s="1" t="s">
        <v>61</v>
      </c>
      <c r="C1" s="17" t="s">
        <v>83</v>
      </c>
      <c r="D1" s="2" t="s">
        <v>5</v>
      </c>
      <c r="E1" s="13" t="s">
        <v>75</v>
      </c>
      <c r="F1" s="19" t="s">
        <v>221</v>
      </c>
      <c r="G1" s="11" t="s">
        <v>72</v>
      </c>
      <c r="H1" s="12" t="s">
        <v>73</v>
      </c>
      <c r="I1" s="3" t="s">
        <v>211</v>
      </c>
    </row>
    <row r="2" spans="1:9" x14ac:dyDescent="0.2">
      <c r="A2" s="15" t="s">
        <v>79</v>
      </c>
      <c r="B2" s="4" t="s">
        <v>39</v>
      </c>
      <c r="C2" s="5" t="s">
        <v>14</v>
      </c>
      <c r="D2" s="5" t="s">
        <v>9</v>
      </c>
      <c r="E2" s="6" t="s">
        <v>74</v>
      </c>
      <c r="F2" s="6" t="s">
        <v>205</v>
      </c>
      <c r="G2" s="5" t="s">
        <v>62</v>
      </c>
      <c r="H2" s="5" t="s">
        <v>215</v>
      </c>
      <c r="I2" s="5" t="s">
        <v>212</v>
      </c>
    </row>
    <row r="3" spans="1:9" x14ac:dyDescent="0.2">
      <c r="A3" s="15" t="s">
        <v>78</v>
      </c>
      <c r="B3" s="4" t="s">
        <v>49</v>
      </c>
      <c r="C3" s="5" t="s">
        <v>15</v>
      </c>
      <c r="D3" s="5" t="s">
        <v>6</v>
      </c>
      <c r="E3" s="6" t="s">
        <v>76</v>
      </c>
      <c r="F3" s="6" t="s">
        <v>206</v>
      </c>
      <c r="G3" s="5" t="s">
        <v>63</v>
      </c>
      <c r="H3" s="5" t="s">
        <v>216</v>
      </c>
      <c r="I3" s="5" t="s">
        <v>213</v>
      </c>
    </row>
    <row r="4" spans="1:9" x14ac:dyDescent="0.2">
      <c r="A4" s="15" t="s">
        <v>80</v>
      </c>
      <c r="B4" s="4" t="s">
        <v>55</v>
      </c>
      <c r="C4" s="5" t="s">
        <v>4</v>
      </c>
      <c r="D4" s="5" t="s">
        <v>10</v>
      </c>
      <c r="E4" s="6" t="s">
        <v>71</v>
      </c>
      <c r="F4" s="6" t="s">
        <v>207</v>
      </c>
      <c r="G4" s="7" t="s">
        <v>64</v>
      </c>
      <c r="H4" s="7"/>
      <c r="I4" s="5" t="s">
        <v>329</v>
      </c>
    </row>
    <row r="5" spans="1:9" x14ac:dyDescent="0.2">
      <c r="A5" s="15" t="s">
        <v>81</v>
      </c>
      <c r="B5" s="4" t="s">
        <v>56</v>
      </c>
      <c r="C5" s="5" t="s">
        <v>36</v>
      </c>
      <c r="D5" s="5" t="s">
        <v>7</v>
      </c>
      <c r="G5" s="7" t="s">
        <v>65</v>
      </c>
      <c r="H5" s="7"/>
      <c r="I5" s="5" t="s">
        <v>330</v>
      </c>
    </row>
    <row r="6" spans="1:9" x14ac:dyDescent="0.2">
      <c r="A6" s="15" t="s">
        <v>82</v>
      </c>
      <c r="B6" s="4" t="s">
        <v>44</v>
      </c>
      <c r="C6" s="5" t="s">
        <v>37</v>
      </c>
      <c r="D6" s="5" t="s">
        <v>11</v>
      </c>
      <c r="G6" s="7" t="s">
        <v>66</v>
      </c>
      <c r="H6" s="7"/>
      <c r="I6" s="5" t="s">
        <v>334</v>
      </c>
    </row>
    <row r="7" spans="1:9" x14ac:dyDescent="0.2">
      <c r="B7" s="4" t="s">
        <v>38</v>
      </c>
      <c r="D7" s="8" t="s">
        <v>57</v>
      </c>
      <c r="G7" s="7" t="s">
        <v>67</v>
      </c>
      <c r="H7" s="7"/>
      <c r="I7" s="5" t="s">
        <v>336</v>
      </c>
    </row>
    <row r="8" spans="1:9" x14ac:dyDescent="0.2">
      <c r="B8" s="4" t="s">
        <v>54</v>
      </c>
      <c r="D8" s="5" t="s">
        <v>8</v>
      </c>
      <c r="G8" s="7"/>
      <c r="H8" s="7"/>
    </row>
    <row r="9" spans="1:9" x14ac:dyDescent="0.2">
      <c r="B9" s="4" t="s">
        <v>42</v>
      </c>
      <c r="D9" s="5" t="s">
        <v>59</v>
      </c>
      <c r="G9" s="7"/>
      <c r="H9" s="7"/>
    </row>
    <row r="10" spans="1:9" x14ac:dyDescent="0.2">
      <c r="B10" s="4" t="s">
        <v>52</v>
      </c>
      <c r="D10" s="5" t="s">
        <v>12</v>
      </c>
      <c r="G10" s="7"/>
      <c r="H10" s="7"/>
    </row>
    <row r="11" spans="1:9" x14ac:dyDescent="0.2">
      <c r="B11" s="4" t="s">
        <v>41</v>
      </c>
      <c r="D11" s="5" t="s">
        <v>13</v>
      </c>
    </row>
    <row r="12" spans="1:9" x14ac:dyDescent="0.2">
      <c r="B12" s="4" t="s">
        <v>1</v>
      </c>
      <c r="D12" s="5" t="s">
        <v>68</v>
      </c>
    </row>
    <row r="13" spans="1:9" x14ac:dyDescent="0.2">
      <c r="B13" s="4" t="s">
        <v>50</v>
      </c>
    </row>
    <row r="14" spans="1:9" x14ac:dyDescent="0.2">
      <c r="B14" s="4" t="s">
        <v>43</v>
      </c>
    </row>
    <row r="15" spans="1:9" x14ac:dyDescent="0.2">
      <c r="B15" s="4" t="s">
        <v>51</v>
      </c>
    </row>
    <row r="16" spans="1:9" x14ac:dyDescent="0.2">
      <c r="B16" s="4" t="s">
        <v>53</v>
      </c>
    </row>
    <row r="17" spans="2:4" x14ac:dyDescent="0.2">
      <c r="B17" s="4" t="s">
        <v>47</v>
      </c>
    </row>
    <row r="18" spans="2:4" x14ac:dyDescent="0.2">
      <c r="B18" s="4" t="s">
        <v>48</v>
      </c>
    </row>
    <row r="19" spans="2:4" x14ac:dyDescent="0.2">
      <c r="B19" s="4" t="s">
        <v>40</v>
      </c>
    </row>
    <row r="20" spans="2:4" x14ac:dyDescent="0.2">
      <c r="B20" s="4" t="s">
        <v>46</v>
      </c>
    </row>
    <row r="21" spans="2:4" x14ac:dyDescent="0.2">
      <c r="B21" s="4" t="s">
        <v>45</v>
      </c>
    </row>
    <row r="22" spans="2:4" x14ac:dyDescent="0.2">
      <c r="B22" s="4" t="s">
        <v>17</v>
      </c>
    </row>
    <row r="23" spans="2:4" x14ac:dyDescent="0.2">
      <c r="B23" s="4" t="s">
        <v>32</v>
      </c>
    </row>
    <row r="24" spans="2:4" x14ac:dyDescent="0.2">
      <c r="B24" s="4" t="s">
        <v>29</v>
      </c>
    </row>
    <row r="25" spans="2:4" x14ac:dyDescent="0.2">
      <c r="B25" s="4" t="s">
        <v>34</v>
      </c>
      <c r="D25" s="7"/>
    </row>
    <row r="26" spans="2:4" x14ac:dyDescent="0.2">
      <c r="B26" s="4" t="s">
        <v>27</v>
      </c>
    </row>
    <row r="27" spans="2:4" x14ac:dyDescent="0.2">
      <c r="B27" s="4" t="s">
        <v>30</v>
      </c>
    </row>
    <row r="28" spans="2:4" x14ac:dyDescent="0.2">
      <c r="B28" s="4" t="s">
        <v>35</v>
      </c>
    </row>
    <row r="29" spans="2:4" x14ac:dyDescent="0.2">
      <c r="B29" s="4" t="s">
        <v>16</v>
      </c>
    </row>
    <row r="30" spans="2:4" x14ac:dyDescent="0.2">
      <c r="B30" s="4" t="s">
        <v>33</v>
      </c>
    </row>
    <row r="31" spans="2:4" x14ac:dyDescent="0.2">
      <c r="B31" s="4" t="s">
        <v>20</v>
      </c>
    </row>
    <row r="32" spans="2:4" x14ac:dyDescent="0.2">
      <c r="B32" s="4" t="s">
        <v>19</v>
      </c>
    </row>
    <row r="33" spans="2:5" x14ac:dyDescent="0.2">
      <c r="B33" s="4" t="s">
        <v>31</v>
      </c>
    </row>
    <row r="34" spans="2:5" x14ac:dyDescent="0.2">
      <c r="B34" s="4" t="s">
        <v>28</v>
      </c>
    </row>
    <row r="35" spans="2:5" x14ac:dyDescent="0.2">
      <c r="B35" s="4" t="s">
        <v>22</v>
      </c>
    </row>
    <row r="36" spans="2:5" x14ac:dyDescent="0.2">
      <c r="B36" s="4" t="s">
        <v>21</v>
      </c>
    </row>
    <row r="37" spans="2:5" x14ac:dyDescent="0.2">
      <c r="B37" s="4" t="s">
        <v>25</v>
      </c>
      <c r="E37" s="9"/>
    </row>
    <row r="38" spans="2:5" x14ac:dyDescent="0.2">
      <c r="B38" s="4" t="s">
        <v>26</v>
      </c>
      <c r="E38" s="9"/>
    </row>
    <row r="39" spans="2:5" x14ac:dyDescent="0.2">
      <c r="B39" s="4" t="s">
        <v>24</v>
      </c>
      <c r="E39" s="9"/>
    </row>
    <row r="40" spans="2:5" x14ac:dyDescent="0.2">
      <c r="B40" s="4" t="s">
        <v>23</v>
      </c>
      <c r="E40" s="9"/>
    </row>
    <row r="41" spans="2:5" x14ac:dyDescent="0.2">
      <c r="B41" s="4" t="s">
        <v>18</v>
      </c>
      <c r="E41" s="9"/>
    </row>
    <row r="42" spans="2:5" x14ac:dyDescent="0.2">
      <c r="B42" s="4" t="s">
        <v>249</v>
      </c>
      <c r="E42" s="9"/>
    </row>
    <row r="43" spans="2:5" x14ac:dyDescent="0.2">
      <c r="E43" s="9"/>
    </row>
    <row r="44" spans="2:5" x14ac:dyDescent="0.2">
      <c r="E44" s="9"/>
    </row>
    <row r="45" spans="2:5" x14ac:dyDescent="0.2">
      <c r="E45" s="9"/>
    </row>
    <row r="46" spans="2:5" x14ac:dyDescent="0.2">
      <c r="E46" s="9"/>
    </row>
    <row r="47" spans="2:5" x14ac:dyDescent="0.2">
      <c r="E47" s="9"/>
    </row>
    <row r="48" spans="2:5" x14ac:dyDescent="0.2">
      <c r="E48" s="9"/>
    </row>
    <row r="49" spans="4:5" x14ac:dyDescent="0.2">
      <c r="E49" s="9"/>
    </row>
    <row r="51" spans="4:5" x14ac:dyDescent="0.2">
      <c r="D51" s="10"/>
    </row>
  </sheetData>
  <dataValidations xWindow="67" yWindow="257" count="1">
    <dataValidation allowBlank="1" error="Only values from the list can be used" prompt="Select from list" sqref="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2017-08-12T10:29:13Z</dcterms:modified>
</cp:coreProperties>
</file>