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8b6a6d01cd788/Desktop/UCF Bootcamp/Module 20/"/>
    </mc:Choice>
  </mc:AlternateContent>
  <xr:revisionPtr revIDLastSave="19" documentId="8_{EF22812F-2B9B-4D92-B450-D9ECE46A4848}" xr6:coauthVersionLast="47" xr6:coauthVersionMax="47" xr10:uidLastSave="{C7E7E43C-83AA-4304-9B0C-36EC76EE7AB8}"/>
  <bookViews>
    <workbookView xWindow="-120" yWindow="-120" windowWidth="20730" windowHeight="11040" xr2:uid="{23B5F9E7-C9EF-4A6C-B2F4-1BDDA1829BE8}"/>
  </bookViews>
  <sheets>
    <sheet name="Chart" sheetId="2" r:id="rId1"/>
    <sheet name="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<sst xmlns="http://schemas.openxmlformats.org/spreadsheetml/2006/main" count="127" uniqueCount="111">
  <si>
    <t>id</t>
  </si>
  <si>
    <t>track_name</t>
  </si>
  <si>
    <t>artist_name</t>
  </si>
  <si>
    <t>BPM</t>
  </si>
  <si>
    <t>energy</t>
  </si>
  <si>
    <t>danceability</t>
  </si>
  <si>
    <t>loudness</t>
  </si>
  <si>
    <t>liveness</t>
  </si>
  <si>
    <t>valence</t>
  </si>
  <si>
    <t>acousticness</t>
  </si>
  <si>
    <t>speechiness</t>
  </si>
  <si>
    <t>popularity</t>
  </si>
  <si>
    <t>year</t>
  </si>
  <si>
    <t>drivers license</t>
  </si>
  <si>
    <t>Olivia Rodrigo</t>
  </si>
  <si>
    <t>MONTERO (Call Me By Your Name)</t>
  </si>
  <si>
    <t>Lil Nas X</t>
  </si>
  <si>
    <t>STAY (with Justin Bieber)</t>
  </si>
  <si>
    <t>The Kid LAROI</t>
  </si>
  <si>
    <t>good 4 u</t>
  </si>
  <si>
    <t>Levitating (feat. DaBaby)</t>
  </si>
  <si>
    <t>Dua Lipa</t>
  </si>
  <si>
    <t>Peaches (feat. Daniel Caesar &amp; Giveon)</t>
  </si>
  <si>
    <t>Justin Bieber</t>
  </si>
  <si>
    <t>Kiss Me More (feat. SZA)</t>
  </si>
  <si>
    <t>Doja Cat</t>
  </si>
  <si>
    <t>Blinding Lights</t>
  </si>
  <si>
    <t>The Weeknd</t>
  </si>
  <si>
    <t>Heat Waves</t>
  </si>
  <si>
    <t>Glass Animals</t>
  </si>
  <si>
    <t>Beggin'</t>
  </si>
  <si>
    <t>Måneskin</t>
  </si>
  <si>
    <t>Astronaut In The Ocean</t>
  </si>
  <si>
    <t>Masked Wolf</t>
  </si>
  <si>
    <t>DÁKITI</t>
  </si>
  <si>
    <t>Bad Bunny</t>
  </si>
  <si>
    <t>INDUSTRY BABY (feat. Jack Harlow)</t>
  </si>
  <si>
    <t>Bad Habits</t>
  </si>
  <si>
    <t>Ed Sheeran</t>
  </si>
  <si>
    <t>Save Your Tears</t>
  </si>
  <si>
    <t>Butter</t>
  </si>
  <si>
    <t>BTS</t>
  </si>
  <si>
    <t>Leave The Door Open</t>
  </si>
  <si>
    <t>Bruno Mars</t>
  </si>
  <si>
    <t>deja vu</t>
  </si>
  <si>
    <t>Todo De Ti</t>
  </si>
  <si>
    <t>Rauw Alejandro</t>
  </si>
  <si>
    <t>Mood (feat. iann dior)</t>
  </si>
  <si>
    <t>24kGoldn</t>
  </si>
  <si>
    <t>The Business</t>
  </si>
  <si>
    <t>Tiësto</t>
  </si>
  <si>
    <t>Dynamite</t>
  </si>
  <si>
    <t>Yonaguni</t>
  </si>
  <si>
    <t>Watermelon Sugar</t>
  </si>
  <si>
    <t>Harry Styles</t>
  </si>
  <si>
    <t>Friday (feat. Mufasa &amp; Hypeman) - Dopamine Re-Edit</t>
  </si>
  <si>
    <t>Riton</t>
  </si>
  <si>
    <t>telepatía</t>
  </si>
  <si>
    <t>Kali Uchis</t>
  </si>
  <si>
    <t>WITHOUT YOU</t>
  </si>
  <si>
    <t>Heartbreak Anniversary</t>
  </si>
  <si>
    <t>Giveon</t>
  </si>
  <si>
    <t>traitor</t>
  </si>
  <si>
    <t>Pepas</t>
  </si>
  <si>
    <t>Farruko</t>
  </si>
  <si>
    <t>positions</t>
  </si>
  <si>
    <t>Ariana Grande</t>
  </si>
  <si>
    <t>Someone You Loved</t>
  </si>
  <si>
    <t>Lewis Capaldi</t>
  </si>
  <si>
    <t>Bandido</t>
  </si>
  <si>
    <t>Myke Towers</t>
  </si>
  <si>
    <t>I WANNA BE YOUR SLAVE</t>
  </si>
  <si>
    <t>RAPSTAR</t>
  </si>
  <si>
    <t>Polo G</t>
  </si>
  <si>
    <t>LA NOCHE DE ANOCHE</t>
  </si>
  <si>
    <t>Streets</t>
  </si>
  <si>
    <t>Sweater Weather</t>
  </si>
  <si>
    <t>The Neighbourhood</t>
  </si>
  <si>
    <t>Fiel</t>
  </si>
  <si>
    <t>Los Legendarios</t>
  </si>
  <si>
    <t>Need to Know</t>
  </si>
  <si>
    <t>Don't Start Now</t>
  </si>
  <si>
    <t>Lemonade (feat. Gunna Don Toliver &amp; NAV)</t>
  </si>
  <si>
    <t>Internet Money</t>
  </si>
  <si>
    <t>Woman</t>
  </si>
  <si>
    <t>Arcade</t>
  </si>
  <si>
    <t>Duncan Laurence</t>
  </si>
  <si>
    <t>Good Days</t>
  </si>
  <si>
    <t>SZA</t>
  </si>
  <si>
    <t>Qué Más Pues?</t>
  </si>
  <si>
    <t>J Balvin</t>
  </si>
  <si>
    <t>Head &amp; Heart (feat. MNEK)</t>
  </si>
  <si>
    <t>Joel Corry</t>
  </si>
  <si>
    <t>34+35</t>
  </si>
  <si>
    <t>you broke me first</t>
  </si>
  <si>
    <t>Tate McRae</t>
  </si>
  <si>
    <t>Pareja Del Año</t>
  </si>
  <si>
    <t>Sebastian Yatra</t>
  </si>
  <si>
    <t>Row Labels</t>
  </si>
  <si>
    <t>Grand Total</t>
  </si>
  <si>
    <t>Column Labels</t>
  </si>
  <si>
    <t>0.339-0.439</t>
  </si>
  <si>
    <t>0.439-0.539</t>
  </si>
  <si>
    <t>0.539-0.639</t>
  </si>
  <si>
    <t>0.639-0.739</t>
  </si>
  <si>
    <t>0.739-0.839</t>
  </si>
  <si>
    <t>0.839-0.939</t>
  </si>
  <si>
    <t>67-76</t>
  </si>
  <si>
    <t>77-86</t>
  </si>
  <si>
    <t>87-96</t>
  </si>
  <si>
    <t>Count of track_name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</si>
</sst>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 Data - Dashboard Template.xlsx]Chart!PivotTable1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Chart!$D$3:$D$4</c:f>
              <c:strCache>
                <c:ptCount val="1"/>
                <c:pt idx="0">
                  <c:v>0.339-0.439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Chart!$C$5:$C$8</c:f>
              <c:strCache>
                <c:ptCount val="3"/>
                <c:pt idx="0">
                  <c:v>67-76</c:v>
                </c:pt>
                <c:pt idx="1">
                  <c:v>77-86</c:v>
                </c:pt>
                <c:pt idx="2">
                  <c:v>87-96</c:v>
                </c:pt>
              </c:strCache>
            </c:strRef>
          </c:cat>
          <c:val>
            <c:numRef>
              <c:f>Chart!$D$5:$D$8</c:f>
              <c:numCache>
                <c:formatCode>General</c:formatCode>
                <c:ptCount val="3"/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4-4013-B6DC-B2B22589579E}"/>
            </c:ext>
          </c:extLst>
        </c:ser>
        <c:ser>
          <c:idx val="1"/>
          <c:order val="1"/>
          <c:tx>
            <c:strRef>
              <c:f>Chart!$E$3:$E$4</c:f>
              <c:strCache>
                <c:ptCount val="1"/>
                <c:pt idx="0">
                  <c:v>0.439-0.539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Chart!$C$5:$C$8</c:f>
              <c:strCache>
                <c:ptCount val="3"/>
                <c:pt idx="0">
                  <c:v>67-76</c:v>
                </c:pt>
                <c:pt idx="1">
                  <c:v>77-86</c:v>
                </c:pt>
                <c:pt idx="2">
                  <c:v>87-96</c:v>
                </c:pt>
              </c:strCache>
            </c:strRef>
          </c:cat>
          <c:val>
            <c:numRef>
              <c:f>Chart!$E$5:$E$8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4-4013-B6DC-B2B22589579E}"/>
            </c:ext>
          </c:extLst>
        </c:ser>
        <c:ser>
          <c:idx val="2"/>
          <c:order val="2"/>
          <c:tx>
            <c:strRef>
              <c:f>Chart!$F$3:$F$4</c:f>
              <c:strCache>
                <c:ptCount val="1"/>
                <c:pt idx="0">
                  <c:v>0.539-0.639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Chart!$C$5:$C$8</c:f>
              <c:strCache>
                <c:ptCount val="3"/>
                <c:pt idx="0">
                  <c:v>67-76</c:v>
                </c:pt>
                <c:pt idx="1">
                  <c:v>77-86</c:v>
                </c:pt>
                <c:pt idx="2">
                  <c:v>87-96</c:v>
                </c:pt>
              </c:strCache>
            </c:strRef>
          </c:cat>
          <c:val>
            <c:numRef>
              <c:f>Chart!$F$5:$F$8</c:f>
              <c:numCache>
                <c:formatCode>General</c:formatCode>
                <c:ptCount val="3"/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74-4013-B6DC-B2B22589579E}"/>
            </c:ext>
          </c:extLst>
        </c:ser>
        <c:ser>
          <c:idx val="3"/>
          <c:order val="3"/>
          <c:tx>
            <c:strRef>
              <c:f>Chart!$G$3:$G$4</c:f>
              <c:strCache>
                <c:ptCount val="1"/>
                <c:pt idx="0">
                  <c:v>0.639-0.739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Chart!$C$5:$C$8</c:f>
              <c:strCache>
                <c:ptCount val="3"/>
                <c:pt idx="0">
                  <c:v>67-76</c:v>
                </c:pt>
                <c:pt idx="1">
                  <c:v>77-86</c:v>
                </c:pt>
                <c:pt idx="2">
                  <c:v>87-96</c:v>
                </c:pt>
              </c:strCache>
            </c:strRef>
          </c:cat>
          <c:val>
            <c:numRef>
              <c:f>Chart!$G$5:$G$8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74-4013-B6DC-B2B22589579E}"/>
            </c:ext>
          </c:extLst>
        </c:ser>
        <c:ser>
          <c:idx val="4"/>
          <c:order val="4"/>
          <c:tx>
            <c:strRef>
              <c:f>Chart!$H$3:$H$4</c:f>
              <c:strCache>
                <c:ptCount val="1"/>
                <c:pt idx="0">
                  <c:v>0.739-0.839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Chart!$C$5:$C$8</c:f>
              <c:strCache>
                <c:ptCount val="3"/>
                <c:pt idx="0">
                  <c:v>67-76</c:v>
                </c:pt>
                <c:pt idx="1">
                  <c:v>77-86</c:v>
                </c:pt>
                <c:pt idx="2">
                  <c:v>87-96</c:v>
                </c:pt>
              </c:strCache>
            </c:strRef>
          </c:cat>
          <c:val>
            <c:numRef>
              <c:f>Chart!$H$5:$H$8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74-4013-B6DC-B2B22589579E}"/>
            </c:ext>
          </c:extLst>
        </c:ser>
        <c:ser>
          <c:idx val="5"/>
          <c:order val="5"/>
          <c:tx>
            <c:strRef>
              <c:f>Chart!$I$3:$I$4</c:f>
              <c:strCache>
                <c:ptCount val="1"/>
                <c:pt idx="0">
                  <c:v>0.839-0.939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Chart!$C$5:$C$8</c:f>
              <c:strCache>
                <c:ptCount val="3"/>
                <c:pt idx="0">
                  <c:v>67-76</c:v>
                </c:pt>
                <c:pt idx="1">
                  <c:v>77-86</c:v>
                </c:pt>
                <c:pt idx="2">
                  <c:v>87-96</c:v>
                </c:pt>
              </c:strCache>
            </c:strRef>
          </c:cat>
          <c:val>
            <c:numRef>
              <c:f>Chart!$I$5:$I$8</c:f>
              <c:numCache>
                <c:formatCode>General</c:formatCode>
                <c:ptCount val="3"/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74-4013-B6DC-B2B22589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090639"/>
        <c:axId val="618074831"/>
      </c:barChart>
      <c:catAx>
        <c:axId val="61809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74831"/>
        <c:crosses val="autoZero"/>
        <c:auto val="1"/>
        <c:lblAlgn val="ctr"/>
        <c:lblOffset val="100"/>
        <c:noMultiLvlLbl val="0"/>
      </c:catAx>
      <c:valAx>
        <c:axId val="61807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9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4762</xdr:rowOff>
    </xdr:from>
    <xdr:to>
      <xdr:col>7</xdr:col>
      <xdr:colOff>19050</xdr:colOff>
      <xdr:row>24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E1026-D075-0743-0F12-33B48554F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loz" refreshedDate="44724.441938310185" createdVersion="8" refreshedVersion="8" minRefreshableVersion="3" recordCount="50" xr:uid="{69AECF5A-2252-4609-A0E5-E7EBACFD4B51}">
  <cacheSource type="worksheet">
    <worksheetSource ref="C3:O53" sheet="Data"/>
  </cacheSource>
  <cacheFields count="13">
    <cacheField name="id" numFmtId="0">
      <sharedItems containsSemiMixedTypes="0" containsString="0" containsNumber="1" containsInteger="1" minValue="1" maxValue="50"/>
    </cacheField>
    <cacheField name="track_name" numFmtId="0">
      <sharedItems/>
    </cacheField>
    <cacheField name="artist_name" numFmtId="0">
      <sharedItems/>
    </cacheField>
    <cacheField name="BPM" numFmtId="0">
      <sharedItems containsSemiMixedTypes="0" containsString="0" containsNumber="1" containsInteger="1" minValue="72" maxValue="181"/>
    </cacheField>
    <cacheField name="energy" numFmtId="0">
      <sharedItems containsSemiMixedTypes="0" containsString="0" containsNumber="1" minValue="0.33900000000000002" maxValue="0.89300000000000002" count="49">
        <n v="0.43099999999999999"/>
        <n v="0.503"/>
        <n v="0.76400000000000001"/>
        <n v="0.66400000000000003"/>
        <n v="0.82499999999999996"/>
        <n v="0.69599999999999995"/>
        <n v="0.70499999999999996"/>
        <n v="0.73"/>
        <n v="0.52500000000000002"/>
        <n v="0.8"/>
        <n v="0.69499999999999995"/>
        <n v="0.57299999999999995"/>
        <n v="0.69099999999999995"/>
        <n v="0.89300000000000002"/>
        <n v="0.82599999999999996"/>
        <n v="0.45900000000000002"/>
        <n v="0.61599999999999999"/>
        <n v="0.61199999999999999"/>
        <n v="0.71899999999999997"/>
        <n v="0.71599999999999997"/>
        <n v="0.62"/>
        <n v="0.76500000000000001"/>
        <n v="0.64800000000000002"/>
        <n v="0.81599999999999995"/>
        <n v="0.86199999999999999"/>
        <n v="0.52400000000000002"/>
        <n v="0.41299999999999998"/>
        <n v="0.46500000000000002"/>
        <n v="0.33900000000000002"/>
        <n v="0.76600000000000001"/>
        <n v="0.80200000000000005"/>
        <n v="0.40500000000000003"/>
        <n v="0.61699999999999999"/>
        <n v="0.60799999999999998"/>
        <n v="0.53600000000000003"/>
        <n v="0.61799999999999999"/>
        <n v="0.46300000000000002"/>
        <n v="0.80700000000000005"/>
        <n v="0.70099999999999996"/>
        <n v="0.60899999999999999"/>
        <n v="0.79300000000000004"/>
        <n v="0.65800000000000003"/>
        <n v="0.35"/>
        <n v="0.65500000000000003"/>
        <n v="0.81699999999999995"/>
        <n v="0.874"/>
        <n v="0.58499999999999996"/>
        <n v="0.373"/>
        <n v="0.622"/>
      </sharedItems>
      <fieldGroup base="4">
        <rangePr startNum="0.33900000000000002" endNum="0.89300000000000002" groupInterval="0.1"/>
        <groupItems count="8">
          <s v="&lt;0.339"/>
          <s v="0.339-0.439"/>
          <s v="0.439-0.539"/>
          <s v="0.539-0.639"/>
          <s v="0.639-0.739"/>
          <s v="0.739-0.839"/>
          <s v="0.839-0.939"/>
          <s v="&gt;0.939"/>
        </groupItems>
      </fieldGroup>
    </cacheField>
    <cacheField name="danceability" numFmtId="0">
      <sharedItems containsSemiMixedTypes="0" containsString="0" containsNumber="1" minValue="0.38" maxValue="0.90300000000000002"/>
    </cacheField>
    <cacheField name="loudness" numFmtId="0">
      <sharedItems containsSemiMixedTypes="0" containsString="0" containsNumber="1" minValue="-11.638999999999999" maxValue="-2.81"/>
    </cacheField>
    <cacheField name="liveness" numFmtId="0">
      <sharedItems containsSemiMixedTypes="0" containsString="0" containsNumber="1" minValue="4.7600000000000003E-2" maxValue="0.68799999999999994"/>
    </cacheField>
    <cacheField name="valence" numFmtId="0">
      <sharedItems containsSemiMixedTypes="0" containsString="0" containsNumber="1" minValue="8.2299999999999998E-2" maxValue="0.95799999999999996"/>
    </cacheField>
    <cacheField name="acousticness" numFmtId="0">
      <sharedItems containsSemiMixedTypes="0" containsString="0" containsNumber="1" minValue="1.4599999999999999E-3" maxValue="0.82699999999999996" count="49">
        <n v="0.76800000000000002"/>
        <n v="0.29299999999999998"/>
        <n v="3.8300000000000001E-2"/>
        <n v="0.33500000000000002"/>
        <n v="8.8299999999999993E-3"/>
        <n v="0.32100000000000001"/>
        <n v="0.25900000000000001"/>
        <n v="1.4599999999999999E-3"/>
        <n v="0.44"/>
        <n v="0.127"/>
        <n v="0.17499999999999999"/>
        <n v="0.40100000000000002"/>
        <n v="2.2100000000000002E-2"/>
        <n v="4.5100000000000001E-2"/>
        <n v="2.12E-2"/>
        <n v="3.2299999999999998E-3"/>
        <n v="0.182"/>
        <n v="0.58399999999999996"/>
        <n v="0.30199999999999999"/>
        <n v="0.17399999999999999"/>
        <n v="0.41399999999999998"/>
        <n v="1.12E-2"/>
        <n v="0.27600000000000002"/>
        <n v="0.122"/>
        <n v="7.6E-3"/>
        <n v="0.112"/>
        <n v="0.21299999999999999"/>
        <n v="0.52400000000000002"/>
        <n v="0.69099999999999995"/>
        <n v="7.7600000000000004E-3"/>
        <n v="0.46800000000000003"/>
        <n v="0.751"/>
        <n v="1.65E-3"/>
        <n v="0.41"/>
        <n v="3.0300000000000001E-2"/>
        <n v="0.21"/>
        <n v="4.9500000000000002E-2"/>
        <n v="0.40699999999999997"/>
        <n v="0.30399999999999999"/>
        <n v="1.23E-2"/>
        <n v="0.25"/>
        <n v="8.8800000000000004E-2"/>
        <n v="0.82699999999999996"/>
        <n v="0.499"/>
        <n v="2.7199999999999998E-2"/>
        <n v="0.16800000000000001"/>
        <n v="0.23699999999999999"/>
        <n v="0.78500000000000003"/>
        <n v="0.16300000000000001"/>
      </sharedItems>
    </cacheField>
    <cacheField name="speechiness" numFmtId="0">
      <sharedItems containsSemiMixedTypes="0" containsString="0" containsNumber="1" minValue="2.8400000000000002E-2" maxValue="0.28599999999999998"/>
    </cacheField>
    <cacheField name="popularity" numFmtId="0">
      <sharedItems containsSemiMixedTypes="0" containsString="0" containsNumber="1" containsInteger="1" minValue="67" maxValue="95" count="19">
        <n v="92"/>
        <n v="90"/>
        <n v="95"/>
        <n v="89"/>
        <n v="88"/>
        <n v="93"/>
        <n v="94"/>
        <n v="77"/>
        <n v="87"/>
        <n v="71"/>
        <n v="86"/>
        <n v="69"/>
        <n v="67"/>
        <n v="85"/>
        <n v="82"/>
        <n v="84"/>
        <n v="81"/>
        <n v="78"/>
        <n v="79"/>
      </sharedItems>
      <fieldGroup base="11">
        <rangePr startNum="67" endNum="95" groupInterval="10"/>
        <groupItems count="5">
          <s v="&lt;67"/>
          <s v="67-76"/>
          <s v="77-86"/>
          <s v="87-96"/>
          <s v="&gt;97"/>
        </groupItems>
      </fieldGroup>
    </cacheField>
    <cacheField name="year" numFmtId="0">
      <sharedItems containsSemiMixedTypes="0" containsString="0" containsNumber="1" containsInteger="1" minValue="2021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s v="drivers license"/>
    <s v="Olivia Rodrigo"/>
    <n v="144"/>
    <x v="0"/>
    <n v="0.56100000000000005"/>
    <n v="-8.81"/>
    <n v="0.106"/>
    <n v="0.13700000000000001"/>
    <x v="0"/>
    <n v="5.7799999999999997E-2"/>
    <x v="0"/>
    <n v="2021"/>
  </r>
  <r>
    <n v="2"/>
    <s v="MONTERO (Call Me By Your Name)"/>
    <s v="Lil Nas X"/>
    <n v="179"/>
    <x v="1"/>
    <n v="0.59299999999999997"/>
    <n v="-6.7249999999999996"/>
    <n v="0.40500000000000003"/>
    <n v="0.71"/>
    <x v="1"/>
    <n v="0.22"/>
    <x v="1"/>
    <n v="2021"/>
  </r>
  <r>
    <n v="3"/>
    <s v="STAY (with Justin Bieber)"/>
    <s v="The Kid LAROI"/>
    <n v="170"/>
    <x v="2"/>
    <n v="0.59099999999999997"/>
    <n v="-5.484"/>
    <n v="0.10299999999999999"/>
    <n v="0.47799999999999998"/>
    <x v="2"/>
    <n v="4.8300000000000003E-2"/>
    <x v="0"/>
    <n v="2021"/>
  </r>
  <r>
    <n v="4"/>
    <s v="good 4 u"/>
    <s v="Olivia Rodrigo"/>
    <n v="167"/>
    <x v="3"/>
    <n v="0.56299999999999994"/>
    <n v="-5.0439999999999996"/>
    <n v="8.4900000000000003E-2"/>
    <n v="0.68799999999999994"/>
    <x v="3"/>
    <n v="0.154"/>
    <x v="2"/>
    <n v="2021"/>
  </r>
  <r>
    <n v="5"/>
    <s v="Levitating (feat. DaBaby)"/>
    <s v="Dua Lipa"/>
    <n v="103"/>
    <x v="4"/>
    <n v="0.70199999999999996"/>
    <n v="-3.7869999999999999"/>
    <n v="6.7400000000000002E-2"/>
    <n v="0.91500000000000004"/>
    <x v="4"/>
    <n v="6.0100000000000001E-2"/>
    <x v="3"/>
    <n v="2021"/>
  </r>
  <r>
    <n v="6"/>
    <s v="Peaches (feat. Daniel Caesar &amp; Giveon)"/>
    <s v="Justin Bieber"/>
    <n v="90"/>
    <x v="5"/>
    <n v="0.67700000000000005"/>
    <n v="-6.181"/>
    <n v="0.42"/>
    <n v="0.46400000000000002"/>
    <x v="5"/>
    <n v="0.11899999999999999"/>
    <x v="1"/>
    <n v="2021"/>
  </r>
  <r>
    <n v="7"/>
    <s v="Kiss Me More (feat. SZA)"/>
    <s v="Doja Cat"/>
    <n v="111"/>
    <x v="6"/>
    <n v="0.76400000000000001"/>
    <n v="-3.4630000000000001"/>
    <n v="0.12"/>
    <n v="0.78100000000000003"/>
    <x v="6"/>
    <n v="2.8400000000000002E-2"/>
    <x v="4"/>
    <n v="2021"/>
  </r>
  <r>
    <n v="8"/>
    <s v="Blinding Lights"/>
    <s v="The Weeknd"/>
    <n v="171"/>
    <x v="7"/>
    <n v="0.51400000000000001"/>
    <n v="-5.9340000000000002"/>
    <n v="8.9700000000000002E-2"/>
    <n v="0.33400000000000002"/>
    <x v="7"/>
    <n v="5.9799999999999999E-2"/>
    <x v="5"/>
    <n v="2021"/>
  </r>
  <r>
    <n v="9"/>
    <s v="Heat Waves"/>
    <s v="Glass Animals"/>
    <n v="81"/>
    <x v="8"/>
    <n v="0.76100000000000001"/>
    <n v="-6.9"/>
    <n v="9.2100000000000001E-2"/>
    <n v="0.53100000000000003"/>
    <x v="8"/>
    <n v="9.4399999999999998E-2"/>
    <x v="6"/>
    <n v="2021"/>
  </r>
  <r>
    <n v="10"/>
    <s v="Beggin'"/>
    <s v="Måneskin"/>
    <n v="134"/>
    <x v="9"/>
    <n v="0.71399999999999997"/>
    <n v="-4.8079999999999998"/>
    <n v="0.35899999999999999"/>
    <n v="0.58899999999999997"/>
    <x v="9"/>
    <n v="5.04E-2"/>
    <x v="5"/>
    <n v="2021"/>
  </r>
  <r>
    <n v="11"/>
    <s v="Astronaut In The Ocean"/>
    <s v="Masked Wolf"/>
    <n v="150"/>
    <x v="10"/>
    <n v="0.77800000000000002"/>
    <n v="-6.8650000000000002"/>
    <n v="0.15"/>
    <n v="0.47199999999999998"/>
    <x v="10"/>
    <n v="9.1300000000000006E-2"/>
    <x v="7"/>
    <n v="2021"/>
  </r>
  <r>
    <n v="12"/>
    <s v="DÁKITI"/>
    <s v="Bad Bunny"/>
    <n v="110"/>
    <x v="11"/>
    <n v="0.73099999999999998"/>
    <n v="-10.058999999999999"/>
    <n v="0.113"/>
    <n v="0.14499999999999999"/>
    <x v="11"/>
    <n v="5.4399999999999997E-2"/>
    <x v="8"/>
    <n v="2021"/>
  </r>
  <r>
    <n v="13"/>
    <s v="INDUSTRY BABY (feat. Jack Harlow)"/>
    <s v="Lil Nas X"/>
    <n v="150"/>
    <x v="12"/>
    <n v="0.74099999999999999"/>
    <n v="-7.3949999999999996"/>
    <n v="4.7600000000000003E-2"/>
    <n v="0.89200000000000002"/>
    <x v="12"/>
    <n v="6.7199999999999996E-2"/>
    <x v="1"/>
    <n v="2021"/>
  </r>
  <r>
    <n v="14"/>
    <s v="Bad Habits"/>
    <s v="Ed Sheeran"/>
    <n v="126"/>
    <x v="13"/>
    <n v="0.80700000000000005"/>
    <n v="-3.7450000000000001"/>
    <n v="0.36599999999999999"/>
    <n v="0.53700000000000003"/>
    <x v="13"/>
    <n v="3.4700000000000002E-2"/>
    <x v="2"/>
    <n v="2021"/>
  </r>
  <r>
    <n v="15"/>
    <s v="Save Your Tears"/>
    <s v="The Weeknd"/>
    <n v="118"/>
    <x v="14"/>
    <n v="0.68"/>
    <n v="-5.4870000000000001"/>
    <n v="0.54300000000000004"/>
    <n v="0.64400000000000002"/>
    <x v="14"/>
    <n v="3.09E-2"/>
    <x v="1"/>
    <n v="2021"/>
  </r>
  <r>
    <n v="16"/>
    <s v="Butter"/>
    <s v="BTS"/>
    <n v="110"/>
    <x v="15"/>
    <n v="0.75900000000000001"/>
    <n v="-5.1870000000000003"/>
    <n v="9.06E-2"/>
    <n v="0.69499999999999995"/>
    <x v="15"/>
    <n v="9.4799999999999995E-2"/>
    <x v="9"/>
    <n v="2021"/>
  </r>
  <r>
    <n v="17"/>
    <s v="Leave The Door Open"/>
    <s v="Bruno Mars"/>
    <n v="148"/>
    <x v="16"/>
    <n v="0.58599999999999997"/>
    <n v="-7.9640000000000004"/>
    <n v="9.2700000000000005E-2"/>
    <n v="0.71899999999999997"/>
    <x v="16"/>
    <n v="3.2399999999999998E-2"/>
    <x v="10"/>
    <n v="2021"/>
  </r>
  <r>
    <n v="18"/>
    <s v="deja vu"/>
    <s v="Olivia Rodrigo"/>
    <n v="181"/>
    <x v="17"/>
    <n v="0.442"/>
    <n v="-7.2220000000000004"/>
    <n v="0.37"/>
    <n v="0.17799999999999999"/>
    <x v="17"/>
    <n v="0.112"/>
    <x v="1"/>
    <n v="2021"/>
  </r>
  <r>
    <n v="19"/>
    <s v="Todo De Ti"/>
    <s v="Rauw Alejandro"/>
    <n v="128"/>
    <x v="18"/>
    <n v="0.78"/>
    <n v="-3.613"/>
    <n v="9.3100000000000002E-2"/>
    <n v="0.33600000000000002"/>
    <x v="18"/>
    <n v="5.0599999999999999E-2"/>
    <x v="11"/>
    <n v="2021"/>
  </r>
  <r>
    <n v="20"/>
    <s v="Mood (feat. iann dior)"/>
    <s v="24kGoldn"/>
    <n v="91"/>
    <x v="19"/>
    <n v="0.70099999999999996"/>
    <n v="-3.6709999999999998"/>
    <n v="0.32400000000000001"/>
    <n v="0.73199999999999998"/>
    <x v="19"/>
    <n v="3.61E-2"/>
    <x v="3"/>
    <n v="2021"/>
  </r>
  <r>
    <n v="21"/>
    <s v="The Business"/>
    <s v="Tiësto"/>
    <n v="120"/>
    <x v="20"/>
    <n v="0.79800000000000004"/>
    <n v="-7.0789999999999997"/>
    <n v="0.112"/>
    <n v="0.23499999999999999"/>
    <x v="20"/>
    <n v="0.23200000000000001"/>
    <x v="4"/>
    <n v="2021"/>
  </r>
  <r>
    <n v="22"/>
    <s v="Dynamite"/>
    <s v="BTS"/>
    <n v="114"/>
    <x v="21"/>
    <n v="0.746"/>
    <n v="-4.41"/>
    <n v="9.3600000000000003E-2"/>
    <n v="0.73699999999999999"/>
    <x v="21"/>
    <n v="9.9299999999999999E-2"/>
    <x v="12"/>
    <n v="2021"/>
  </r>
  <r>
    <n v="23"/>
    <s v="Yonaguni"/>
    <s v="Bad Bunny"/>
    <n v="180"/>
    <x v="22"/>
    <n v="0.64400000000000002"/>
    <n v="-4.601"/>
    <n v="0.13500000000000001"/>
    <n v="0.44"/>
    <x v="22"/>
    <n v="0.11799999999999999"/>
    <x v="6"/>
    <n v="2021"/>
  </r>
  <r>
    <n v="24"/>
    <s v="Watermelon Sugar"/>
    <s v="Harry Styles"/>
    <n v="95"/>
    <x v="23"/>
    <n v="0.54800000000000004"/>
    <n v="-4.2089999999999996"/>
    <n v="0.33500000000000002"/>
    <n v="0.55700000000000005"/>
    <x v="23"/>
    <n v="4.65E-2"/>
    <x v="1"/>
    <n v="2021"/>
  </r>
  <r>
    <n v="25"/>
    <s v="Friday (feat. Mufasa &amp; Hypeman) - Dopamine Re-Edit"/>
    <s v="Riton"/>
    <n v="123"/>
    <x v="24"/>
    <n v="0.82399999999999995"/>
    <n v="-3.4239999999999999"/>
    <n v="0.30299999999999999"/>
    <n v="0.80100000000000005"/>
    <x v="24"/>
    <n v="0.126"/>
    <x v="4"/>
    <n v="2021"/>
  </r>
  <r>
    <n v="26"/>
    <s v="telepatía"/>
    <s v="Kali Uchis"/>
    <n v="84"/>
    <x v="25"/>
    <n v="0.65300000000000002"/>
    <n v="-9.016"/>
    <n v="0.20300000000000001"/>
    <n v="0.55300000000000005"/>
    <x v="25"/>
    <n v="5.0200000000000002E-2"/>
    <x v="8"/>
    <n v="2021"/>
  </r>
  <r>
    <n v="27"/>
    <s v="WITHOUT YOU"/>
    <s v="The Kid LAROI"/>
    <n v="93"/>
    <x v="26"/>
    <n v="0.66200000000000003"/>
    <n v="-7.3570000000000002"/>
    <n v="0.13400000000000001"/>
    <n v="0.46700000000000003"/>
    <x v="26"/>
    <n v="2.9899999999999999E-2"/>
    <x v="13"/>
    <n v="2021"/>
  </r>
  <r>
    <n v="28"/>
    <s v="Heartbreak Anniversary"/>
    <s v="Giveon"/>
    <n v="89"/>
    <x v="27"/>
    <n v="0.44900000000000001"/>
    <n v="-8.9640000000000004"/>
    <n v="0.30299999999999999"/>
    <n v="0.54300000000000004"/>
    <x v="27"/>
    <n v="7.9100000000000004E-2"/>
    <x v="10"/>
    <n v="2021"/>
  </r>
  <r>
    <n v="29"/>
    <s v="traitor"/>
    <s v="Olivia Rodrigo"/>
    <n v="101"/>
    <x v="28"/>
    <n v="0.38"/>
    <n v="-7.8849999999999998"/>
    <n v="0.12"/>
    <n v="8.4900000000000003E-2"/>
    <x v="28"/>
    <n v="3.3799999999999997E-2"/>
    <x v="0"/>
    <n v="2021"/>
  </r>
  <r>
    <n v="30"/>
    <s v="Pepas"/>
    <s v="Farruko"/>
    <n v="130"/>
    <x v="29"/>
    <n v="0.76200000000000001"/>
    <n v="-3.9550000000000001"/>
    <n v="0.128"/>
    <n v="0.442"/>
    <x v="29"/>
    <n v="3.4299999999999997E-2"/>
    <x v="10"/>
    <n v="2021"/>
  </r>
  <r>
    <n v="31"/>
    <s v="positions"/>
    <s v="Ariana Grande"/>
    <n v="144"/>
    <x v="30"/>
    <n v="0.73699999999999999"/>
    <n v="-4.7709999999999999"/>
    <n v="9.3100000000000002E-2"/>
    <n v="0.68200000000000005"/>
    <x v="30"/>
    <n v="8.7800000000000003E-2"/>
    <x v="4"/>
    <n v="2021"/>
  </r>
  <r>
    <n v="32"/>
    <s v="Someone You Loved"/>
    <s v="Lewis Capaldi"/>
    <n v="110"/>
    <x v="31"/>
    <n v="0.501"/>
    <n v="-5.6790000000000003"/>
    <n v="0.105"/>
    <n v="0.44600000000000001"/>
    <x v="31"/>
    <n v="3.1899999999999998E-2"/>
    <x v="4"/>
    <n v="2021"/>
  </r>
  <r>
    <n v="33"/>
    <s v="Bandido"/>
    <s v="Myke Towers"/>
    <n v="169"/>
    <x v="32"/>
    <n v="0.71299999999999997"/>
    <n v="-4.6369999999999996"/>
    <n v="9.6199999999999994E-2"/>
    <n v="0.68200000000000005"/>
    <x v="23"/>
    <n v="8.8700000000000001E-2"/>
    <x v="14"/>
    <n v="2021"/>
  </r>
  <r>
    <n v="34"/>
    <s v="I WANNA BE YOUR SLAVE"/>
    <s v="Måneskin"/>
    <n v="133"/>
    <x v="33"/>
    <n v="0.75"/>
    <n v="-4.008"/>
    <n v="0.17799999999999999"/>
    <n v="0.95799999999999996"/>
    <x v="32"/>
    <n v="3.8699999999999998E-2"/>
    <x v="4"/>
    <n v="2021"/>
  </r>
  <r>
    <n v="35"/>
    <s v="RAPSTAR"/>
    <s v="Polo G"/>
    <n v="81"/>
    <x v="34"/>
    <n v="0.78900000000000003"/>
    <n v="-6.8620000000000001"/>
    <n v="0.129"/>
    <n v="0.437"/>
    <x v="33"/>
    <n v="0.24199999999999999"/>
    <x v="14"/>
    <n v="2021"/>
  </r>
  <r>
    <n v="36"/>
    <s v="LA NOCHE DE ANOCHE"/>
    <s v="Bad Bunny"/>
    <n v="82"/>
    <x v="35"/>
    <n v="0.85599999999999998"/>
    <n v="-4.8920000000000003"/>
    <n v="8.6599999999999996E-2"/>
    <n v="0.39100000000000001"/>
    <x v="34"/>
    <n v="0.28599999999999998"/>
    <x v="8"/>
    <n v="2021"/>
  </r>
  <r>
    <n v="37"/>
    <s v="Streets"/>
    <s v="Doja Cat"/>
    <n v="90"/>
    <x v="36"/>
    <n v="0.749"/>
    <n v="-8.4329999999999998"/>
    <n v="0.33800000000000002"/>
    <n v="0.189"/>
    <x v="35"/>
    <n v="8.4199999999999997E-2"/>
    <x v="8"/>
    <n v="2021"/>
  </r>
  <r>
    <n v="38"/>
    <s v="Sweater Weather"/>
    <s v="The Neighbourhood"/>
    <n v="124"/>
    <x v="37"/>
    <n v="0.61199999999999999"/>
    <n v="-2.81"/>
    <n v="0.10100000000000001"/>
    <n v="0.39800000000000002"/>
    <x v="36"/>
    <n v="3.3599999999999998E-2"/>
    <x v="0"/>
    <n v="2021"/>
  </r>
  <r>
    <n v="39"/>
    <s v="Fiel"/>
    <s v="Los Legendarios"/>
    <n v="98"/>
    <x v="38"/>
    <n v="0.84899999999999998"/>
    <n v="-4.407"/>
    <n v="0.112"/>
    <n v="0.505"/>
    <x v="37"/>
    <n v="0.06"/>
    <x v="14"/>
    <n v="2021"/>
  </r>
  <r>
    <n v="40"/>
    <s v="Need to Know"/>
    <s v="Doja Cat"/>
    <n v="130"/>
    <x v="39"/>
    <n v="0.66400000000000003"/>
    <n v="-6.5090000000000003"/>
    <n v="9.2600000000000002E-2"/>
    <n v="0.19400000000000001"/>
    <x v="38"/>
    <n v="7.0699999999999999E-2"/>
    <x v="5"/>
    <n v="2021"/>
  </r>
  <r>
    <n v="41"/>
    <s v="Don't Start Now"/>
    <s v="Dua Lipa"/>
    <n v="124"/>
    <x v="40"/>
    <n v="0.79300000000000004"/>
    <n v="-4.5209999999999999"/>
    <n v="9.5100000000000004E-2"/>
    <n v="0.67900000000000005"/>
    <x v="39"/>
    <n v="8.3000000000000004E-2"/>
    <x v="15"/>
    <n v="2021"/>
  </r>
  <r>
    <n v="42"/>
    <s v="Lemonade (feat. Gunna Don Toliver &amp; NAV)"/>
    <s v="Internet Money"/>
    <n v="140"/>
    <x v="41"/>
    <n v="0.8"/>
    <n v="-6.1420000000000003"/>
    <n v="0.111"/>
    <n v="0.46200000000000002"/>
    <x v="40"/>
    <n v="7.9000000000000001E-2"/>
    <x v="16"/>
    <n v="2021"/>
  </r>
  <r>
    <n v="43"/>
    <s v="Woman"/>
    <s v="Doja Cat"/>
    <n v="108"/>
    <x v="2"/>
    <n v="0.82399999999999995"/>
    <n v="-4.1749999999999998"/>
    <n v="0.11700000000000001"/>
    <n v="0.88100000000000001"/>
    <x v="41"/>
    <n v="8.5400000000000004E-2"/>
    <x v="2"/>
    <n v="2021"/>
  </r>
  <r>
    <n v="44"/>
    <s v="Arcade"/>
    <s v="Duncan Laurence"/>
    <n v="72"/>
    <x v="42"/>
    <n v="0.45300000000000001"/>
    <n v="-11.638999999999999"/>
    <n v="0.14399999999999999"/>
    <n v="0.27900000000000003"/>
    <x v="42"/>
    <n v="4.2500000000000003E-2"/>
    <x v="17"/>
    <n v="2021"/>
  </r>
  <r>
    <n v="45"/>
    <s v="Good Days"/>
    <s v="SZA"/>
    <n v="121"/>
    <x v="43"/>
    <n v="0.436"/>
    <n v="-8.3699999999999992"/>
    <n v="0.68799999999999994"/>
    <n v="0.41199999999999998"/>
    <x v="43"/>
    <n v="5.8299999999999998E-2"/>
    <x v="10"/>
    <n v="2021"/>
  </r>
  <r>
    <n v="46"/>
    <s v="Qué Más Pues?"/>
    <s v="J Balvin"/>
    <n v="102"/>
    <x v="44"/>
    <n v="0.90300000000000002"/>
    <n v="-3.972"/>
    <n v="0.24199999999999999"/>
    <n v="0.73199999999999998"/>
    <x v="44"/>
    <n v="9.5000000000000001E-2"/>
    <x v="18"/>
    <n v="2021"/>
  </r>
  <r>
    <n v="47"/>
    <s v="Head &amp; Heart (feat. MNEK)"/>
    <s v="Joel Corry"/>
    <n v="123"/>
    <x v="45"/>
    <n v="0.73399999999999999"/>
    <n v="-3.1579999999999999"/>
    <n v="4.8899999999999999E-2"/>
    <n v="0.90500000000000003"/>
    <x v="45"/>
    <n v="6.6199999999999995E-2"/>
    <x v="10"/>
    <n v="2021"/>
  </r>
  <r>
    <n v="48"/>
    <s v="34+35"/>
    <s v="Ariana Grande"/>
    <n v="110"/>
    <x v="46"/>
    <n v="0.83"/>
    <n v="-6.476"/>
    <n v="0.248"/>
    <n v="0.48499999999999999"/>
    <x v="46"/>
    <n v="9.4E-2"/>
    <x v="13"/>
    <n v="2021"/>
  </r>
  <r>
    <n v="49"/>
    <s v="you broke me first"/>
    <s v="Tate McRae"/>
    <n v="124"/>
    <x v="47"/>
    <n v="0.66700000000000004"/>
    <n v="-9.3889999999999993"/>
    <n v="9.06E-2"/>
    <n v="8.2299999999999998E-2"/>
    <x v="47"/>
    <n v="0.05"/>
    <x v="4"/>
    <n v="2021"/>
  </r>
  <r>
    <n v="50"/>
    <s v="Pareja Del Año"/>
    <s v="Sebastian Yatra"/>
    <n v="80"/>
    <x v="48"/>
    <n v="0.71499999999999997"/>
    <n v="-5.1020000000000003"/>
    <n v="9.4799999999999995E-2"/>
    <n v="0.80800000000000005"/>
    <x v="48"/>
    <n v="4.5999999999999999E-2"/>
    <x v="10"/>
    <n v="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393AC-EE27-4D33-BEC5-519D39480B0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3:J8" firstHeaderRow="1" firstDataRow="2" firstDataCol="1"/>
  <pivotFields count="13">
    <pivotField showAll="0"/>
    <pivotField dataField="1" showAll="0"/>
    <pivotField showAll="0"/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50">
        <item x="7"/>
        <item x="32"/>
        <item x="15"/>
        <item x="24"/>
        <item x="29"/>
        <item x="4"/>
        <item x="21"/>
        <item x="39"/>
        <item x="14"/>
        <item x="12"/>
        <item x="44"/>
        <item x="34"/>
        <item x="2"/>
        <item x="13"/>
        <item x="36"/>
        <item x="41"/>
        <item x="25"/>
        <item x="23"/>
        <item x="9"/>
        <item x="48"/>
        <item x="45"/>
        <item x="19"/>
        <item x="10"/>
        <item x="16"/>
        <item x="35"/>
        <item x="26"/>
        <item x="46"/>
        <item x="40"/>
        <item x="6"/>
        <item x="22"/>
        <item x="1"/>
        <item x="18"/>
        <item x="38"/>
        <item x="5"/>
        <item x="3"/>
        <item x="11"/>
        <item x="37"/>
        <item x="33"/>
        <item x="20"/>
        <item x="8"/>
        <item x="30"/>
        <item x="43"/>
        <item x="27"/>
        <item x="17"/>
        <item x="28"/>
        <item x="31"/>
        <item x="0"/>
        <item x="47"/>
        <item x="42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11"/>
  </rowFields>
  <rowItems count="4">
    <i>
      <x v="1"/>
    </i>
    <i>
      <x v="2"/>
    </i>
    <i>
      <x v="3"/>
    </i>
    <i t="grand">
      <x/>
    </i>
  </rowItems>
  <colFields count="1">
    <field x="4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rack_nam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E9E9-5ECB-45CD-8A8E-1FCAEDDA4948}">
  <dimension ref="C3:J8"/>
  <sheetViews>
    <sheetView showGridLines="0" tabSelected="1" topLeftCell="A9" workbookViewId="0">
      <selection activeCell="C9" sqref="C9"/>
    </sheetView>
  </sheetViews>
  <sheetFormatPr defaultRowHeight="15" x14ac:dyDescent="0.25"/>
  <cols>
    <col min="3" max="3" width="19.5703125" bestFit="1" customWidth="1"/>
    <col min="4" max="4" width="16.28515625" bestFit="1" customWidth="1"/>
    <col min="5" max="9" width="10.85546875" bestFit="1" customWidth="1"/>
    <col min="10" max="10" width="11.28515625" bestFit="1" customWidth="1"/>
    <col min="11" max="18" width="6" bestFit="1" customWidth="1"/>
    <col min="19" max="19" width="8" bestFit="1" customWidth="1"/>
    <col min="20" max="23" width="6" bestFit="1" customWidth="1"/>
    <col min="24" max="24" width="7" bestFit="1" customWidth="1"/>
    <col min="25" max="30" width="6" bestFit="1" customWidth="1"/>
    <col min="31" max="31" width="7" bestFit="1" customWidth="1"/>
    <col min="32" max="37" width="6" bestFit="1" customWidth="1"/>
    <col min="38" max="38" width="8" bestFit="1" customWidth="1"/>
    <col min="39" max="40" width="7" bestFit="1" customWidth="1"/>
    <col min="41" max="41" width="8" bestFit="1" customWidth="1"/>
    <col min="42" max="42" width="7" bestFit="1" customWidth="1"/>
    <col min="43" max="44" width="6" bestFit="1" customWidth="1"/>
    <col min="45" max="45" width="7" bestFit="1" customWidth="1"/>
    <col min="46" max="46" width="6" bestFit="1" customWidth="1"/>
    <col min="47" max="47" width="7" bestFit="1" customWidth="1"/>
    <col min="48" max="48" width="8" bestFit="1" customWidth="1"/>
    <col min="49" max="50" width="7" bestFit="1" customWidth="1"/>
    <col min="51" max="51" width="6" bestFit="1" customWidth="1"/>
    <col min="52" max="52" width="7" bestFit="1" customWidth="1"/>
    <col min="53" max="53" width="11.28515625" bestFit="1" customWidth="1"/>
  </cols>
  <sheetData>
    <row r="3" spans="3:10" x14ac:dyDescent="0.25">
      <c r="C3" s="1" t="s">
        <v>110</v>
      </c>
      <c r="D3" s="1" t="s">
        <v>100</v>
      </c>
    </row>
    <row r="4" spans="3:10" x14ac:dyDescent="0.25">
      <c r="C4" s="1" t="s">
        <v>98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</row>
    <row r="5" spans="3:10" x14ac:dyDescent="0.25">
      <c r="C5" s="2" t="s">
        <v>107</v>
      </c>
      <c r="D5" s="3"/>
      <c r="E5" s="3">
        <v>1</v>
      </c>
      <c r="F5" s="3"/>
      <c r="G5" s="3">
        <v>1</v>
      </c>
      <c r="H5" s="3">
        <v>1</v>
      </c>
      <c r="I5" s="3"/>
      <c r="J5" s="3">
        <v>3</v>
      </c>
    </row>
    <row r="6" spans="3:10" x14ac:dyDescent="0.25">
      <c r="C6" s="2" t="s">
        <v>108</v>
      </c>
      <c r="D6" s="3">
        <v>2</v>
      </c>
      <c r="E6" s="3">
        <v>2</v>
      </c>
      <c r="F6" s="3">
        <v>4</v>
      </c>
      <c r="G6" s="3">
        <v>4</v>
      </c>
      <c r="H6" s="3">
        <v>3</v>
      </c>
      <c r="I6" s="3">
        <v>1</v>
      </c>
      <c r="J6" s="3">
        <v>16</v>
      </c>
    </row>
    <row r="7" spans="3:10" x14ac:dyDescent="0.25">
      <c r="C7" s="2" t="s">
        <v>109</v>
      </c>
      <c r="D7" s="3">
        <v>4</v>
      </c>
      <c r="E7" s="3">
        <v>4</v>
      </c>
      <c r="F7" s="3">
        <v>6</v>
      </c>
      <c r="G7" s="3">
        <v>7</v>
      </c>
      <c r="H7" s="3">
        <v>8</v>
      </c>
      <c r="I7" s="3">
        <v>2</v>
      </c>
      <c r="J7" s="3">
        <v>31</v>
      </c>
    </row>
    <row r="8" spans="3:10" x14ac:dyDescent="0.25">
      <c r="C8" s="2" t="s">
        <v>99</v>
      </c>
      <c r="D8" s="3">
        <v>6</v>
      </c>
      <c r="E8" s="3">
        <v>7</v>
      </c>
      <c r="F8" s="3">
        <v>10</v>
      </c>
      <c r="G8" s="3">
        <v>12</v>
      </c>
      <c r="H8" s="3">
        <v>12</v>
      </c>
      <c r="I8" s="3">
        <v>3</v>
      </c>
      <c r="J8" s="3">
        <v>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8921-4715-4117-81D2-9612521D7AE3}">
  <dimension ref="C3:O53"/>
  <sheetViews>
    <sheetView showGridLines="0" workbookViewId="0">
      <selection activeCell="C1" sqref="C1"/>
    </sheetView>
  </sheetViews>
  <sheetFormatPr defaultRowHeight="15" x14ac:dyDescent="0.25"/>
  <cols>
    <col min="3" max="3" width="3" bestFit="1" customWidth="1"/>
    <col min="4" max="4" width="48.85546875" bestFit="1" customWidth="1"/>
    <col min="5" max="5" width="19" bestFit="1" customWidth="1"/>
    <col min="6" max="6" width="5" bestFit="1" customWidth="1"/>
    <col min="7" max="7" width="7.140625" bestFit="1" customWidth="1"/>
    <col min="8" max="8" width="11.85546875" bestFit="1" customWidth="1"/>
    <col min="9" max="9" width="9" bestFit="1" customWidth="1"/>
    <col min="10" max="10" width="8.28515625" bestFit="1" customWidth="1"/>
    <col min="11" max="11" width="7.85546875" bestFit="1" customWidth="1"/>
    <col min="12" max="12" width="12.140625" bestFit="1" customWidth="1"/>
    <col min="13" max="13" width="11.85546875" bestFit="1" customWidth="1"/>
    <col min="14" max="14" width="10.140625" bestFit="1" customWidth="1"/>
    <col min="15" max="15" width="5" bestFit="1" customWidth="1"/>
  </cols>
  <sheetData>
    <row r="3" spans="3:15" x14ac:dyDescent="0.25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2" t="s">
        <v>12</v>
      </c>
    </row>
    <row r="4" spans="3:15" x14ac:dyDescent="0.25">
      <c r="C4" s="4">
        <v>1</v>
      </c>
      <c r="D4" s="5" t="s">
        <v>13</v>
      </c>
      <c r="E4" s="5" t="s">
        <v>14</v>
      </c>
      <c r="F4" s="5">
        <v>144</v>
      </c>
      <c r="G4" s="5">
        <v>0.43099999999999999</v>
      </c>
      <c r="H4" s="5">
        <v>0.56100000000000005</v>
      </c>
      <c r="I4" s="5">
        <v>-8.81</v>
      </c>
      <c r="J4" s="5">
        <v>0.106</v>
      </c>
      <c r="K4" s="5">
        <v>0.13700000000000001</v>
      </c>
      <c r="L4" s="5">
        <v>0.76800000000000002</v>
      </c>
      <c r="M4" s="5">
        <v>5.7799999999999997E-2</v>
      </c>
      <c r="N4" s="5">
        <v>92</v>
      </c>
      <c r="O4" s="6">
        <v>2021</v>
      </c>
    </row>
    <row r="5" spans="3:15" x14ac:dyDescent="0.25">
      <c r="C5" s="4">
        <v>2</v>
      </c>
      <c r="D5" s="5" t="s">
        <v>15</v>
      </c>
      <c r="E5" s="5" t="s">
        <v>16</v>
      </c>
      <c r="F5" s="5">
        <v>179</v>
      </c>
      <c r="G5" s="5">
        <v>0.503</v>
      </c>
      <c r="H5" s="5">
        <v>0.59299999999999997</v>
      </c>
      <c r="I5" s="5">
        <v>-6.7249999999999996</v>
      </c>
      <c r="J5" s="5">
        <v>0.40500000000000003</v>
      </c>
      <c r="K5" s="5">
        <v>0.71</v>
      </c>
      <c r="L5" s="5">
        <v>0.29299999999999998</v>
      </c>
      <c r="M5" s="5">
        <v>0.22</v>
      </c>
      <c r="N5" s="5">
        <v>90</v>
      </c>
      <c r="O5" s="6">
        <v>2021</v>
      </c>
    </row>
    <row r="6" spans="3:15" x14ac:dyDescent="0.25">
      <c r="C6" s="4">
        <v>3</v>
      </c>
      <c r="D6" s="5" t="s">
        <v>17</v>
      </c>
      <c r="E6" s="5" t="s">
        <v>18</v>
      </c>
      <c r="F6" s="5">
        <v>170</v>
      </c>
      <c r="G6" s="5">
        <v>0.76400000000000001</v>
      </c>
      <c r="H6" s="5">
        <v>0.59099999999999997</v>
      </c>
      <c r="I6" s="5">
        <v>-5.484</v>
      </c>
      <c r="J6" s="5">
        <v>0.10299999999999999</v>
      </c>
      <c r="K6" s="5">
        <v>0.47799999999999998</v>
      </c>
      <c r="L6" s="5">
        <v>3.8300000000000001E-2</v>
      </c>
      <c r="M6" s="5">
        <v>4.8300000000000003E-2</v>
      </c>
      <c r="N6" s="5">
        <v>92</v>
      </c>
      <c r="O6" s="6">
        <v>2021</v>
      </c>
    </row>
    <row r="7" spans="3:15" x14ac:dyDescent="0.25">
      <c r="C7" s="4">
        <v>4</v>
      </c>
      <c r="D7" s="5" t="s">
        <v>19</v>
      </c>
      <c r="E7" s="5" t="s">
        <v>14</v>
      </c>
      <c r="F7" s="5">
        <v>167</v>
      </c>
      <c r="G7" s="5">
        <v>0.66400000000000003</v>
      </c>
      <c r="H7" s="5">
        <v>0.56299999999999994</v>
      </c>
      <c r="I7" s="5">
        <v>-5.0439999999999996</v>
      </c>
      <c r="J7" s="5">
        <v>8.4900000000000003E-2</v>
      </c>
      <c r="K7" s="5">
        <v>0.68799999999999994</v>
      </c>
      <c r="L7" s="5">
        <v>0.33500000000000002</v>
      </c>
      <c r="M7" s="5">
        <v>0.154</v>
      </c>
      <c r="N7" s="5">
        <v>95</v>
      </c>
      <c r="O7" s="6">
        <v>2021</v>
      </c>
    </row>
    <row r="8" spans="3:15" x14ac:dyDescent="0.25">
      <c r="C8" s="4">
        <v>5</v>
      </c>
      <c r="D8" s="5" t="s">
        <v>20</v>
      </c>
      <c r="E8" s="5" t="s">
        <v>21</v>
      </c>
      <c r="F8" s="5">
        <v>103</v>
      </c>
      <c r="G8" s="5">
        <v>0.82499999999999996</v>
      </c>
      <c r="H8" s="5">
        <v>0.70199999999999996</v>
      </c>
      <c r="I8" s="5">
        <v>-3.7869999999999999</v>
      </c>
      <c r="J8" s="5">
        <v>6.7400000000000002E-2</v>
      </c>
      <c r="K8" s="5">
        <v>0.91500000000000004</v>
      </c>
      <c r="L8" s="5">
        <v>8.8299999999999993E-3</v>
      </c>
      <c r="M8" s="5">
        <v>6.0100000000000001E-2</v>
      </c>
      <c r="N8" s="5">
        <v>89</v>
      </c>
      <c r="O8" s="6">
        <v>2021</v>
      </c>
    </row>
    <row r="9" spans="3:15" x14ac:dyDescent="0.25">
      <c r="C9" s="4">
        <v>6</v>
      </c>
      <c r="D9" s="5" t="s">
        <v>22</v>
      </c>
      <c r="E9" s="5" t="s">
        <v>23</v>
      </c>
      <c r="F9" s="5">
        <v>90</v>
      </c>
      <c r="G9" s="5">
        <v>0.69599999999999995</v>
      </c>
      <c r="H9" s="5">
        <v>0.67700000000000005</v>
      </c>
      <c r="I9" s="5">
        <v>-6.181</v>
      </c>
      <c r="J9" s="5">
        <v>0.42</v>
      </c>
      <c r="K9" s="5">
        <v>0.46400000000000002</v>
      </c>
      <c r="L9" s="5">
        <v>0.32100000000000001</v>
      </c>
      <c r="M9" s="5">
        <v>0.11899999999999999</v>
      </c>
      <c r="N9" s="5">
        <v>90</v>
      </c>
      <c r="O9" s="6">
        <v>2021</v>
      </c>
    </row>
    <row r="10" spans="3:15" x14ac:dyDescent="0.25">
      <c r="C10" s="4">
        <v>7</v>
      </c>
      <c r="D10" s="5" t="s">
        <v>24</v>
      </c>
      <c r="E10" s="5" t="s">
        <v>25</v>
      </c>
      <c r="F10" s="5">
        <v>111</v>
      </c>
      <c r="G10" s="5">
        <v>0.70499999999999996</v>
      </c>
      <c r="H10" s="5">
        <v>0.76400000000000001</v>
      </c>
      <c r="I10" s="5">
        <v>-3.4630000000000001</v>
      </c>
      <c r="J10" s="5">
        <v>0.12</v>
      </c>
      <c r="K10" s="5">
        <v>0.78100000000000003</v>
      </c>
      <c r="L10" s="5">
        <v>0.25900000000000001</v>
      </c>
      <c r="M10" s="5">
        <v>2.8400000000000002E-2</v>
      </c>
      <c r="N10" s="5">
        <v>88</v>
      </c>
      <c r="O10" s="6">
        <v>2021</v>
      </c>
    </row>
    <row r="11" spans="3:15" x14ac:dyDescent="0.25">
      <c r="C11" s="4">
        <v>8</v>
      </c>
      <c r="D11" s="5" t="s">
        <v>26</v>
      </c>
      <c r="E11" s="5" t="s">
        <v>27</v>
      </c>
      <c r="F11" s="5">
        <v>171</v>
      </c>
      <c r="G11" s="5">
        <v>0.73</v>
      </c>
      <c r="H11" s="5">
        <v>0.51400000000000001</v>
      </c>
      <c r="I11" s="5">
        <v>-5.9340000000000002</v>
      </c>
      <c r="J11" s="5">
        <v>8.9700000000000002E-2</v>
      </c>
      <c r="K11" s="5">
        <v>0.33400000000000002</v>
      </c>
      <c r="L11" s="5">
        <v>1.4599999999999999E-3</v>
      </c>
      <c r="M11" s="5">
        <v>5.9799999999999999E-2</v>
      </c>
      <c r="N11" s="5">
        <v>93</v>
      </c>
      <c r="O11" s="6">
        <v>2021</v>
      </c>
    </row>
    <row r="12" spans="3:15" x14ac:dyDescent="0.25">
      <c r="C12" s="4">
        <v>9</v>
      </c>
      <c r="D12" s="5" t="s">
        <v>28</v>
      </c>
      <c r="E12" s="5" t="s">
        <v>29</v>
      </c>
      <c r="F12" s="5">
        <v>81</v>
      </c>
      <c r="G12" s="5">
        <v>0.52500000000000002</v>
      </c>
      <c r="H12" s="5">
        <v>0.76100000000000001</v>
      </c>
      <c r="I12" s="5">
        <v>-6.9</v>
      </c>
      <c r="J12" s="5">
        <v>9.2100000000000001E-2</v>
      </c>
      <c r="K12" s="5">
        <v>0.53100000000000003</v>
      </c>
      <c r="L12" s="5">
        <v>0.44</v>
      </c>
      <c r="M12" s="5">
        <v>9.4399999999999998E-2</v>
      </c>
      <c r="N12" s="5">
        <v>94</v>
      </c>
      <c r="O12" s="6">
        <v>2021</v>
      </c>
    </row>
    <row r="13" spans="3:15" x14ac:dyDescent="0.25">
      <c r="C13" s="4">
        <v>10</v>
      </c>
      <c r="D13" s="5" t="s">
        <v>30</v>
      </c>
      <c r="E13" s="5" t="s">
        <v>31</v>
      </c>
      <c r="F13" s="5">
        <v>134</v>
      </c>
      <c r="G13" s="5">
        <v>0.8</v>
      </c>
      <c r="H13" s="5">
        <v>0.71399999999999997</v>
      </c>
      <c r="I13" s="5">
        <v>-4.8079999999999998</v>
      </c>
      <c r="J13" s="5">
        <v>0.35899999999999999</v>
      </c>
      <c r="K13" s="5">
        <v>0.58899999999999997</v>
      </c>
      <c r="L13" s="5">
        <v>0.127</v>
      </c>
      <c r="M13" s="5">
        <v>5.04E-2</v>
      </c>
      <c r="N13" s="5">
        <v>93</v>
      </c>
      <c r="O13" s="6">
        <v>2021</v>
      </c>
    </row>
    <row r="14" spans="3:15" x14ac:dyDescent="0.25">
      <c r="C14" s="4">
        <v>11</v>
      </c>
      <c r="D14" s="5" t="s">
        <v>32</v>
      </c>
      <c r="E14" s="5" t="s">
        <v>33</v>
      </c>
      <c r="F14" s="5">
        <v>150</v>
      </c>
      <c r="G14" s="5">
        <v>0.69499999999999995</v>
      </c>
      <c r="H14" s="5">
        <v>0.77800000000000002</v>
      </c>
      <c r="I14" s="5">
        <v>-6.8650000000000002</v>
      </c>
      <c r="J14" s="5">
        <v>0.15</v>
      </c>
      <c r="K14" s="5">
        <v>0.47199999999999998</v>
      </c>
      <c r="L14" s="5">
        <v>0.17499999999999999</v>
      </c>
      <c r="M14" s="5">
        <v>9.1300000000000006E-2</v>
      </c>
      <c r="N14" s="5">
        <v>77</v>
      </c>
      <c r="O14" s="6">
        <v>2021</v>
      </c>
    </row>
    <row r="15" spans="3:15" x14ac:dyDescent="0.25">
      <c r="C15" s="4">
        <v>12</v>
      </c>
      <c r="D15" s="5" t="s">
        <v>34</v>
      </c>
      <c r="E15" s="5" t="s">
        <v>35</v>
      </c>
      <c r="F15" s="5">
        <v>110</v>
      </c>
      <c r="G15" s="5">
        <v>0.57299999999999995</v>
      </c>
      <c r="H15" s="5">
        <v>0.73099999999999998</v>
      </c>
      <c r="I15" s="5">
        <v>-10.058999999999999</v>
      </c>
      <c r="J15" s="5">
        <v>0.113</v>
      </c>
      <c r="K15" s="5">
        <v>0.14499999999999999</v>
      </c>
      <c r="L15" s="5">
        <v>0.40100000000000002</v>
      </c>
      <c r="M15" s="5">
        <v>5.4399999999999997E-2</v>
      </c>
      <c r="N15" s="5">
        <v>87</v>
      </c>
      <c r="O15" s="6">
        <v>2021</v>
      </c>
    </row>
    <row r="16" spans="3:15" x14ac:dyDescent="0.25">
      <c r="C16" s="4">
        <v>13</v>
      </c>
      <c r="D16" s="5" t="s">
        <v>36</v>
      </c>
      <c r="E16" s="5" t="s">
        <v>16</v>
      </c>
      <c r="F16" s="5">
        <v>150</v>
      </c>
      <c r="G16" s="5">
        <v>0.69099999999999995</v>
      </c>
      <c r="H16" s="5">
        <v>0.74099999999999999</v>
      </c>
      <c r="I16" s="5">
        <v>-7.3949999999999996</v>
      </c>
      <c r="J16" s="5">
        <v>4.7600000000000003E-2</v>
      </c>
      <c r="K16" s="5">
        <v>0.89200000000000002</v>
      </c>
      <c r="L16" s="5">
        <v>2.2100000000000002E-2</v>
      </c>
      <c r="M16" s="5">
        <v>6.7199999999999996E-2</v>
      </c>
      <c r="N16" s="5">
        <v>90</v>
      </c>
      <c r="O16" s="6">
        <v>2021</v>
      </c>
    </row>
    <row r="17" spans="3:15" x14ac:dyDescent="0.25">
      <c r="C17" s="4">
        <v>14</v>
      </c>
      <c r="D17" s="5" t="s">
        <v>37</v>
      </c>
      <c r="E17" s="5" t="s">
        <v>38</v>
      </c>
      <c r="F17" s="5">
        <v>126</v>
      </c>
      <c r="G17" s="5">
        <v>0.89300000000000002</v>
      </c>
      <c r="H17" s="5">
        <v>0.80700000000000005</v>
      </c>
      <c r="I17" s="5">
        <v>-3.7450000000000001</v>
      </c>
      <c r="J17" s="5">
        <v>0.36599999999999999</v>
      </c>
      <c r="K17" s="5">
        <v>0.53700000000000003</v>
      </c>
      <c r="L17" s="5">
        <v>4.5100000000000001E-2</v>
      </c>
      <c r="M17" s="5">
        <v>3.4700000000000002E-2</v>
      </c>
      <c r="N17" s="5">
        <v>95</v>
      </c>
      <c r="O17" s="6">
        <v>2021</v>
      </c>
    </row>
    <row r="18" spans="3:15" x14ac:dyDescent="0.25">
      <c r="C18" s="4">
        <v>15</v>
      </c>
      <c r="D18" s="5" t="s">
        <v>39</v>
      </c>
      <c r="E18" s="5" t="s">
        <v>27</v>
      </c>
      <c r="F18" s="5">
        <v>118</v>
      </c>
      <c r="G18" s="5">
        <v>0.82599999999999996</v>
      </c>
      <c r="H18" s="5">
        <v>0.68</v>
      </c>
      <c r="I18" s="5">
        <v>-5.4870000000000001</v>
      </c>
      <c r="J18" s="5">
        <v>0.54300000000000004</v>
      </c>
      <c r="K18" s="5">
        <v>0.64400000000000002</v>
      </c>
      <c r="L18" s="5">
        <v>2.12E-2</v>
      </c>
      <c r="M18" s="5">
        <v>3.09E-2</v>
      </c>
      <c r="N18" s="5">
        <v>90</v>
      </c>
      <c r="O18" s="6">
        <v>2021</v>
      </c>
    </row>
    <row r="19" spans="3:15" x14ac:dyDescent="0.25">
      <c r="C19" s="4">
        <v>16</v>
      </c>
      <c r="D19" s="5" t="s">
        <v>40</v>
      </c>
      <c r="E19" s="5" t="s">
        <v>41</v>
      </c>
      <c r="F19" s="5">
        <v>110</v>
      </c>
      <c r="G19" s="5">
        <v>0.45900000000000002</v>
      </c>
      <c r="H19" s="5">
        <v>0.75900000000000001</v>
      </c>
      <c r="I19" s="5">
        <v>-5.1870000000000003</v>
      </c>
      <c r="J19" s="5">
        <v>9.06E-2</v>
      </c>
      <c r="K19" s="5">
        <v>0.69499999999999995</v>
      </c>
      <c r="L19" s="5">
        <v>3.2299999999999998E-3</v>
      </c>
      <c r="M19" s="5">
        <v>9.4799999999999995E-2</v>
      </c>
      <c r="N19" s="5">
        <v>71</v>
      </c>
      <c r="O19" s="6">
        <v>2021</v>
      </c>
    </row>
    <row r="20" spans="3:15" x14ac:dyDescent="0.25">
      <c r="C20" s="4">
        <v>17</v>
      </c>
      <c r="D20" s="5" t="s">
        <v>42</v>
      </c>
      <c r="E20" s="5" t="s">
        <v>43</v>
      </c>
      <c r="F20" s="5">
        <v>148</v>
      </c>
      <c r="G20" s="5">
        <v>0.61599999999999999</v>
      </c>
      <c r="H20" s="5">
        <v>0.58599999999999997</v>
      </c>
      <c r="I20" s="5">
        <v>-7.9640000000000004</v>
      </c>
      <c r="J20" s="5">
        <v>9.2700000000000005E-2</v>
      </c>
      <c r="K20" s="5">
        <v>0.71899999999999997</v>
      </c>
      <c r="L20" s="5">
        <v>0.182</v>
      </c>
      <c r="M20" s="5">
        <v>3.2399999999999998E-2</v>
      </c>
      <c r="N20" s="5">
        <v>86</v>
      </c>
      <c r="O20" s="6">
        <v>2021</v>
      </c>
    </row>
    <row r="21" spans="3:15" x14ac:dyDescent="0.25">
      <c r="C21" s="4">
        <v>18</v>
      </c>
      <c r="D21" s="5" t="s">
        <v>44</v>
      </c>
      <c r="E21" s="5" t="s">
        <v>14</v>
      </c>
      <c r="F21" s="5">
        <v>181</v>
      </c>
      <c r="G21" s="5">
        <v>0.61199999999999999</v>
      </c>
      <c r="H21" s="5">
        <v>0.442</v>
      </c>
      <c r="I21" s="5">
        <v>-7.2220000000000004</v>
      </c>
      <c r="J21" s="5">
        <v>0.37</v>
      </c>
      <c r="K21" s="5">
        <v>0.17799999999999999</v>
      </c>
      <c r="L21" s="5">
        <v>0.58399999999999996</v>
      </c>
      <c r="M21" s="5">
        <v>0.112</v>
      </c>
      <c r="N21" s="5">
        <v>90</v>
      </c>
      <c r="O21" s="6">
        <v>2021</v>
      </c>
    </row>
    <row r="22" spans="3:15" x14ac:dyDescent="0.25">
      <c r="C22" s="4">
        <v>19</v>
      </c>
      <c r="D22" s="5" t="s">
        <v>45</v>
      </c>
      <c r="E22" s="5" t="s">
        <v>46</v>
      </c>
      <c r="F22" s="5">
        <v>128</v>
      </c>
      <c r="G22" s="5">
        <v>0.71899999999999997</v>
      </c>
      <c r="H22" s="5">
        <v>0.78</v>
      </c>
      <c r="I22" s="5">
        <v>-3.613</v>
      </c>
      <c r="J22" s="5">
        <v>9.3100000000000002E-2</v>
      </c>
      <c r="K22" s="5">
        <v>0.33600000000000002</v>
      </c>
      <c r="L22" s="5">
        <v>0.30199999999999999</v>
      </c>
      <c r="M22" s="5">
        <v>5.0599999999999999E-2</v>
      </c>
      <c r="N22" s="5">
        <v>69</v>
      </c>
      <c r="O22" s="6">
        <v>2021</v>
      </c>
    </row>
    <row r="23" spans="3:15" x14ac:dyDescent="0.25">
      <c r="C23" s="4">
        <v>20</v>
      </c>
      <c r="D23" s="5" t="s">
        <v>47</v>
      </c>
      <c r="E23" s="5" t="s">
        <v>48</v>
      </c>
      <c r="F23" s="5">
        <v>91</v>
      </c>
      <c r="G23" s="5">
        <v>0.71599999999999997</v>
      </c>
      <c r="H23" s="5">
        <v>0.70099999999999996</v>
      </c>
      <c r="I23" s="5">
        <v>-3.6709999999999998</v>
      </c>
      <c r="J23" s="5">
        <v>0.32400000000000001</v>
      </c>
      <c r="K23" s="5">
        <v>0.73199999999999998</v>
      </c>
      <c r="L23" s="5">
        <v>0.17399999999999999</v>
      </c>
      <c r="M23" s="5">
        <v>3.61E-2</v>
      </c>
      <c r="N23" s="5">
        <v>89</v>
      </c>
      <c r="O23" s="6">
        <v>2021</v>
      </c>
    </row>
    <row r="24" spans="3:15" x14ac:dyDescent="0.25">
      <c r="C24" s="4">
        <v>21</v>
      </c>
      <c r="D24" s="5" t="s">
        <v>49</v>
      </c>
      <c r="E24" s="5" t="s">
        <v>50</v>
      </c>
      <c r="F24" s="5">
        <v>120</v>
      </c>
      <c r="G24" s="5">
        <v>0.62</v>
      </c>
      <c r="H24" s="5">
        <v>0.79800000000000004</v>
      </c>
      <c r="I24" s="5">
        <v>-7.0789999999999997</v>
      </c>
      <c r="J24" s="5">
        <v>0.112</v>
      </c>
      <c r="K24" s="5">
        <v>0.23499999999999999</v>
      </c>
      <c r="L24" s="5">
        <v>0.41399999999999998</v>
      </c>
      <c r="M24" s="5">
        <v>0.23200000000000001</v>
      </c>
      <c r="N24" s="5">
        <v>88</v>
      </c>
      <c r="O24" s="6">
        <v>2021</v>
      </c>
    </row>
    <row r="25" spans="3:15" x14ac:dyDescent="0.25">
      <c r="C25" s="4">
        <v>22</v>
      </c>
      <c r="D25" s="5" t="s">
        <v>51</v>
      </c>
      <c r="E25" s="5" t="s">
        <v>41</v>
      </c>
      <c r="F25" s="5">
        <v>114</v>
      </c>
      <c r="G25" s="5">
        <v>0.76500000000000001</v>
      </c>
      <c r="H25" s="5">
        <v>0.746</v>
      </c>
      <c r="I25" s="5">
        <v>-4.41</v>
      </c>
      <c r="J25" s="5">
        <v>9.3600000000000003E-2</v>
      </c>
      <c r="K25" s="5">
        <v>0.73699999999999999</v>
      </c>
      <c r="L25" s="5">
        <v>1.12E-2</v>
      </c>
      <c r="M25" s="5">
        <v>9.9299999999999999E-2</v>
      </c>
      <c r="N25" s="5">
        <v>67</v>
      </c>
      <c r="O25" s="6">
        <v>2021</v>
      </c>
    </row>
    <row r="26" spans="3:15" x14ac:dyDescent="0.25">
      <c r="C26" s="4">
        <v>23</v>
      </c>
      <c r="D26" s="5" t="s">
        <v>52</v>
      </c>
      <c r="E26" s="5" t="s">
        <v>35</v>
      </c>
      <c r="F26" s="5">
        <v>180</v>
      </c>
      <c r="G26" s="5">
        <v>0.64800000000000002</v>
      </c>
      <c r="H26" s="5">
        <v>0.64400000000000002</v>
      </c>
      <c r="I26" s="5">
        <v>-4.601</v>
      </c>
      <c r="J26" s="5">
        <v>0.13500000000000001</v>
      </c>
      <c r="K26" s="5">
        <v>0.44</v>
      </c>
      <c r="L26" s="5">
        <v>0.27600000000000002</v>
      </c>
      <c r="M26" s="5">
        <v>0.11799999999999999</v>
      </c>
      <c r="N26" s="5">
        <v>94</v>
      </c>
      <c r="O26" s="6">
        <v>2021</v>
      </c>
    </row>
    <row r="27" spans="3:15" x14ac:dyDescent="0.25">
      <c r="C27" s="4">
        <v>24</v>
      </c>
      <c r="D27" s="5" t="s">
        <v>53</v>
      </c>
      <c r="E27" s="5" t="s">
        <v>54</v>
      </c>
      <c r="F27" s="5">
        <v>95</v>
      </c>
      <c r="G27" s="5">
        <v>0.81599999999999995</v>
      </c>
      <c r="H27" s="5">
        <v>0.54800000000000004</v>
      </c>
      <c r="I27" s="5">
        <v>-4.2089999999999996</v>
      </c>
      <c r="J27" s="5">
        <v>0.33500000000000002</v>
      </c>
      <c r="K27" s="5">
        <v>0.55700000000000005</v>
      </c>
      <c r="L27" s="5">
        <v>0.122</v>
      </c>
      <c r="M27" s="5">
        <v>4.65E-2</v>
      </c>
      <c r="N27" s="5">
        <v>90</v>
      </c>
      <c r="O27" s="6">
        <v>2021</v>
      </c>
    </row>
    <row r="28" spans="3:15" x14ac:dyDescent="0.25">
      <c r="C28" s="4">
        <v>25</v>
      </c>
      <c r="D28" s="5" t="s">
        <v>55</v>
      </c>
      <c r="E28" s="5" t="s">
        <v>56</v>
      </c>
      <c r="F28" s="5">
        <v>123</v>
      </c>
      <c r="G28" s="5">
        <v>0.86199999999999999</v>
      </c>
      <c r="H28" s="5">
        <v>0.82399999999999995</v>
      </c>
      <c r="I28" s="5">
        <v>-3.4239999999999999</v>
      </c>
      <c r="J28" s="5">
        <v>0.30299999999999999</v>
      </c>
      <c r="K28" s="5">
        <v>0.80100000000000005</v>
      </c>
      <c r="L28" s="5">
        <v>7.6E-3</v>
      </c>
      <c r="M28" s="5">
        <v>0.126</v>
      </c>
      <c r="N28" s="5">
        <v>88</v>
      </c>
      <c r="O28" s="6">
        <v>2021</v>
      </c>
    </row>
    <row r="29" spans="3:15" x14ac:dyDescent="0.25">
      <c r="C29" s="4">
        <v>26</v>
      </c>
      <c r="D29" s="5" t="s">
        <v>57</v>
      </c>
      <c r="E29" s="5" t="s">
        <v>58</v>
      </c>
      <c r="F29" s="5">
        <v>84</v>
      </c>
      <c r="G29" s="5">
        <v>0.52400000000000002</v>
      </c>
      <c r="H29" s="5">
        <v>0.65300000000000002</v>
      </c>
      <c r="I29" s="5">
        <v>-9.016</v>
      </c>
      <c r="J29" s="5">
        <v>0.20300000000000001</v>
      </c>
      <c r="K29" s="5">
        <v>0.55300000000000005</v>
      </c>
      <c r="L29" s="5">
        <v>0.112</v>
      </c>
      <c r="M29" s="5">
        <v>5.0200000000000002E-2</v>
      </c>
      <c r="N29" s="5">
        <v>87</v>
      </c>
      <c r="O29" s="6">
        <v>2021</v>
      </c>
    </row>
    <row r="30" spans="3:15" x14ac:dyDescent="0.25">
      <c r="C30" s="4">
        <v>27</v>
      </c>
      <c r="D30" s="5" t="s">
        <v>59</v>
      </c>
      <c r="E30" s="5" t="s">
        <v>18</v>
      </c>
      <c r="F30" s="5">
        <v>93</v>
      </c>
      <c r="G30" s="5">
        <v>0.41299999999999998</v>
      </c>
      <c r="H30" s="5">
        <v>0.66200000000000003</v>
      </c>
      <c r="I30" s="5">
        <v>-7.3570000000000002</v>
      </c>
      <c r="J30" s="5">
        <v>0.13400000000000001</v>
      </c>
      <c r="K30" s="5">
        <v>0.46700000000000003</v>
      </c>
      <c r="L30" s="5">
        <v>0.21299999999999999</v>
      </c>
      <c r="M30" s="5">
        <v>2.9899999999999999E-2</v>
      </c>
      <c r="N30" s="5">
        <v>85</v>
      </c>
      <c r="O30" s="6">
        <v>2021</v>
      </c>
    </row>
    <row r="31" spans="3:15" x14ac:dyDescent="0.25">
      <c r="C31" s="4">
        <v>28</v>
      </c>
      <c r="D31" s="5" t="s">
        <v>60</v>
      </c>
      <c r="E31" s="5" t="s">
        <v>61</v>
      </c>
      <c r="F31" s="5">
        <v>89</v>
      </c>
      <c r="G31" s="5">
        <v>0.46500000000000002</v>
      </c>
      <c r="H31" s="5">
        <v>0.44900000000000001</v>
      </c>
      <c r="I31" s="5">
        <v>-8.9640000000000004</v>
      </c>
      <c r="J31" s="5">
        <v>0.30299999999999999</v>
      </c>
      <c r="K31" s="5">
        <v>0.54300000000000004</v>
      </c>
      <c r="L31" s="5">
        <v>0.52400000000000002</v>
      </c>
      <c r="M31" s="5">
        <v>7.9100000000000004E-2</v>
      </c>
      <c r="N31" s="5">
        <v>86</v>
      </c>
      <c r="O31" s="6">
        <v>2021</v>
      </c>
    </row>
    <row r="32" spans="3:15" x14ac:dyDescent="0.25">
      <c r="C32" s="4">
        <v>29</v>
      </c>
      <c r="D32" s="5" t="s">
        <v>62</v>
      </c>
      <c r="E32" s="5" t="s">
        <v>14</v>
      </c>
      <c r="F32" s="5">
        <v>101</v>
      </c>
      <c r="G32" s="5">
        <v>0.33900000000000002</v>
      </c>
      <c r="H32" s="5">
        <v>0.38</v>
      </c>
      <c r="I32" s="5">
        <v>-7.8849999999999998</v>
      </c>
      <c r="J32" s="5">
        <v>0.12</v>
      </c>
      <c r="K32" s="5">
        <v>8.4900000000000003E-2</v>
      </c>
      <c r="L32" s="5">
        <v>0.69099999999999995</v>
      </c>
      <c r="M32" s="5">
        <v>3.3799999999999997E-2</v>
      </c>
      <c r="N32" s="5">
        <v>92</v>
      </c>
      <c r="O32" s="6">
        <v>2021</v>
      </c>
    </row>
    <row r="33" spans="3:15" x14ac:dyDescent="0.25">
      <c r="C33" s="4">
        <v>30</v>
      </c>
      <c r="D33" s="5" t="s">
        <v>63</v>
      </c>
      <c r="E33" s="5" t="s">
        <v>64</v>
      </c>
      <c r="F33" s="5">
        <v>130</v>
      </c>
      <c r="G33" s="5">
        <v>0.76600000000000001</v>
      </c>
      <c r="H33" s="5">
        <v>0.76200000000000001</v>
      </c>
      <c r="I33" s="5">
        <v>-3.9550000000000001</v>
      </c>
      <c r="J33" s="5">
        <v>0.128</v>
      </c>
      <c r="K33" s="5">
        <v>0.442</v>
      </c>
      <c r="L33" s="5">
        <v>7.7600000000000004E-3</v>
      </c>
      <c r="M33" s="5">
        <v>3.4299999999999997E-2</v>
      </c>
      <c r="N33" s="5">
        <v>86</v>
      </c>
      <c r="O33" s="6">
        <v>2021</v>
      </c>
    </row>
    <row r="34" spans="3:15" x14ac:dyDescent="0.25">
      <c r="C34" s="4">
        <v>31</v>
      </c>
      <c r="D34" s="5" t="s">
        <v>65</v>
      </c>
      <c r="E34" s="5" t="s">
        <v>66</v>
      </c>
      <c r="F34" s="5">
        <v>144</v>
      </c>
      <c r="G34" s="5">
        <v>0.80200000000000005</v>
      </c>
      <c r="H34" s="5">
        <v>0.73699999999999999</v>
      </c>
      <c r="I34" s="5">
        <v>-4.7709999999999999</v>
      </c>
      <c r="J34" s="5">
        <v>9.3100000000000002E-2</v>
      </c>
      <c r="K34" s="5">
        <v>0.68200000000000005</v>
      </c>
      <c r="L34" s="5">
        <v>0.46800000000000003</v>
      </c>
      <c r="M34" s="5">
        <v>8.7800000000000003E-2</v>
      </c>
      <c r="N34" s="5">
        <v>88</v>
      </c>
      <c r="O34" s="6">
        <v>2021</v>
      </c>
    </row>
    <row r="35" spans="3:15" x14ac:dyDescent="0.25">
      <c r="C35" s="4">
        <v>32</v>
      </c>
      <c r="D35" s="5" t="s">
        <v>67</v>
      </c>
      <c r="E35" s="5" t="s">
        <v>68</v>
      </c>
      <c r="F35" s="5">
        <v>110</v>
      </c>
      <c r="G35" s="5">
        <v>0.40500000000000003</v>
      </c>
      <c r="H35" s="5">
        <v>0.501</v>
      </c>
      <c r="I35" s="5">
        <v>-5.6790000000000003</v>
      </c>
      <c r="J35" s="5">
        <v>0.105</v>
      </c>
      <c r="K35" s="5">
        <v>0.44600000000000001</v>
      </c>
      <c r="L35" s="5">
        <v>0.751</v>
      </c>
      <c r="M35" s="5">
        <v>3.1899999999999998E-2</v>
      </c>
      <c r="N35" s="5">
        <v>88</v>
      </c>
      <c r="O35" s="6">
        <v>2021</v>
      </c>
    </row>
    <row r="36" spans="3:15" x14ac:dyDescent="0.25">
      <c r="C36" s="4">
        <v>33</v>
      </c>
      <c r="D36" s="5" t="s">
        <v>69</v>
      </c>
      <c r="E36" s="5" t="s">
        <v>70</v>
      </c>
      <c r="F36" s="5">
        <v>169</v>
      </c>
      <c r="G36" s="5">
        <v>0.61699999999999999</v>
      </c>
      <c r="H36" s="5">
        <v>0.71299999999999997</v>
      </c>
      <c r="I36" s="5">
        <v>-4.6369999999999996</v>
      </c>
      <c r="J36" s="5">
        <v>9.6199999999999994E-2</v>
      </c>
      <c r="K36" s="5">
        <v>0.68200000000000005</v>
      </c>
      <c r="L36" s="5">
        <v>0.122</v>
      </c>
      <c r="M36" s="5">
        <v>8.8700000000000001E-2</v>
      </c>
      <c r="N36" s="5">
        <v>82</v>
      </c>
      <c r="O36" s="6">
        <v>2021</v>
      </c>
    </row>
    <row r="37" spans="3:15" x14ac:dyDescent="0.25">
      <c r="C37" s="4">
        <v>34</v>
      </c>
      <c r="D37" s="5" t="s">
        <v>71</v>
      </c>
      <c r="E37" s="5" t="s">
        <v>31</v>
      </c>
      <c r="F37" s="5">
        <v>133</v>
      </c>
      <c r="G37" s="5">
        <v>0.60799999999999998</v>
      </c>
      <c r="H37" s="5">
        <v>0.75</v>
      </c>
      <c r="I37" s="5">
        <v>-4.008</v>
      </c>
      <c r="J37" s="5">
        <v>0.17799999999999999</v>
      </c>
      <c r="K37" s="5">
        <v>0.95799999999999996</v>
      </c>
      <c r="L37" s="5">
        <v>1.65E-3</v>
      </c>
      <c r="M37" s="5">
        <v>3.8699999999999998E-2</v>
      </c>
      <c r="N37" s="5">
        <v>88</v>
      </c>
      <c r="O37" s="6">
        <v>2021</v>
      </c>
    </row>
    <row r="38" spans="3:15" x14ac:dyDescent="0.25">
      <c r="C38" s="4">
        <v>35</v>
      </c>
      <c r="D38" s="5" t="s">
        <v>72</v>
      </c>
      <c r="E38" s="5" t="s">
        <v>73</v>
      </c>
      <c r="F38" s="5">
        <v>81</v>
      </c>
      <c r="G38" s="5">
        <v>0.53600000000000003</v>
      </c>
      <c r="H38" s="5">
        <v>0.78900000000000003</v>
      </c>
      <c r="I38" s="5">
        <v>-6.8620000000000001</v>
      </c>
      <c r="J38" s="5">
        <v>0.129</v>
      </c>
      <c r="K38" s="5">
        <v>0.437</v>
      </c>
      <c r="L38" s="5">
        <v>0.41</v>
      </c>
      <c r="M38" s="5">
        <v>0.24199999999999999</v>
      </c>
      <c r="N38" s="5">
        <v>82</v>
      </c>
      <c r="O38" s="6">
        <v>2021</v>
      </c>
    </row>
    <row r="39" spans="3:15" x14ac:dyDescent="0.25">
      <c r="C39" s="4">
        <v>36</v>
      </c>
      <c r="D39" s="5" t="s">
        <v>74</v>
      </c>
      <c r="E39" s="5" t="s">
        <v>35</v>
      </c>
      <c r="F39" s="5">
        <v>82</v>
      </c>
      <c r="G39" s="5">
        <v>0.61799999999999999</v>
      </c>
      <c r="H39" s="5">
        <v>0.85599999999999998</v>
      </c>
      <c r="I39" s="5">
        <v>-4.8920000000000003</v>
      </c>
      <c r="J39" s="5">
        <v>8.6599999999999996E-2</v>
      </c>
      <c r="K39" s="5">
        <v>0.39100000000000001</v>
      </c>
      <c r="L39" s="5">
        <v>3.0300000000000001E-2</v>
      </c>
      <c r="M39" s="5">
        <v>0.28599999999999998</v>
      </c>
      <c r="N39" s="5">
        <v>87</v>
      </c>
      <c r="O39" s="6">
        <v>2021</v>
      </c>
    </row>
    <row r="40" spans="3:15" x14ac:dyDescent="0.25">
      <c r="C40" s="4">
        <v>37</v>
      </c>
      <c r="D40" s="5" t="s">
        <v>75</v>
      </c>
      <c r="E40" s="5" t="s">
        <v>25</v>
      </c>
      <c r="F40" s="5">
        <v>90</v>
      </c>
      <c r="G40" s="5">
        <v>0.46300000000000002</v>
      </c>
      <c r="H40" s="5">
        <v>0.749</v>
      </c>
      <c r="I40" s="5">
        <v>-8.4329999999999998</v>
      </c>
      <c r="J40" s="5">
        <v>0.33800000000000002</v>
      </c>
      <c r="K40" s="5">
        <v>0.189</v>
      </c>
      <c r="L40" s="5">
        <v>0.21</v>
      </c>
      <c r="M40" s="5">
        <v>8.4199999999999997E-2</v>
      </c>
      <c r="N40" s="5">
        <v>87</v>
      </c>
      <c r="O40" s="6">
        <v>2021</v>
      </c>
    </row>
    <row r="41" spans="3:15" x14ac:dyDescent="0.25">
      <c r="C41" s="4">
        <v>38</v>
      </c>
      <c r="D41" s="5" t="s">
        <v>76</v>
      </c>
      <c r="E41" s="5" t="s">
        <v>77</v>
      </c>
      <c r="F41" s="5">
        <v>124</v>
      </c>
      <c r="G41" s="5">
        <v>0.80700000000000005</v>
      </c>
      <c r="H41" s="5">
        <v>0.61199999999999999</v>
      </c>
      <c r="I41" s="5">
        <v>-2.81</v>
      </c>
      <c r="J41" s="5">
        <v>0.10100000000000001</v>
      </c>
      <c r="K41" s="5">
        <v>0.39800000000000002</v>
      </c>
      <c r="L41" s="5">
        <v>4.9500000000000002E-2</v>
      </c>
      <c r="M41" s="5">
        <v>3.3599999999999998E-2</v>
      </c>
      <c r="N41" s="5">
        <v>92</v>
      </c>
      <c r="O41" s="6">
        <v>2021</v>
      </c>
    </row>
    <row r="42" spans="3:15" x14ac:dyDescent="0.25">
      <c r="C42" s="4">
        <v>39</v>
      </c>
      <c r="D42" s="5" t="s">
        <v>78</v>
      </c>
      <c r="E42" s="5" t="s">
        <v>79</v>
      </c>
      <c r="F42" s="5">
        <v>98</v>
      </c>
      <c r="G42" s="5">
        <v>0.70099999999999996</v>
      </c>
      <c r="H42" s="5">
        <v>0.84899999999999998</v>
      </c>
      <c r="I42" s="5">
        <v>-4.407</v>
      </c>
      <c r="J42" s="5">
        <v>0.112</v>
      </c>
      <c r="K42" s="5">
        <v>0.505</v>
      </c>
      <c r="L42" s="5">
        <v>0.40699999999999997</v>
      </c>
      <c r="M42" s="5">
        <v>0.06</v>
      </c>
      <c r="N42" s="5">
        <v>82</v>
      </c>
      <c r="O42" s="6">
        <v>2021</v>
      </c>
    </row>
    <row r="43" spans="3:15" x14ac:dyDescent="0.25">
      <c r="C43" s="4">
        <v>40</v>
      </c>
      <c r="D43" s="5" t="s">
        <v>80</v>
      </c>
      <c r="E43" s="5" t="s">
        <v>25</v>
      </c>
      <c r="F43" s="5">
        <v>130</v>
      </c>
      <c r="G43" s="5">
        <v>0.60899999999999999</v>
      </c>
      <c r="H43" s="5">
        <v>0.66400000000000003</v>
      </c>
      <c r="I43" s="5">
        <v>-6.5090000000000003</v>
      </c>
      <c r="J43" s="5">
        <v>9.2600000000000002E-2</v>
      </c>
      <c r="K43" s="5">
        <v>0.19400000000000001</v>
      </c>
      <c r="L43" s="5">
        <v>0.30399999999999999</v>
      </c>
      <c r="M43" s="5">
        <v>7.0699999999999999E-2</v>
      </c>
      <c r="N43" s="5">
        <v>93</v>
      </c>
      <c r="O43" s="6">
        <v>2021</v>
      </c>
    </row>
    <row r="44" spans="3:15" x14ac:dyDescent="0.25">
      <c r="C44" s="4">
        <v>41</v>
      </c>
      <c r="D44" s="5" t="s">
        <v>81</v>
      </c>
      <c r="E44" s="5" t="s">
        <v>21</v>
      </c>
      <c r="F44" s="5">
        <v>124</v>
      </c>
      <c r="G44" s="5">
        <v>0.79300000000000004</v>
      </c>
      <c r="H44" s="5">
        <v>0.79300000000000004</v>
      </c>
      <c r="I44" s="5">
        <v>-4.5209999999999999</v>
      </c>
      <c r="J44" s="5">
        <v>9.5100000000000004E-2</v>
      </c>
      <c r="K44" s="5">
        <v>0.67900000000000005</v>
      </c>
      <c r="L44" s="5">
        <v>1.23E-2</v>
      </c>
      <c r="M44" s="5">
        <v>8.3000000000000004E-2</v>
      </c>
      <c r="N44" s="5">
        <v>84</v>
      </c>
      <c r="O44" s="6">
        <v>2021</v>
      </c>
    </row>
    <row r="45" spans="3:15" x14ac:dyDescent="0.25">
      <c r="C45" s="4">
        <v>42</v>
      </c>
      <c r="D45" s="5" t="s">
        <v>82</v>
      </c>
      <c r="E45" s="5" t="s">
        <v>83</v>
      </c>
      <c r="F45" s="5">
        <v>140</v>
      </c>
      <c r="G45" s="5">
        <v>0.65800000000000003</v>
      </c>
      <c r="H45" s="5">
        <v>0.8</v>
      </c>
      <c r="I45" s="5">
        <v>-6.1420000000000003</v>
      </c>
      <c r="J45" s="5">
        <v>0.111</v>
      </c>
      <c r="K45" s="5">
        <v>0.46200000000000002</v>
      </c>
      <c r="L45" s="5">
        <v>0.25</v>
      </c>
      <c r="M45" s="5">
        <v>7.9000000000000001E-2</v>
      </c>
      <c r="N45" s="5">
        <v>81</v>
      </c>
      <c r="O45" s="6">
        <v>2021</v>
      </c>
    </row>
    <row r="46" spans="3:15" x14ac:dyDescent="0.25">
      <c r="C46" s="4">
        <v>43</v>
      </c>
      <c r="D46" s="5" t="s">
        <v>84</v>
      </c>
      <c r="E46" s="5" t="s">
        <v>25</v>
      </c>
      <c r="F46" s="5">
        <v>108</v>
      </c>
      <c r="G46" s="5">
        <v>0.76400000000000001</v>
      </c>
      <c r="H46" s="5">
        <v>0.82399999999999995</v>
      </c>
      <c r="I46" s="5">
        <v>-4.1749999999999998</v>
      </c>
      <c r="J46" s="5">
        <v>0.11700000000000001</v>
      </c>
      <c r="K46" s="5">
        <v>0.88100000000000001</v>
      </c>
      <c r="L46" s="5">
        <v>8.8800000000000004E-2</v>
      </c>
      <c r="M46" s="5">
        <v>8.5400000000000004E-2</v>
      </c>
      <c r="N46" s="5">
        <v>95</v>
      </c>
      <c r="O46" s="6">
        <v>2021</v>
      </c>
    </row>
    <row r="47" spans="3:15" x14ac:dyDescent="0.25">
      <c r="C47" s="4">
        <v>44</v>
      </c>
      <c r="D47" s="5" t="s">
        <v>85</v>
      </c>
      <c r="E47" s="5" t="s">
        <v>86</v>
      </c>
      <c r="F47" s="5">
        <v>72</v>
      </c>
      <c r="G47" s="5">
        <v>0.35</v>
      </c>
      <c r="H47" s="5">
        <v>0.45300000000000001</v>
      </c>
      <c r="I47" s="5">
        <v>-11.638999999999999</v>
      </c>
      <c r="J47" s="5">
        <v>0.14399999999999999</v>
      </c>
      <c r="K47" s="5">
        <v>0.27900000000000003</v>
      </c>
      <c r="L47" s="5">
        <v>0.82699999999999996</v>
      </c>
      <c r="M47" s="5">
        <v>4.2500000000000003E-2</v>
      </c>
      <c r="N47" s="5">
        <v>78</v>
      </c>
      <c r="O47" s="6">
        <v>2021</v>
      </c>
    </row>
    <row r="48" spans="3:15" x14ac:dyDescent="0.25">
      <c r="C48" s="4">
        <v>45</v>
      </c>
      <c r="D48" s="5" t="s">
        <v>87</v>
      </c>
      <c r="E48" s="5" t="s">
        <v>88</v>
      </c>
      <c r="F48" s="5">
        <v>121</v>
      </c>
      <c r="G48" s="5">
        <v>0.65500000000000003</v>
      </c>
      <c r="H48" s="5">
        <v>0.436</v>
      </c>
      <c r="I48" s="5">
        <v>-8.3699999999999992</v>
      </c>
      <c r="J48" s="5">
        <v>0.68799999999999994</v>
      </c>
      <c r="K48" s="5">
        <v>0.41199999999999998</v>
      </c>
      <c r="L48" s="5">
        <v>0.499</v>
      </c>
      <c r="M48" s="5">
        <v>5.8299999999999998E-2</v>
      </c>
      <c r="N48" s="5">
        <v>86</v>
      </c>
      <c r="O48" s="6">
        <v>2021</v>
      </c>
    </row>
    <row r="49" spans="3:15" x14ac:dyDescent="0.25">
      <c r="C49" s="4">
        <v>46</v>
      </c>
      <c r="D49" s="5" t="s">
        <v>89</v>
      </c>
      <c r="E49" s="5" t="s">
        <v>90</v>
      </c>
      <c r="F49" s="5">
        <v>102</v>
      </c>
      <c r="G49" s="5">
        <v>0.81699999999999995</v>
      </c>
      <c r="H49" s="5">
        <v>0.90300000000000002</v>
      </c>
      <c r="I49" s="5">
        <v>-3.972</v>
      </c>
      <c r="J49" s="5">
        <v>0.24199999999999999</v>
      </c>
      <c r="K49" s="5">
        <v>0.73199999999999998</v>
      </c>
      <c r="L49" s="5">
        <v>2.7199999999999998E-2</v>
      </c>
      <c r="M49" s="5">
        <v>9.5000000000000001E-2</v>
      </c>
      <c r="N49" s="5">
        <v>79</v>
      </c>
      <c r="O49" s="6">
        <v>2021</v>
      </c>
    </row>
    <row r="50" spans="3:15" x14ac:dyDescent="0.25">
      <c r="C50" s="4">
        <v>47</v>
      </c>
      <c r="D50" s="5" t="s">
        <v>91</v>
      </c>
      <c r="E50" s="5" t="s">
        <v>92</v>
      </c>
      <c r="F50" s="5">
        <v>123</v>
      </c>
      <c r="G50" s="5">
        <v>0.874</v>
      </c>
      <c r="H50" s="5">
        <v>0.73399999999999999</v>
      </c>
      <c r="I50" s="5">
        <v>-3.1579999999999999</v>
      </c>
      <c r="J50" s="5">
        <v>4.8899999999999999E-2</v>
      </c>
      <c r="K50" s="5">
        <v>0.90500000000000003</v>
      </c>
      <c r="L50" s="5">
        <v>0.16800000000000001</v>
      </c>
      <c r="M50" s="5">
        <v>6.6199999999999995E-2</v>
      </c>
      <c r="N50" s="5">
        <v>86</v>
      </c>
      <c r="O50" s="6">
        <v>2021</v>
      </c>
    </row>
    <row r="51" spans="3:15" x14ac:dyDescent="0.25">
      <c r="C51" s="4">
        <v>48</v>
      </c>
      <c r="D51" s="5" t="s">
        <v>93</v>
      </c>
      <c r="E51" s="5" t="s">
        <v>66</v>
      </c>
      <c r="F51" s="5">
        <v>110</v>
      </c>
      <c r="G51" s="5">
        <v>0.58499999999999996</v>
      </c>
      <c r="H51" s="5">
        <v>0.83</v>
      </c>
      <c r="I51" s="5">
        <v>-6.476</v>
      </c>
      <c r="J51" s="5">
        <v>0.248</v>
      </c>
      <c r="K51" s="5">
        <v>0.48499999999999999</v>
      </c>
      <c r="L51" s="5">
        <v>0.23699999999999999</v>
      </c>
      <c r="M51" s="5">
        <v>9.4E-2</v>
      </c>
      <c r="N51" s="5">
        <v>85</v>
      </c>
      <c r="O51" s="6">
        <v>2021</v>
      </c>
    </row>
    <row r="52" spans="3:15" x14ac:dyDescent="0.25">
      <c r="C52" s="4">
        <v>49</v>
      </c>
      <c r="D52" s="5" t="s">
        <v>94</v>
      </c>
      <c r="E52" s="5" t="s">
        <v>95</v>
      </c>
      <c r="F52" s="5">
        <v>124</v>
      </c>
      <c r="G52" s="5">
        <v>0.373</v>
      </c>
      <c r="H52" s="5">
        <v>0.66700000000000004</v>
      </c>
      <c r="I52" s="5">
        <v>-9.3889999999999993</v>
      </c>
      <c r="J52" s="5">
        <v>9.06E-2</v>
      </c>
      <c r="K52" s="5">
        <v>8.2299999999999998E-2</v>
      </c>
      <c r="L52" s="5">
        <v>0.78500000000000003</v>
      </c>
      <c r="M52" s="5">
        <v>0.05</v>
      </c>
      <c r="N52" s="5">
        <v>88</v>
      </c>
      <c r="O52" s="6">
        <v>2021</v>
      </c>
    </row>
    <row r="53" spans="3:15" x14ac:dyDescent="0.25">
      <c r="C53" s="7">
        <v>50</v>
      </c>
      <c r="D53" s="8" t="s">
        <v>96</v>
      </c>
      <c r="E53" s="8" t="s">
        <v>97</v>
      </c>
      <c r="F53" s="8">
        <v>80</v>
      </c>
      <c r="G53" s="8">
        <v>0.622</v>
      </c>
      <c r="H53" s="8">
        <v>0.71499999999999997</v>
      </c>
      <c r="I53" s="8">
        <v>-5.1020000000000003</v>
      </c>
      <c r="J53" s="8">
        <v>9.4799999999999995E-2</v>
      </c>
      <c r="K53" s="8">
        <v>0.80800000000000005</v>
      </c>
      <c r="L53" s="8">
        <v>0.16300000000000001</v>
      </c>
      <c r="M53" s="8">
        <v>4.5999999999999999E-2</v>
      </c>
      <c r="N53" s="8">
        <v>86</v>
      </c>
      <c r="O53" s="9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ajloz</dc:creator>
  <cp:lastModifiedBy>ajlozito@gmail.com</cp:lastModifiedBy>
  <dcterms:created xsi:type="dcterms:W3CDTF">2022-06-01T22:53:39Z</dcterms:created>
  <dcterms:modified xsi:type="dcterms:W3CDTF">2022-06-12T14:50:21Z</dcterms:modified>
</cp:coreProperties>
</file>