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B.net\"/>
    </mc:Choice>
  </mc:AlternateContent>
  <xr:revisionPtr revIDLastSave="0" documentId="13_ncr:1_{B698692B-AC9C-48F8-95DC-D65B8C5DB587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10" i="1"/>
  <c r="J14" i="1"/>
  <c r="J18" i="1"/>
  <c r="J22" i="1"/>
  <c r="J26" i="1"/>
  <c r="J30" i="1"/>
  <c r="J34" i="1"/>
  <c r="J38" i="1"/>
  <c r="J42" i="1"/>
  <c r="J46" i="1"/>
  <c r="J50" i="1"/>
  <c r="E3" i="1"/>
  <c r="J3" i="1" s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E11" i="1"/>
  <c r="J11" i="1" s="1"/>
  <c r="E12" i="1"/>
  <c r="J12" i="1" s="1"/>
  <c r="E13" i="1"/>
  <c r="J13" i="1" s="1"/>
  <c r="E14" i="1"/>
  <c r="E15" i="1"/>
  <c r="J15" i="1" s="1"/>
  <c r="E16" i="1"/>
  <c r="J16" i="1" s="1"/>
  <c r="E17" i="1"/>
  <c r="J17" i="1" s="1"/>
  <c r="L17" i="1" s="1"/>
  <c r="E18" i="1"/>
  <c r="E19" i="1"/>
  <c r="J19" i="1" s="1"/>
  <c r="E20" i="1"/>
  <c r="J20" i="1" s="1"/>
  <c r="E21" i="1"/>
  <c r="J21" i="1" s="1"/>
  <c r="E22" i="1"/>
  <c r="E23" i="1"/>
  <c r="J23" i="1" s="1"/>
  <c r="E24" i="1"/>
  <c r="J24" i="1" s="1"/>
  <c r="E25" i="1"/>
  <c r="J25" i="1" s="1"/>
  <c r="E26" i="1"/>
  <c r="E27" i="1"/>
  <c r="J27" i="1" s="1"/>
  <c r="E28" i="1"/>
  <c r="J28" i="1" s="1"/>
  <c r="E29" i="1"/>
  <c r="J29" i="1" s="1"/>
  <c r="E30" i="1"/>
  <c r="E31" i="1"/>
  <c r="J31" i="1" s="1"/>
  <c r="E32" i="1"/>
  <c r="J32" i="1" s="1"/>
  <c r="E33" i="1"/>
  <c r="J33" i="1" s="1"/>
  <c r="E34" i="1"/>
  <c r="E35" i="1"/>
  <c r="J35" i="1" s="1"/>
  <c r="E36" i="1"/>
  <c r="J36" i="1" s="1"/>
  <c r="E37" i="1"/>
  <c r="J37" i="1" s="1"/>
  <c r="E38" i="1"/>
  <c r="E39" i="1"/>
  <c r="J39" i="1" s="1"/>
  <c r="E40" i="1"/>
  <c r="J40" i="1" s="1"/>
  <c r="E41" i="1"/>
  <c r="J41" i="1" s="1"/>
  <c r="E42" i="1"/>
  <c r="E43" i="1"/>
  <c r="J43" i="1" s="1"/>
  <c r="E44" i="1"/>
  <c r="J44" i="1" s="1"/>
  <c r="E45" i="1"/>
  <c r="J45" i="1" s="1"/>
  <c r="E46" i="1"/>
  <c r="E47" i="1"/>
  <c r="J47" i="1" s="1"/>
  <c r="E48" i="1"/>
  <c r="J48" i="1" s="1"/>
  <c r="E49" i="1"/>
  <c r="J49" i="1" s="1"/>
  <c r="E2" i="1"/>
  <c r="J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</calcChain>
</file>

<file path=xl/sharedStrings.xml><?xml version="1.0" encoding="utf-8"?>
<sst xmlns="http://schemas.openxmlformats.org/spreadsheetml/2006/main" count="60" uniqueCount="60">
  <si>
    <t>احمد جميل علي ناهي</t>
  </si>
  <si>
    <t>احمد حسان علي مريحل</t>
  </si>
  <si>
    <t>اديان مرتضى محمد محسن</t>
  </si>
  <si>
    <t>اسماعيل مهدي صالح ياسين</t>
  </si>
  <si>
    <t>الحر جميل نعمه وحيد</t>
  </si>
  <si>
    <t>امل عبد الستار عبد الجليل عزيز</t>
  </si>
  <si>
    <t>انوار جميل محمود عاشور</t>
  </si>
  <si>
    <t>براق محمد كامل عبد الحسن</t>
  </si>
  <si>
    <t>بنين اياد صالح مهدي</t>
  </si>
  <si>
    <t>بنين علي محمد كاظم</t>
  </si>
  <si>
    <t>بنين نزار عبد الحسين عراك</t>
  </si>
  <si>
    <t>تبارك مهند جاسم خزعل</t>
  </si>
  <si>
    <t>حوراء محمود صالح مهدي</t>
  </si>
  <si>
    <t>رفل أحمد كريم مهدي</t>
  </si>
  <si>
    <t>رقية محمد عبد الشريف دعيم</t>
  </si>
  <si>
    <t>رقيه رياض عبد الحي سلمان</t>
  </si>
  <si>
    <t>رقيه صادق شاكر عبد الرزاق</t>
  </si>
  <si>
    <t>زهراء راضي لازم محمد</t>
  </si>
  <si>
    <t>زهراء عزيز سالم عبد العباس</t>
  </si>
  <si>
    <t>زهراء غفران خلف محمد (ع)</t>
  </si>
  <si>
    <t>زهراء عدنان دحام عبوس</t>
  </si>
  <si>
    <t>زينب عدنان حسين غاوي</t>
  </si>
  <si>
    <t>زينب كاظم خيرالله عباس</t>
  </si>
  <si>
    <t>زينب كريم جوار جايد</t>
  </si>
  <si>
    <t>زينب هادي عبد الحسن علي (ع)</t>
  </si>
  <si>
    <t>سارة لؤي عبد صالح</t>
  </si>
  <si>
    <t>ساره عبدلله محمود فالح</t>
  </si>
  <si>
    <t>سكينه رحمن مشحوت ياسر</t>
  </si>
  <si>
    <t>شروق رياض احمد محمود</t>
  </si>
  <si>
    <t>شهد محسن كاظم ناجي</t>
  </si>
  <si>
    <t>طيبة تقي طالب بدر</t>
  </si>
  <si>
    <t>علي صمد ايوب عبود</t>
  </si>
  <si>
    <t>علي محمد عبدالقادر عبود</t>
  </si>
  <si>
    <t>فاطمة حبيب ظاهر حبيب</t>
  </si>
  <si>
    <t>فاطمة رحيم عامر عنيد</t>
  </si>
  <si>
    <t>فاطمة عادل مزعل عبدالله</t>
  </si>
  <si>
    <t>فاطمة كاظم عريبي صحن (ع)</t>
  </si>
  <si>
    <t>فاطمة محسن فالح جابر (ع)</t>
  </si>
  <si>
    <t>فاطمه علي كاظم جابر</t>
  </si>
  <si>
    <t>كميل طالب هاشم جاسم</t>
  </si>
  <si>
    <t>مرتضى أحمد ياسين أحمد</t>
  </si>
  <si>
    <t>نرجس باسم نعيم سالم</t>
  </si>
  <si>
    <t>نور علي جخيم محمد</t>
  </si>
  <si>
    <t>هبة كاظم محمد عبد</t>
  </si>
  <si>
    <t>ياسمين عبد المحسن غازي عودة (</t>
  </si>
  <si>
    <t xml:space="preserve">الاسم </t>
  </si>
  <si>
    <t xml:space="preserve">زهراء يونس </t>
  </si>
  <si>
    <t>قاسم</t>
  </si>
  <si>
    <t>ميثم رياض</t>
  </si>
  <si>
    <t>9\30</t>
  </si>
  <si>
    <t>الامتحان الاول من  35</t>
  </si>
  <si>
    <t xml:space="preserve">الامتحان الثاني من 20 </t>
  </si>
  <si>
    <t xml:space="preserve">الفصل الثالث من 30   </t>
  </si>
  <si>
    <t>عملي نصف السنة من 15</t>
  </si>
  <si>
    <t xml:space="preserve">عملي فصل الثاني من 15 </t>
  </si>
  <si>
    <t>الامتحان الثاني من 35</t>
  </si>
  <si>
    <t>الامتحان الثالث من 35</t>
  </si>
  <si>
    <t xml:space="preserve">معدل اعلى درجتين </t>
  </si>
  <si>
    <t>معدل العملي</t>
  </si>
  <si>
    <t xml:space="preserve">السعي الكلي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</si>
</sst>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rightToLeft="1" tabSelected="1" topLeftCell="F1" workbookViewId="0">
      <selection activeCell="N1" sqref="N1:O1048576"/>
    </sheetView>
  </sheetViews>
  <sheetFormatPr defaultRowHeight="13.8" x14ac:dyDescent="0.25"/>
  <cols>
    <col min="1" max="1" width="2.8984375" bestFit="1" customWidth="1"/>
    <col min="2" max="2" width="20.3984375" customWidth="1"/>
    <col min="3" max="4" width="14.296875" customWidth="1"/>
    <col min="5" max="5" width="13.796875" bestFit="1" customWidth="1"/>
    <col min="6" max="7" width="14.19921875" customWidth="1"/>
    <col min="8" max="8" width="18.796875" customWidth="1"/>
    <col min="9" max="9" width="16" bestFit="1" customWidth="1"/>
    <col min="10" max="11" width="14.5" customWidth="1"/>
    <col min="12" max="14" width="8.796875" customWidth="1"/>
  </cols>
  <sheetData>
    <row r="1" spans="1:15" x14ac:dyDescent="0.25">
      <c r="A1" s="1"/>
      <c r="B1" s="1" t="s">
        <v>45</v>
      </c>
      <c r="C1" s="4" t="s">
        <v>50</v>
      </c>
      <c r="D1" s="3" t="s">
        <v>51</v>
      </c>
      <c r="E1" s="3" t="s">
        <v>55</v>
      </c>
      <c r="F1" s="2" t="s">
        <v>52</v>
      </c>
      <c r="G1" s="2" t="s">
        <v>56</v>
      </c>
      <c r="H1" s="1" t="s">
        <v>53</v>
      </c>
      <c r="I1" s="1" t="s">
        <v>54</v>
      </c>
      <c r="J1" s="1" t="s">
        <v>57</v>
      </c>
      <c r="K1" s="1" t="s">
        <v>58</v>
      </c>
      <c r="L1" s="1" t="s">
        <v>59</v>
      </c>
      <c r="M1" s="1"/>
      <c r="N1" s="1"/>
      <c r="O1" s="1"/>
    </row>
    <row r="2" spans="1:15" x14ac:dyDescent="0.25">
      <c r="A2" s="1">
        <v>1</v>
      </c>
      <c r="B2" s="1" t="s">
        <v>0</v>
      </c>
      <c r="C2" s="4">
        <v>5</v>
      </c>
      <c r="D2" s="3">
        <v>8</v>
      </c>
      <c r="E2" s="3">
        <f>ROUNDUP(D2*35/20,0)</f>
        <v>14</v>
      </c>
      <c r="F2" s="2">
        <v>6</v>
      </c>
      <c r="G2" s="2">
        <f>ROUNDUP(F2*35/30,0)</f>
        <v>7</v>
      </c>
      <c r="H2" s="1">
        <v>0</v>
      </c>
      <c r="I2" s="1">
        <v>5</v>
      </c>
      <c r="J2" s="1">
        <f>(SUM(C2,E2,G2) - MIN(C2,E2,G2)) /2</f>
        <v>10.5</v>
      </c>
      <c r="K2" s="1">
        <f>(H2+I2)/2</f>
        <v>2.5</v>
      </c>
      <c r="L2" s="1">
        <f>K2+J2</f>
        <v>13</v>
      </c>
      <c r="M2" s="1"/>
      <c r="N2" s="1"/>
      <c r="O2" s="1"/>
    </row>
    <row r="3" spans="1:15" x14ac:dyDescent="0.25">
      <c r="A3" s="1">
        <v>2</v>
      </c>
      <c r="B3" s="1" t="s">
        <v>1</v>
      </c>
      <c r="C3" s="4">
        <v>10</v>
      </c>
      <c r="D3" s="3">
        <v>5</v>
      </c>
      <c r="E3" s="3">
        <f t="shared" ref="E3:E49" si="0">ROUNDUP(D3*35/20,0)</f>
        <v>9</v>
      </c>
      <c r="F3" s="2">
        <v>6</v>
      </c>
      <c r="G3" s="2">
        <f t="shared" ref="G3:G50" si="1">ROUNDUP(F3*35/30,0)</f>
        <v>7</v>
      </c>
      <c r="H3" s="1"/>
      <c r="I3" s="1">
        <v>7</v>
      </c>
      <c r="J3" s="1">
        <f t="shared" ref="J3:J50" si="2">(SUM(C3,E3,G3) - MIN(C3,E3,G3)) /2</f>
        <v>9.5</v>
      </c>
      <c r="K3" s="1">
        <f t="shared" ref="K3:K50" si="3">(H3+I3)/2</f>
        <v>3.5</v>
      </c>
      <c r="L3" s="1">
        <f t="shared" ref="L3:L50" si="4">K3+J3</f>
        <v>13</v>
      </c>
      <c r="M3" s="1"/>
      <c r="N3" s="1"/>
      <c r="O3" s="1"/>
    </row>
    <row r="4" spans="1:15" x14ac:dyDescent="0.25">
      <c r="A4" s="1">
        <v>3</v>
      </c>
      <c r="B4" s="1" t="s">
        <v>2</v>
      </c>
      <c r="C4" s="4">
        <v>14</v>
      </c>
      <c r="D4" s="3">
        <v>15</v>
      </c>
      <c r="E4" s="3">
        <f t="shared" si="0"/>
        <v>27</v>
      </c>
      <c r="F4" s="2">
        <v>14</v>
      </c>
      <c r="G4" s="2">
        <f t="shared" si="1"/>
        <v>17</v>
      </c>
      <c r="H4" s="1">
        <v>13</v>
      </c>
      <c r="I4" s="1">
        <v>7</v>
      </c>
      <c r="J4" s="1">
        <f t="shared" si="2"/>
        <v>22</v>
      </c>
      <c r="K4" s="1">
        <f t="shared" si="3"/>
        <v>10</v>
      </c>
      <c r="L4" s="1">
        <f t="shared" si="4"/>
        <v>32</v>
      </c>
      <c r="M4" s="1"/>
      <c r="N4" s="1"/>
      <c r="O4" s="1"/>
    </row>
    <row r="5" spans="1:15" x14ac:dyDescent="0.25">
      <c r="A5" s="1">
        <v>4</v>
      </c>
      <c r="B5" s="1" t="s">
        <v>3</v>
      </c>
      <c r="C5" s="4">
        <v>9</v>
      </c>
      <c r="D5" s="3">
        <v>11</v>
      </c>
      <c r="E5" s="3">
        <f t="shared" si="0"/>
        <v>20</v>
      </c>
      <c r="F5" s="2">
        <v>10</v>
      </c>
      <c r="G5" s="2">
        <f t="shared" si="1"/>
        <v>12</v>
      </c>
      <c r="H5" s="1">
        <v>7</v>
      </c>
      <c r="I5" s="1">
        <v>9</v>
      </c>
      <c r="J5" s="1">
        <f t="shared" si="2"/>
        <v>16</v>
      </c>
      <c r="K5" s="1">
        <f t="shared" si="3"/>
        <v>8</v>
      </c>
      <c r="L5" s="1">
        <f t="shared" si="4"/>
        <v>24</v>
      </c>
      <c r="M5" s="1"/>
      <c r="N5" s="1"/>
      <c r="O5" s="1"/>
    </row>
    <row r="6" spans="1:15" x14ac:dyDescent="0.25">
      <c r="A6" s="1">
        <v>5</v>
      </c>
      <c r="B6" s="1" t="s">
        <v>4</v>
      </c>
      <c r="C6" s="4">
        <v>6</v>
      </c>
      <c r="D6" s="3">
        <v>5</v>
      </c>
      <c r="E6" s="3">
        <f t="shared" si="0"/>
        <v>9</v>
      </c>
      <c r="F6" s="2">
        <v>0</v>
      </c>
      <c r="G6" s="2">
        <f t="shared" si="1"/>
        <v>0</v>
      </c>
      <c r="H6" s="1">
        <v>0</v>
      </c>
      <c r="I6" s="1">
        <v>4</v>
      </c>
      <c r="J6" s="1">
        <f t="shared" si="2"/>
        <v>7.5</v>
      </c>
      <c r="K6" s="1">
        <f t="shared" si="3"/>
        <v>2</v>
      </c>
      <c r="L6" s="1">
        <f t="shared" si="4"/>
        <v>9.5</v>
      </c>
      <c r="M6" s="1"/>
      <c r="N6" s="1"/>
      <c r="O6" s="1"/>
    </row>
    <row r="7" spans="1:15" x14ac:dyDescent="0.25">
      <c r="A7" s="1">
        <v>6</v>
      </c>
      <c r="B7" s="1" t="s">
        <v>5</v>
      </c>
      <c r="C7" s="4">
        <v>10</v>
      </c>
      <c r="D7" s="3">
        <v>10</v>
      </c>
      <c r="E7" s="3">
        <f t="shared" si="0"/>
        <v>18</v>
      </c>
      <c r="F7" s="2">
        <v>13</v>
      </c>
      <c r="G7" s="2">
        <f t="shared" si="1"/>
        <v>16</v>
      </c>
      <c r="H7" s="1">
        <v>5</v>
      </c>
      <c r="I7" s="1">
        <v>3</v>
      </c>
      <c r="J7" s="1">
        <f t="shared" si="2"/>
        <v>17</v>
      </c>
      <c r="K7" s="1">
        <f t="shared" si="3"/>
        <v>4</v>
      </c>
      <c r="L7" s="1">
        <f t="shared" si="4"/>
        <v>21</v>
      </c>
      <c r="M7" s="1"/>
      <c r="N7" s="1"/>
      <c r="O7" s="1"/>
    </row>
    <row r="8" spans="1:15" x14ac:dyDescent="0.25">
      <c r="A8" s="1">
        <v>7</v>
      </c>
      <c r="B8" s="1" t="s">
        <v>6</v>
      </c>
      <c r="C8" s="4">
        <v>30</v>
      </c>
      <c r="D8" s="3">
        <v>16</v>
      </c>
      <c r="E8" s="3">
        <f t="shared" si="0"/>
        <v>28</v>
      </c>
      <c r="F8" s="2">
        <v>20</v>
      </c>
      <c r="G8" s="2">
        <f t="shared" si="1"/>
        <v>24</v>
      </c>
      <c r="H8" s="1">
        <v>14</v>
      </c>
      <c r="I8" s="1">
        <v>15</v>
      </c>
      <c r="J8" s="1">
        <f t="shared" si="2"/>
        <v>29</v>
      </c>
      <c r="K8" s="1">
        <f t="shared" si="3"/>
        <v>14.5</v>
      </c>
      <c r="L8" s="1">
        <f t="shared" si="4"/>
        <v>43.5</v>
      </c>
      <c r="M8" s="1"/>
      <c r="N8" s="1"/>
      <c r="O8" s="1"/>
    </row>
    <row r="9" spans="1:15" x14ac:dyDescent="0.25">
      <c r="A9" s="1">
        <v>8</v>
      </c>
      <c r="B9" s="1" t="s">
        <v>7</v>
      </c>
      <c r="C9" s="4">
        <v>7</v>
      </c>
      <c r="D9" s="3">
        <v>4</v>
      </c>
      <c r="E9" s="3">
        <f t="shared" si="0"/>
        <v>7</v>
      </c>
      <c r="F9" s="2">
        <v>6</v>
      </c>
      <c r="G9" s="2">
        <f t="shared" si="1"/>
        <v>7</v>
      </c>
      <c r="H9" s="1"/>
      <c r="I9" s="1">
        <v>5</v>
      </c>
      <c r="J9" s="1">
        <f t="shared" si="2"/>
        <v>7</v>
      </c>
      <c r="K9" s="1">
        <f t="shared" si="3"/>
        <v>2.5</v>
      </c>
      <c r="L9" s="1">
        <f t="shared" si="4"/>
        <v>9.5</v>
      </c>
      <c r="M9" s="1"/>
      <c r="N9" s="1"/>
      <c r="O9" s="1"/>
    </row>
    <row r="10" spans="1:15" x14ac:dyDescent="0.25">
      <c r="A10" s="1">
        <v>9</v>
      </c>
      <c r="B10" s="1" t="s">
        <v>8</v>
      </c>
      <c r="C10" s="4">
        <v>20</v>
      </c>
      <c r="D10" s="3">
        <v>14</v>
      </c>
      <c r="E10" s="3">
        <f t="shared" si="0"/>
        <v>25</v>
      </c>
      <c r="F10" s="2">
        <v>20</v>
      </c>
      <c r="G10" s="2">
        <f t="shared" si="1"/>
        <v>24</v>
      </c>
      <c r="H10" s="1">
        <v>8</v>
      </c>
      <c r="I10" s="1">
        <v>7</v>
      </c>
      <c r="J10" s="1">
        <f t="shared" si="2"/>
        <v>24.5</v>
      </c>
      <c r="K10" s="1">
        <f t="shared" si="3"/>
        <v>7.5</v>
      </c>
      <c r="L10" s="1">
        <f t="shared" si="4"/>
        <v>32</v>
      </c>
      <c r="M10" s="1"/>
      <c r="N10" s="1"/>
      <c r="O10" s="1"/>
    </row>
    <row r="11" spans="1:15" x14ac:dyDescent="0.25">
      <c r="A11" s="1">
        <v>10</v>
      </c>
      <c r="B11" s="1" t="s">
        <v>9</v>
      </c>
      <c r="C11" s="4">
        <v>0</v>
      </c>
      <c r="D11" s="3">
        <v>12</v>
      </c>
      <c r="E11" s="3">
        <f t="shared" si="0"/>
        <v>21</v>
      </c>
      <c r="F11" s="2">
        <v>11</v>
      </c>
      <c r="G11" s="2">
        <f t="shared" si="1"/>
        <v>13</v>
      </c>
      <c r="H11" s="1">
        <v>6</v>
      </c>
      <c r="I11" s="1">
        <v>4</v>
      </c>
      <c r="J11" s="1">
        <f t="shared" si="2"/>
        <v>17</v>
      </c>
      <c r="K11" s="1">
        <f t="shared" si="3"/>
        <v>5</v>
      </c>
      <c r="L11" s="1">
        <f t="shared" si="4"/>
        <v>22</v>
      </c>
      <c r="M11" s="1"/>
      <c r="N11" s="1"/>
      <c r="O11" s="1"/>
    </row>
    <row r="12" spans="1:15" x14ac:dyDescent="0.25">
      <c r="A12" s="1">
        <v>11</v>
      </c>
      <c r="B12" s="1" t="s">
        <v>10</v>
      </c>
      <c r="C12" s="4">
        <v>14</v>
      </c>
      <c r="D12" s="3">
        <v>18</v>
      </c>
      <c r="E12" s="3">
        <f t="shared" si="0"/>
        <v>32</v>
      </c>
      <c r="F12" s="2">
        <v>20.5</v>
      </c>
      <c r="G12" s="2">
        <f t="shared" si="1"/>
        <v>24</v>
      </c>
      <c r="H12" s="1">
        <v>14</v>
      </c>
      <c r="I12" s="1">
        <v>10</v>
      </c>
      <c r="J12" s="1">
        <f t="shared" si="2"/>
        <v>28</v>
      </c>
      <c r="K12" s="1">
        <f t="shared" si="3"/>
        <v>12</v>
      </c>
      <c r="L12" s="1">
        <f t="shared" si="4"/>
        <v>40</v>
      </c>
      <c r="M12" s="1"/>
      <c r="N12" s="1"/>
      <c r="O12" s="1"/>
    </row>
    <row r="13" spans="1:15" x14ac:dyDescent="0.25">
      <c r="A13" s="1">
        <v>12</v>
      </c>
      <c r="B13" s="1" t="s">
        <v>11</v>
      </c>
      <c r="C13" s="4">
        <v>7</v>
      </c>
      <c r="D13" s="3">
        <v>11</v>
      </c>
      <c r="E13" s="3">
        <f t="shared" si="0"/>
        <v>20</v>
      </c>
      <c r="F13" s="2">
        <v>1</v>
      </c>
      <c r="G13" s="2">
        <f t="shared" si="1"/>
        <v>2</v>
      </c>
      <c r="H13" s="1"/>
      <c r="I13" s="1">
        <v>5</v>
      </c>
      <c r="J13" s="1">
        <f t="shared" si="2"/>
        <v>13.5</v>
      </c>
      <c r="K13" s="1">
        <f t="shared" si="3"/>
        <v>2.5</v>
      </c>
      <c r="L13" s="1">
        <f t="shared" si="4"/>
        <v>16</v>
      </c>
      <c r="M13" s="1"/>
      <c r="N13" s="1"/>
      <c r="O13" s="1"/>
    </row>
    <row r="14" spans="1:15" x14ac:dyDescent="0.25">
      <c r="A14" s="1">
        <v>13</v>
      </c>
      <c r="B14" s="1" t="s">
        <v>12</v>
      </c>
      <c r="C14" s="4">
        <v>12</v>
      </c>
      <c r="D14" s="3">
        <v>13</v>
      </c>
      <c r="E14" s="3">
        <f t="shared" si="0"/>
        <v>23</v>
      </c>
      <c r="F14" s="2">
        <v>5</v>
      </c>
      <c r="G14" s="2">
        <f t="shared" si="1"/>
        <v>6</v>
      </c>
      <c r="H14" s="1">
        <v>5</v>
      </c>
      <c r="I14" s="1">
        <v>7</v>
      </c>
      <c r="J14" s="1">
        <f t="shared" si="2"/>
        <v>17.5</v>
      </c>
      <c r="K14" s="1">
        <f t="shared" si="3"/>
        <v>6</v>
      </c>
      <c r="L14" s="1">
        <f t="shared" si="4"/>
        <v>23.5</v>
      </c>
      <c r="M14" s="1"/>
      <c r="N14" s="1"/>
      <c r="O14" s="1"/>
    </row>
    <row r="15" spans="1:15" x14ac:dyDescent="0.25">
      <c r="A15" s="1">
        <v>14</v>
      </c>
      <c r="B15" s="1" t="s">
        <v>13</v>
      </c>
      <c r="C15" s="4">
        <v>13</v>
      </c>
      <c r="D15" s="3">
        <v>15</v>
      </c>
      <c r="E15" s="3">
        <f t="shared" si="0"/>
        <v>27</v>
      </c>
      <c r="F15" s="2">
        <v>10</v>
      </c>
      <c r="G15" s="2">
        <f t="shared" si="1"/>
        <v>12</v>
      </c>
      <c r="H15" s="1">
        <v>13</v>
      </c>
      <c r="I15" s="1">
        <v>4</v>
      </c>
      <c r="J15" s="1">
        <f t="shared" si="2"/>
        <v>20</v>
      </c>
      <c r="K15" s="1">
        <f t="shared" si="3"/>
        <v>8.5</v>
      </c>
      <c r="L15" s="1">
        <f t="shared" si="4"/>
        <v>28.5</v>
      </c>
      <c r="M15" s="1"/>
      <c r="N15" s="1"/>
      <c r="O15" s="1"/>
    </row>
    <row r="16" spans="1:15" x14ac:dyDescent="0.25">
      <c r="A16" s="1">
        <v>15</v>
      </c>
      <c r="B16" s="1" t="s">
        <v>14</v>
      </c>
      <c r="C16" s="4">
        <v>9</v>
      </c>
      <c r="D16" s="3">
        <v>12</v>
      </c>
      <c r="E16" s="3">
        <f t="shared" si="0"/>
        <v>21</v>
      </c>
      <c r="F16" s="2">
        <v>12</v>
      </c>
      <c r="G16" s="2">
        <f t="shared" si="1"/>
        <v>14</v>
      </c>
      <c r="H16" s="1">
        <v>6</v>
      </c>
      <c r="I16" s="1">
        <v>5</v>
      </c>
      <c r="J16" s="1">
        <f t="shared" si="2"/>
        <v>17.5</v>
      </c>
      <c r="K16" s="1">
        <f t="shared" si="3"/>
        <v>5.5</v>
      </c>
      <c r="L16" s="1">
        <f t="shared" si="4"/>
        <v>23</v>
      </c>
      <c r="M16" s="1"/>
      <c r="N16" s="1"/>
      <c r="O16" s="1"/>
    </row>
    <row r="17" spans="1:17" x14ac:dyDescent="0.25">
      <c r="A17" s="1">
        <v>16</v>
      </c>
      <c r="B17" s="1" t="s">
        <v>15</v>
      </c>
      <c r="C17" s="4">
        <v>21</v>
      </c>
      <c r="D17" s="3"/>
      <c r="E17" s="3">
        <f t="shared" si="0"/>
        <v>0</v>
      </c>
      <c r="F17" s="2">
        <v>20.5</v>
      </c>
      <c r="G17" s="2">
        <f t="shared" si="1"/>
        <v>24</v>
      </c>
      <c r="H17" s="1">
        <v>7</v>
      </c>
      <c r="I17" s="1">
        <v>14</v>
      </c>
      <c r="J17" s="1">
        <f t="shared" si="2"/>
        <v>22.5</v>
      </c>
      <c r="K17" s="1">
        <f t="shared" si="3"/>
        <v>10.5</v>
      </c>
      <c r="L17" s="1">
        <f t="shared" si="4"/>
        <v>33</v>
      </c>
      <c r="M17" s="1"/>
      <c r="N17" s="1"/>
      <c r="O17" s="1"/>
    </row>
    <row r="18" spans="1:17" x14ac:dyDescent="0.25">
      <c r="A18" s="1">
        <v>17</v>
      </c>
      <c r="B18" s="1" t="s">
        <v>16</v>
      </c>
      <c r="C18" s="4">
        <v>14</v>
      </c>
      <c r="D18" s="3">
        <v>15</v>
      </c>
      <c r="E18" s="3">
        <f t="shared" si="0"/>
        <v>27</v>
      </c>
      <c r="F18" s="2">
        <v>16.5</v>
      </c>
      <c r="G18" s="2">
        <f t="shared" si="1"/>
        <v>20</v>
      </c>
      <c r="H18" s="1">
        <v>8</v>
      </c>
      <c r="I18" s="1">
        <v>6</v>
      </c>
      <c r="J18" s="1">
        <f t="shared" si="2"/>
        <v>23.5</v>
      </c>
      <c r="K18" s="1">
        <f t="shared" si="3"/>
        <v>7</v>
      </c>
      <c r="L18" s="1">
        <f t="shared" si="4"/>
        <v>30.5</v>
      </c>
      <c r="M18" s="1"/>
      <c r="N18" s="1"/>
      <c r="O18" s="1"/>
    </row>
    <row r="19" spans="1:17" x14ac:dyDescent="0.25">
      <c r="A19" s="1">
        <v>18</v>
      </c>
      <c r="B19" s="1" t="s">
        <v>17</v>
      </c>
      <c r="C19" s="4">
        <v>23</v>
      </c>
      <c r="D19" s="3">
        <v>16</v>
      </c>
      <c r="E19" s="3">
        <f t="shared" si="0"/>
        <v>28</v>
      </c>
      <c r="F19" s="2">
        <v>22</v>
      </c>
      <c r="G19" s="2">
        <f t="shared" si="1"/>
        <v>26</v>
      </c>
      <c r="H19" s="1">
        <v>13</v>
      </c>
      <c r="I19" s="1">
        <v>14</v>
      </c>
      <c r="J19" s="1">
        <f t="shared" si="2"/>
        <v>27</v>
      </c>
      <c r="K19" s="1">
        <f t="shared" si="3"/>
        <v>13.5</v>
      </c>
      <c r="L19" s="1">
        <f t="shared" si="4"/>
        <v>40.5</v>
      </c>
      <c r="M19" s="1"/>
      <c r="N19" s="1"/>
      <c r="O19" s="1"/>
    </row>
    <row r="20" spans="1:17" x14ac:dyDescent="0.25">
      <c r="A20" s="1">
        <v>19</v>
      </c>
      <c r="B20" s="1" t="s">
        <v>18</v>
      </c>
      <c r="C20" s="4"/>
      <c r="D20" s="3">
        <v>15</v>
      </c>
      <c r="E20" s="3">
        <f t="shared" si="0"/>
        <v>27</v>
      </c>
      <c r="F20" s="2">
        <v>10</v>
      </c>
      <c r="G20" s="2">
        <f t="shared" si="1"/>
        <v>12</v>
      </c>
      <c r="H20" s="1">
        <v>6</v>
      </c>
      <c r="I20" s="1">
        <v>5</v>
      </c>
      <c r="J20" s="1">
        <f t="shared" si="2"/>
        <v>13.5</v>
      </c>
      <c r="K20" s="1">
        <f t="shared" si="3"/>
        <v>5.5</v>
      </c>
      <c r="L20" s="1">
        <f t="shared" si="4"/>
        <v>19</v>
      </c>
      <c r="M20" s="1"/>
      <c r="N20" s="1"/>
      <c r="O20" s="1"/>
    </row>
    <row r="21" spans="1:17" x14ac:dyDescent="0.25">
      <c r="A21" s="1">
        <v>20</v>
      </c>
      <c r="B21" s="1" t="s">
        <v>19</v>
      </c>
      <c r="C21" s="4">
        <v>2</v>
      </c>
      <c r="D21" s="3">
        <v>7</v>
      </c>
      <c r="E21" s="3">
        <f t="shared" si="0"/>
        <v>13</v>
      </c>
      <c r="F21" s="2">
        <v>4</v>
      </c>
      <c r="G21" s="2">
        <f t="shared" si="1"/>
        <v>5</v>
      </c>
      <c r="H21" s="1">
        <v>6</v>
      </c>
      <c r="I21" s="1">
        <v>4</v>
      </c>
      <c r="J21" s="1">
        <f t="shared" si="2"/>
        <v>9</v>
      </c>
      <c r="K21" s="1">
        <f t="shared" si="3"/>
        <v>5</v>
      </c>
      <c r="L21" s="1">
        <f t="shared" si="4"/>
        <v>14</v>
      </c>
      <c r="M21" s="1"/>
      <c r="N21" s="1"/>
      <c r="O21" s="1"/>
    </row>
    <row r="22" spans="1:17" x14ac:dyDescent="0.25">
      <c r="A22" s="1">
        <v>21</v>
      </c>
      <c r="B22" s="1" t="s">
        <v>20</v>
      </c>
      <c r="C22" s="4">
        <v>11</v>
      </c>
      <c r="D22" s="3">
        <v>6</v>
      </c>
      <c r="E22" s="3">
        <f t="shared" si="0"/>
        <v>11</v>
      </c>
      <c r="F22" s="2">
        <v>7</v>
      </c>
      <c r="G22" s="2">
        <f t="shared" si="1"/>
        <v>9</v>
      </c>
      <c r="H22" s="1"/>
      <c r="I22" s="1">
        <v>4</v>
      </c>
      <c r="J22" s="1">
        <f t="shared" si="2"/>
        <v>11</v>
      </c>
      <c r="K22" s="1">
        <f t="shared" si="3"/>
        <v>2</v>
      </c>
      <c r="L22" s="1">
        <f t="shared" si="4"/>
        <v>13</v>
      </c>
      <c r="M22" s="1"/>
      <c r="N22" s="1"/>
      <c r="O22" s="1"/>
      <c r="Q22" t="s">
        <v>49</v>
      </c>
    </row>
    <row r="23" spans="1:17" x14ac:dyDescent="0.25">
      <c r="A23" s="1">
        <v>22</v>
      </c>
      <c r="B23" s="1" t="s">
        <v>21</v>
      </c>
      <c r="C23" s="4">
        <v>15</v>
      </c>
      <c r="D23" s="3">
        <v>11.5</v>
      </c>
      <c r="E23" s="3">
        <f t="shared" si="0"/>
        <v>21</v>
      </c>
      <c r="F23" s="2">
        <v>8</v>
      </c>
      <c r="G23" s="2">
        <f t="shared" si="1"/>
        <v>10</v>
      </c>
      <c r="H23" s="1">
        <v>8</v>
      </c>
      <c r="I23" s="1">
        <v>5</v>
      </c>
      <c r="J23" s="1">
        <f t="shared" si="2"/>
        <v>18</v>
      </c>
      <c r="K23" s="1">
        <f t="shared" si="3"/>
        <v>6.5</v>
      </c>
      <c r="L23" s="1">
        <f t="shared" si="4"/>
        <v>24.5</v>
      </c>
      <c r="M23" s="1"/>
      <c r="N23" s="1"/>
      <c r="O23" s="1"/>
    </row>
    <row r="24" spans="1:17" ht="13.2" customHeight="1" x14ac:dyDescent="0.25">
      <c r="A24" s="1">
        <v>23</v>
      </c>
      <c r="B24" s="1" t="s">
        <v>22</v>
      </c>
      <c r="C24" s="4">
        <v>9</v>
      </c>
      <c r="D24" s="3">
        <v>14</v>
      </c>
      <c r="E24" s="3">
        <f t="shared" si="0"/>
        <v>25</v>
      </c>
      <c r="F24" s="2">
        <v>16</v>
      </c>
      <c r="G24" s="2">
        <f t="shared" si="1"/>
        <v>19</v>
      </c>
      <c r="H24" s="1">
        <v>6</v>
      </c>
      <c r="I24" s="1">
        <v>5</v>
      </c>
      <c r="J24" s="1">
        <f t="shared" si="2"/>
        <v>22</v>
      </c>
      <c r="K24" s="1">
        <f t="shared" si="3"/>
        <v>5.5</v>
      </c>
      <c r="L24" s="1">
        <f t="shared" si="4"/>
        <v>27.5</v>
      </c>
      <c r="M24" s="1"/>
      <c r="N24" s="1"/>
      <c r="O24" s="1"/>
    </row>
    <row r="25" spans="1:17" x14ac:dyDescent="0.25">
      <c r="A25" s="1">
        <v>24</v>
      </c>
      <c r="B25" s="1" t="s">
        <v>23</v>
      </c>
      <c r="C25" s="4">
        <v>2</v>
      </c>
      <c r="D25" s="3">
        <v>9</v>
      </c>
      <c r="E25" s="3">
        <f t="shared" si="0"/>
        <v>16</v>
      </c>
      <c r="F25" s="2">
        <v>5</v>
      </c>
      <c r="G25" s="2">
        <f t="shared" si="1"/>
        <v>6</v>
      </c>
      <c r="H25" s="1">
        <v>5</v>
      </c>
      <c r="I25" s="1">
        <v>4</v>
      </c>
      <c r="J25" s="1">
        <f t="shared" si="2"/>
        <v>11</v>
      </c>
      <c r="K25" s="1">
        <f t="shared" si="3"/>
        <v>4.5</v>
      </c>
      <c r="L25" s="1">
        <f t="shared" si="4"/>
        <v>15.5</v>
      </c>
      <c r="M25" s="1"/>
      <c r="N25" s="1"/>
      <c r="O25" s="1"/>
    </row>
    <row r="26" spans="1:17" x14ac:dyDescent="0.25">
      <c r="A26" s="1">
        <v>25</v>
      </c>
      <c r="B26" s="1" t="s">
        <v>24</v>
      </c>
      <c r="C26" s="4">
        <v>6</v>
      </c>
      <c r="D26" s="3">
        <v>3</v>
      </c>
      <c r="E26" s="3">
        <f t="shared" si="0"/>
        <v>6</v>
      </c>
      <c r="F26" s="2">
        <v>5</v>
      </c>
      <c r="G26" s="2">
        <f t="shared" si="1"/>
        <v>6</v>
      </c>
      <c r="H26" s="1">
        <v>5</v>
      </c>
      <c r="I26" s="1">
        <v>4</v>
      </c>
      <c r="J26" s="1">
        <f t="shared" si="2"/>
        <v>6</v>
      </c>
      <c r="K26" s="1">
        <f t="shared" si="3"/>
        <v>4.5</v>
      </c>
      <c r="L26" s="1">
        <f t="shared" si="4"/>
        <v>10.5</v>
      </c>
      <c r="M26" s="1"/>
      <c r="N26" s="1"/>
      <c r="O26" s="1"/>
    </row>
    <row r="27" spans="1:17" x14ac:dyDescent="0.25">
      <c r="A27" s="1">
        <v>26</v>
      </c>
      <c r="B27" s="1" t="s">
        <v>25</v>
      </c>
      <c r="C27" s="4">
        <v>7</v>
      </c>
      <c r="D27" s="3">
        <v>9</v>
      </c>
      <c r="E27" s="3">
        <f t="shared" si="0"/>
        <v>16</v>
      </c>
      <c r="F27" s="2">
        <v>16</v>
      </c>
      <c r="G27" s="2">
        <f t="shared" si="1"/>
        <v>19</v>
      </c>
      <c r="H27" s="1">
        <v>6</v>
      </c>
      <c r="I27" s="1">
        <v>7</v>
      </c>
      <c r="J27" s="1">
        <f t="shared" si="2"/>
        <v>17.5</v>
      </c>
      <c r="K27" s="1">
        <f t="shared" si="3"/>
        <v>6.5</v>
      </c>
      <c r="L27" s="1">
        <f t="shared" si="4"/>
        <v>24</v>
      </c>
      <c r="M27" s="1"/>
      <c r="N27" s="1"/>
      <c r="O27" s="1"/>
    </row>
    <row r="28" spans="1:17" ht="13.2" customHeight="1" x14ac:dyDescent="0.25">
      <c r="A28" s="1">
        <v>27</v>
      </c>
      <c r="B28" s="1" t="s">
        <v>26</v>
      </c>
      <c r="C28" s="4">
        <v>17</v>
      </c>
      <c r="D28" s="3">
        <v>13.5</v>
      </c>
      <c r="E28" s="3">
        <f t="shared" si="0"/>
        <v>24</v>
      </c>
      <c r="F28" s="2">
        <v>11</v>
      </c>
      <c r="G28" s="2">
        <f t="shared" si="1"/>
        <v>13</v>
      </c>
      <c r="H28" s="1">
        <v>5</v>
      </c>
      <c r="I28" s="1">
        <v>5</v>
      </c>
      <c r="J28" s="1">
        <f t="shared" si="2"/>
        <v>20.5</v>
      </c>
      <c r="K28" s="1">
        <f t="shared" si="3"/>
        <v>5</v>
      </c>
      <c r="L28" s="1">
        <f t="shared" si="4"/>
        <v>25.5</v>
      </c>
      <c r="M28" s="1"/>
      <c r="N28" s="1"/>
      <c r="O28" s="1"/>
    </row>
    <row r="29" spans="1:17" x14ac:dyDescent="0.25">
      <c r="A29" s="1">
        <v>28</v>
      </c>
      <c r="B29" s="1" t="s">
        <v>27</v>
      </c>
      <c r="C29" s="4">
        <v>4</v>
      </c>
      <c r="D29" s="3">
        <v>9</v>
      </c>
      <c r="E29" s="3">
        <f t="shared" si="0"/>
        <v>16</v>
      </c>
      <c r="F29" s="2">
        <v>12</v>
      </c>
      <c r="G29" s="2">
        <f t="shared" si="1"/>
        <v>14</v>
      </c>
      <c r="H29" s="1">
        <v>6</v>
      </c>
      <c r="I29" s="1">
        <v>4</v>
      </c>
      <c r="J29" s="1">
        <f t="shared" si="2"/>
        <v>15</v>
      </c>
      <c r="K29" s="1">
        <f t="shared" si="3"/>
        <v>5</v>
      </c>
      <c r="L29" s="1">
        <f t="shared" si="4"/>
        <v>20</v>
      </c>
      <c r="M29" s="1"/>
      <c r="N29" s="1"/>
      <c r="O29" s="1"/>
    </row>
    <row r="30" spans="1:17" x14ac:dyDescent="0.25">
      <c r="A30" s="1">
        <v>29</v>
      </c>
      <c r="B30" s="1" t="s">
        <v>28</v>
      </c>
      <c r="C30" s="4">
        <v>8</v>
      </c>
      <c r="D30" s="3">
        <v>10.5</v>
      </c>
      <c r="E30" s="3">
        <f t="shared" si="0"/>
        <v>19</v>
      </c>
      <c r="F30" s="2">
        <v>9</v>
      </c>
      <c r="G30" s="2">
        <f t="shared" si="1"/>
        <v>11</v>
      </c>
      <c r="H30" s="1"/>
      <c r="I30" s="1">
        <v>5</v>
      </c>
      <c r="J30" s="1">
        <f t="shared" si="2"/>
        <v>15</v>
      </c>
      <c r="K30" s="1">
        <f t="shared" si="3"/>
        <v>2.5</v>
      </c>
      <c r="L30" s="1">
        <f t="shared" si="4"/>
        <v>17.5</v>
      </c>
      <c r="M30" s="1"/>
      <c r="N30" s="1"/>
      <c r="O30" s="1"/>
    </row>
    <row r="31" spans="1:17" x14ac:dyDescent="0.25">
      <c r="A31" s="1">
        <v>30</v>
      </c>
      <c r="B31" s="1" t="s">
        <v>29</v>
      </c>
      <c r="C31" s="4">
        <v>9</v>
      </c>
      <c r="D31" s="3">
        <v>9</v>
      </c>
      <c r="E31" s="3">
        <f t="shared" si="0"/>
        <v>16</v>
      </c>
      <c r="F31" s="2">
        <v>8</v>
      </c>
      <c r="G31" s="2">
        <f t="shared" si="1"/>
        <v>10</v>
      </c>
      <c r="H31" s="1">
        <v>5</v>
      </c>
      <c r="I31" s="1">
        <v>5</v>
      </c>
      <c r="J31" s="1">
        <f t="shared" si="2"/>
        <v>13</v>
      </c>
      <c r="K31" s="1">
        <f t="shared" si="3"/>
        <v>5</v>
      </c>
      <c r="L31" s="1">
        <f t="shared" si="4"/>
        <v>18</v>
      </c>
      <c r="M31" s="1"/>
      <c r="N31" s="1"/>
      <c r="O31" s="1"/>
    </row>
    <row r="32" spans="1:17" x14ac:dyDescent="0.25">
      <c r="A32" s="1">
        <v>31</v>
      </c>
      <c r="B32" s="1" t="s">
        <v>30</v>
      </c>
      <c r="C32" s="4">
        <v>12</v>
      </c>
      <c r="D32" s="3">
        <v>7</v>
      </c>
      <c r="E32" s="3">
        <f t="shared" si="0"/>
        <v>13</v>
      </c>
      <c r="F32" s="2">
        <v>12</v>
      </c>
      <c r="G32" s="2">
        <f t="shared" si="1"/>
        <v>14</v>
      </c>
      <c r="H32" s="1">
        <v>6</v>
      </c>
      <c r="I32" s="1">
        <v>4</v>
      </c>
      <c r="J32" s="1">
        <f t="shared" si="2"/>
        <v>13.5</v>
      </c>
      <c r="K32" s="1">
        <f t="shared" si="3"/>
        <v>5</v>
      </c>
      <c r="L32" s="1">
        <f t="shared" si="4"/>
        <v>18.5</v>
      </c>
      <c r="M32" s="1"/>
      <c r="N32" s="1"/>
      <c r="O32" s="1"/>
    </row>
    <row r="33" spans="1:15" x14ac:dyDescent="0.25">
      <c r="A33" s="1">
        <v>32</v>
      </c>
      <c r="B33" s="1" t="s">
        <v>31</v>
      </c>
      <c r="C33" s="4">
        <v>7</v>
      </c>
      <c r="D33" s="3">
        <v>8</v>
      </c>
      <c r="E33" s="3">
        <f t="shared" si="0"/>
        <v>14</v>
      </c>
      <c r="F33" s="2">
        <v>7</v>
      </c>
      <c r="G33" s="2">
        <f t="shared" si="1"/>
        <v>9</v>
      </c>
      <c r="H33" s="1"/>
      <c r="I33" s="1">
        <v>5</v>
      </c>
      <c r="J33" s="1">
        <f t="shared" si="2"/>
        <v>11.5</v>
      </c>
      <c r="K33" s="1">
        <f t="shared" si="3"/>
        <v>2.5</v>
      </c>
      <c r="L33" s="1">
        <f t="shared" si="4"/>
        <v>14</v>
      </c>
      <c r="M33" s="1"/>
      <c r="N33" s="1"/>
      <c r="O33" s="1"/>
    </row>
    <row r="34" spans="1:15" x14ac:dyDescent="0.25">
      <c r="A34" s="1">
        <v>33</v>
      </c>
      <c r="B34" s="1" t="s">
        <v>32</v>
      </c>
      <c r="C34" s="4">
        <v>15</v>
      </c>
      <c r="D34" s="3">
        <v>15</v>
      </c>
      <c r="E34" s="3">
        <f t="shared" si="0"/>
        <v>27</v>
      </c>
      <c r="F34" s="2">
        <v>19.5</v>
      </c>
      <c r="G34" s="2">
        <f t="shared" si="1"/>
        <v>23</v>
      </c>
      <c r="H34" s="1">
        <v>6</v>
      </c>
      <c r="I34" s="1">
        <v>13</v>
      </c>
      <c r="J34" s="1">
        <f t="shared" si="2"/>
        <v>25</v>
      </c>
      <c r="K34" s="1">
        <f t="shared" si="3"/>
        <v>9.5</v>
      </c>
      <c r="L34" s="1">
        <f t="shared" si="4"/>
        <v>34.5</v>
      </c>
      <c r="M34" s="1"/>
      <c r="N34" s="1"/>
      <c r="O34" s="1"/>
    </row>
    <row r="35" spans="1:15" x14ac:dyDescent="0.25">
      <c r="A35" s="1">
        <v>34</v>
      </c>
      <c r="B35" s="1" t="s">
        <v>33</v>
      </c>
      <c r="C35" s="4">
        <v>25</v>
      </c>
      <c r="D35" s="3">
        <v>16</v>
      </c>
      <c r="E35" s="3">
        <f t="shared" si="0"/>
        <v>28</v>
      </c>
      <c r="F35" s="2">
        <v>23</v>
      </c>
      <c r="G35" s="2">
        <f t="shared" si="1"/>
        <v>27</v>
      </c>
      <c r="H35" s="1">
        <v>13</v>
      </c>
      <c r="I35" s="1">
        <v>15</v>
      </c>
      <c r="J35" s="1">
        <f t="shared" si="2"/>
        <v>27.5</v>
      </c>
      <c r="K35" s="1">
        <f t="shared" si="3"/>
        <v>14</v>
      </c>
      <c r="L35" s="1">
        <f t="shared" si="4"/>
        <v>41.5</v>
      </c>
      <c r="M35" s="1"/>
      <c r="N35" s="1"/>
      <c r="O35" s="1"/>
    </row>
    <row r="36" spans="1:15" x14ac:dyDescent="0.25">
      <c r="A36" s="1">
        <v>35</v>
      </c>
      <c r="B36" s="1" t="s">
        <v>34</v>
      </c>
      <c r="C36" s="4">
        <v>16</v>
      </c>
      <c r="D36" s="3">
        <v>11</v>
      </c>
      <c r="E36" s="3">
        <f t="shared" si="0"/>
        <v>20</v>
      </c>
      <c r="F36" s="2">
        <v>10</v>
      </c>
      <c r="G36" s="2">
        <f t="shared" si="1"/>
        <v>12</v>
      </c>
      <c r="H36" s="1">
        <v>6</v>
      </c>
      <c r="I36" s="1">
        <v>6</v>
      </c>
      <c r="J36" s="1">
        <f t="shared" si="2"/>
        <v>18</v>
      </c>
      <c r="K36" s="1">
        <f t="shared" si="3"/>
        <v>6</v>
      </c>
      <c r="L36" s="1">
        <f t="shared" si="4"/>
        <v>24</v>
      </c>
      <c r="M36" s="1"/>
      <c r="N36" s="1"/>
      <c r="O36" s="1"/>
    </row>
    <row r="37" spans="1:15" x14ac:dyDescent="0.25">
      <c r="A37" s="1">
        <v>36</v>
      </c>
      <c r="B37" s="1" t="s">
        <v>35</v>
      </c>
      <c r="C37" s="4">
        <v>7</v>
      </c>
      <c r="D37" s="3">
        <v>14</v>
      </c>
      <c r="E37" s="3">
        <f t="shared" si="0"/>
        <v>25</v>
      </c>
      <c r="F37" s="2">
        <v>15</v>
      </c>
      <c r="G37" s="2">
        <f t="shared" si="1"/>
        <v>18</v>
      </c>
      <c r="H37" s="1">
        <v>6</v>
      </c>
      <c r="I37" s="1">
        <v>5</v>
      </c>
      <c r="J37" s="1">
        <f t="shared" si="2"/>
        <v>21.5</v>
      </c>
      <c r="K37" s="1">
        <f t="shared" si="3"/>
        <v>5.5</v>
      </c>
      <c r="L37" s="1">
        <f t="shared" si="4"/>
        <v>27</v>
      </c>
      <c r="M37" s="1"/>
      <c r="N37" s="1"/>
      <c r="O37" s="1"/>
    </row>
    <row r="38" spans="1:15" x14ac:dyDescent="0.25">
      <c r="A38" s="1">
        <v>37</v>
      </c>
      <c r="B38" s="1" t="s">
        <v>36</v>
      </c>
      <c r="C38" s="4">
        <v>14</v>
      </c>
      <c r="D38" s="3">
        <v>10</v>
      </c>
      <c r="E38" s="3">
        <f t="shared" si="0"/>
        <v>18</v>
      </c>
      <c r="F38" s="2">
        <v>6</v>
      </c>
      <c r="G38" s="2">
        <f t="shared" si="1"/>
        <v>7</v>
      </c>
      <c r="H38" s="1">
        <v>5</v>
      </c>
      <c r="I38" s="1">
        <v>6</v>
      </c>
      <c r="J38" s="1">
        <f t="shared" si="2"/>
        <v>16</v>
      </c>
      <c r="K38" s="1">
        <f t="shared" si="3"/>
        <v>5.5</v>
      </c>
      <c r="L38" s="1">
        <f t="shared" si="4"/>
        <v>21.5</v>
      </c>
      <c r="M38" s="1"/>
      <c r="N38" s="1"/>
      <c r="O38" s="1"/>
    </row>
    <row r="39" spans="1:15" x14ac:dyDescent="0.25">
      <c r="A39" s="1">
        <v>38</v>
      </c>
      <c r="B39" s="1" t="s">
        <v>37</v>
      </c>
      <c r="C39" s="4">
        <v>10</v>
      </c>
      <c r="D39" s="3">
        <v>8.5</v>
      </c>
      <c r="E39" s="3">
        <f t="shared" si="0"/>
        <v>15</v>
      </c>
      <c r="F39" s="2">
        <v>8</v>
      </c>
      <c r="G39" s="2">
        <f t="shared" si="1"/>
        <v>10</v>
      </c>
      <c r="H39" s="1">
        <v>6</v>
      </c>
      <c r="I39" s="1">
        <v>5</v>
      </c>
      <c r="J39" s="1">
        <f t="shared" si="2"/>
        <v>12.5</v>
      </c>
      <c r="K39" s="1">
        <f t="shared" si="3"/>
        <v>5.5</v>
      </c>
      <c r="L39" s="1">
        <f t="shared" si="4"/>
        <v>18</v>
      </c>
      <c r="M39" s="1"/>
      <c r="N39" s="1"/>
      <c r="O39" s="1"/>
    </row>
    <row r="40" spans="1:15" x14ac:dyDescent="0.25">
      <c r="A40" s="1">
        <v>39</v>
      </c>
      <c r="B40" s="1" t="s">
        <v>38</v>
      </c>
      <c r="C40" s="4">
        <v>7</v>
      </c>
      <c r="D40" s="3">
        <v>7</v>
      </c>
      <c r="E40" s="3">
        <f t="shared" si="0"/>
        <v>13</v>
      </c>
      <c r="F40" s="2">
        <v>10</v>
      </c>
      <c r="G40" s="2">
        <f t="shared" si="1"/>
        <v>12</v>
      </c>
      <c r="H40" s="1">
        <v>5</v>
      </c>
      <c r="I40" s="1">
        <v>5</v>
      </c>
      <c r="J40" s="1">
        <f t="shared" si="2"/>
        <v>12.5</v>
      </c>
      <c r="K40" s="1">
        <f t="shared" si="3"/>
        <v>5</v>
      </c>
      <c r="L40" s="1">
        <f t="shared" si="4"/>
        <v>17.5</v>
      </c>
      <c r="M40" s="1"/>
      <c r="N40" s="1"/>
      <c r="O40" s="1"/>
    </row>
    <row r="41" spans="1:15" x14ac:dyDescent="0.25">
      <c r="A41" s="1">
        <v>40</v>
      </c>
      <c r="B41" s="1" t="s">
        <v>39</v>
      </c>
      <c r="C41" s="4">
        <v>24</v>
      </c>
      <c r="D41" s="3">
        <v>15</v>
      </c>
      <c r="E41" s="3">
        <f t="shared" si="0"/>
        <v>27</v>
      </c>
      <c r="F41" s="2">
        <v>22</v>
      </c>
      <c r="G41" s="2">
        <f t="shared" si="1"/>
        <v>26</v>
      </c>
      <c r="H41" s="1">
        <v>10</v>
      </c>
      <c r="I41" s="1">
        <v>15</v>
      </c>
      <c r="J41" s="1">
        <f t="shared" si="2"/>
        <v>26.5</v>
      </c>
      <c r="K41" s="1">
        <f t="shared" si="3"/>
        <v>12.5</v>
      </c>
      <c r="L41" s="1">
        <f t="shared" si="4"/>
        <v>39</v>
      </c>
      <c r="M41" s="1"/>
      <c r="N41" s="1"/>
      <c r="O41" s="1"/>
    </row>
    <row r="42" spans="1:15" x14ac:dyDescent="0.25">
      <c r="A42" s="1">
        <v>41</v>
      </c>
      <c r="B42" s="1" t="s">
        <v>40</v>
      </c>
      <c r="C42" s="4">
        <v>26</v>
      </c>
      <c r="D42" s="3">
        <v>16</v>
      </c>
      <c r="E42" s="3">
        <f t="shared" si="0"/>
        <v>28</v>
      </c>
      <c r="F42" s="2">
        <v>16.5</v>
      </c>
      <c r="G42" s="2">
        <f t="shared" si="1"/>
        <v>20</v>
      </c>
      <c r="H42" s="1">
        <v>7</v>
      </c>
      <c r="I42" s="1">
        <v>11</v>
      </c>
      <c r="J42" s="1">
        <f t="shared" si="2"/>
        <v>27</v>
      </c>
      <c r="K42" s="1">
        <f t="shared" si="3"/>
        <v>9</v>
      </c>
      <c r="L42" s="1">
        <f t="shared" si="4"/>
        <v>36</v>
      </c>
      <c r="M42" s="1"/>
      <c r="N42" s="1"/>
      <c r="O42" s="1"/>
    </row>
    <row r="43" spans="1:15" x14ac:dyDescent="0.25">
      <c r="A43" s="1">
        <v>42</v>
      </c>
      <c r="B43" s="1" t="s">
        <v>41</v>
      </c>
      <c r="C43" s="4">
        <v>10</v>
      </c>
      <c r="D43" s="3">
        <v>14</v>
      </c>
      <c r="E43" s="3">
        <f t="shared" si="0"/>
        <v>25</v>
      </c>
      <c r="F43" s="2">
        <v>7</v>
      </c>
      <c r="G43" s="2">
        <f t="shared" si="1"/>
        <v>9</v>
      </c>
      <c r="H43" s="1">
        <v>6</v>
      </c>
      <c r="I43" s="1">
        <v>8</v>
      </c>
      <c r="J43" s="1">
        <f t="shared" si="2"/>
        <v>17.5</v>
      </c>
      <c r="K43" s="1">
        <f t="shared" si="3"/>
        <v>7</v>
      </c>
      <c r="L43" s="1">
        <f t="shared" si="4"/>
        <v>24.5</v>
      </c>
      <c r="M43" s="1"/>
      <c r="N43" s="1"/>
      <c r="O43" s="1"/>
    </row>
    <row r="44" spans="1:15" x14ac:dyDescent="0.25">
      <c r="A44" s="1">
        <v>43</v>
      </c>
      <c r="B44" s="1" t="s">
        <v>42</v>
      </c>
      <c r="C44" s="4">
        <v>29</v>
      </c>
      <c r="D44" s="3">
        <v>19</v>
      </c>
      <c r="E44" s="3">
        <f t="shared" si="0"/>
        <v>34</v>
      </c>
      <c r="F44" s="2">
        <v>25</v>
      </c>
      <c r="G44" s="2">
        <f t="shared" si="1"/>
        <v>30</v>
      </c>
      <c r="H44" s="1">
        <v>14</v>
      </c>
      <c r="I44" s="1">
        <v>15</v>
      </c>
      <c r="J44" s="1">
        <f t="shared" si="2"/>
        <v>32</v>
      </c>
      <c r="K44" s="1">
        <f t="shared" si="3"/>
        <v>14.5</v>
      </c>
      <c r="L44" s="1">
        <f t="shared" si="4"/>
        <v>46.5</v>
      </c>
      <c r="M44" s="1"/>
      <c r="N44" s="1"/>
      <c r="O44" s="1"/>
    </row>
    <row r="45" spans="1:15" x14ac:dyDescent="0.25">
      <c r="A45" s="1">
        <v>44</v>
      </c>
      <c r="B45" s="1" t="s">
        <v>43</v>
      </c>
      <c r="C45" s="4">
        <v>16</v>
      </c>
      <c r="D45" s="3">
        <v>15</v>
      </c>
      <c r="E45" s="3">
        <f t="shared" si="0"/>
        <v>27</v>
      </c>
      <c r="F45" s="2">
        <v>8</v>
      </c>
      <c r="G45" s="2">
        <f t="shared" si="1"/>
        <v>10</v>
      </c>
      <c r="H45" s="1">
        <v>7</v>
      </c>
      <c r="I45" s="1">
        <v>6</v>
      </c>
      <c r="J45" s="1">
        <f t="shared" si="2"/>
        <v>21.5</v>
      </c>
      <c r="K45" s="1">
        <f t="shared" si="3"/>
        <v>6.5</v>
      </c>
      <c r="L45" s="1">
        <f t="shared" si="4"/>
        <v>28</v>
      </c>
      <c r="M45" s="1"/>
      <c r="N45" s="1"/>
      <c r="O45" s="1"/>
    </row>
    <row r="46" spans="1:15" x14ac:dyDescent="0.25">
      <c r="A46" s="1">
        <v>45</v>
      </c>
      <c r="B46" s="1" t="s">
        <v>44</v>
      </c>
      <c r="C46" s="4">
        <v>9</v>
      </c>
      <c r="D46" s="3">
        <v>10</v>
      </c>
      <c r="E46" s="3">
        <f t="shared" si="0"/>
        <v>18</v>
      </c>
      <c r="F46" s="2"/>
      <c r="G46" s="2">
        <f t="shared" si="1"/>
        <v>0</v>
      </c>
      <c r="H46" s="1">
        <v>8</v>
      </c>
      <c r="I46" s="1">
        <v>5</v>
      </c>
      <c r="J46" s="1">
        <f t="shared" si="2"/>
        <v>13.5</v>
      </c>
      <c r="K46" s="1">
        <f t="shared" si="3"/>
        <v>6.5</v>
      </c>
      <c r="L46" s="1">
        <f t="shared" si="4"/>
        <v>20</v>
      </c>
      <c r="M46" s="1"/>
      <c r="N46" s="1"/>
      <c r="O46" s="1"/>
    </row>
    <row r="47" spans="1:15" x14ac:dyDescent="0.25">
      <c r="A47" s="1"/>
      <c r="B47" s="1"/>
      <c r="C47" s="4"/>
      <c r="D47" s="3"/>
      <c r="E47" s="3">
        <f t="shared" si="0"/>
        <v>0</v>
      </c>
      <c r="F47" s="2"/>
      <c r="G47" s="2">
        <f t="shared" si="1"/>
        <v>0</v>
      </c>
      <c r="H47" s="1"/>
      <c r="I47" s="1"/>
      <c r="J47" s="1">
        <f t="shared" si="2"/>
        <v>0</v>
      </c>
      <c r="K47" s="1">
        <f t="shared" si="3"/>
        <v>0</v>
      </c>
      <c r="L47" s="1">
        <f t="shared" si="4"/>
        <v>0</v>
      </c>
    </row>
    <row r="48" spans="1:15" x14ac:dyDescent="0.25">
      <c r="A48" s="1"/>
      <c r="B48" s="1" t="s">
        <v>46</v>
      </c>
      <c r="C48" s="4">
        <v>3</v>
      </c>
      <c r="D48" s="3">
        <v>6.6</v>
      </c>
      <c r="E48" s="3">
        <f t="shared" si="0"/>
        <v>12</v>
      </c>
      <c r="F48" s="2">
        <v>5</v>
      </c>
      <c r="G48" s="2">
        <f t="shared" si="1"/>
        <v>6</v>
      </c>
      <c r="H48" s="1">
        <v>5</v>
      </c>
      <c r="I48" s="1">
        <v>5</v>
      </c>
      <c r="J48" s="1">
        <f t="shared" si="2"/>
        <v>9</v>
      </c>
      <c r="K48" s="1">
        <f t="shared" si="3"/>
        <v>5</v>
      </c>
      <c r="L48" s="1">
        <f t="shared" si="4"/>
        <v>14</v>
      </c>
    </row>
    <row r="49" spans="1:12" x14ac:dyDescent="0.25">
      <c r="A49" s="1"/>
      <c r="B49" s="1" t="s">
        <v>47</v>
      </c>
      <c r="C49" s="4">
        <v>8</v>
      </c>
      <c r="D49" s="3"/>
      <c r="E49" s="3">
        <f t="shared" si="0"/>
        <v>0</v>
      </c>
      <c r="F49" s="2">
        <v>13</v>
      </c>
      <c r="G49" s="2">
        <f t="shared" si="1"/>
        <v>16</v>
      </c>
      <c r="H49" s="1">
        <v>2</v>
      </c>
      <c r="I49" s="1">
        <v>3</v>
      </c>
      <c r="J49" s="1">
        <f t="shared" si="2"/>
        <v>12</v>
      </c>
      <c r="K49" s="1">
        <f t="shared" si="3"/>
        <v>2.5</v>
      </c>
      <c r="L49" s="1">
        <f t="shared" si="4"/>
        <v>14.5</v>
      </c>
    </row>
    <row r="50" spans="1:12" x14ac:dyDescent="0.25">
      <c r="A50" s="1"/>
      <c r="B50" s="1" t="s">
        <v>48</v>
      </c>
      <c r="C50" s="4">
        <v>14</v>
      </c>
      <c r="D50" s="3"/>
      <c r="E50" s="3"/>
      <c r="F50" s="2">
        <v>16</v>
      </c>
      <c r="G50" s="2">
        <f t="shared" si="1"/>
        <v>19</v>
      </c>
      <c r="H50" s="1">
        <v>8</v>
      </c>
      <c r="I50" s="1">
        <v>3</v>
      </c>
      <c r="J50" s="1">
        <f t="shared" si="2"/>
        <v>9.5</v>
      </c>
      <c r="K50" s="1">
        <f t="shared" si="3"/>
        <v>5.5</v>
      </c>
      <c r="L50" s="1">
        <f t="shared" si="4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Maher</cp:lastModifiedBy>
  <dcterms:created xsi:type="dcterms:W3CDTF">2015-06-05T18:17:20Z</dcterms:created>
  <dcterms:modified xsi:type="dcterms:W3CDTF">2025-04-21T07:48:28Z</dcterms:modified>
</cp:coreProperties>
</file>