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sle\dev\referenceLanguageCorpora\experiments\results\earleyTableData\dellXPS15_9510\"/>
    </mc:Choice>
  </mc:AlternateContent>
  <xr:revisionPtr revIDLastSave="0" documentId="13_ncr:1_{53D1868A-9D5D-4D3D-BF8F-9A71E0FF385B}" xr6:coauthVersionLast="47" xr6:coauthVersionMax="47" xr10:uidLastSave="{00000000-0000-0000-0000-000000000000}"/>
  <bookViews>
    <workbookView xWindow="-120" yWindow="-120" windowWidth="29040" windowHeight="18240" activeTab="1" xr2:uid="{44518C5C-97B4-4514-A1F1-4B1058917899}"/>
  </bookViews>
  <sheets>
    <sheet name="ambigChart ms (2)" sheetId="4" r:id="rId1"/>
    <sheet name="ambigChart seconds" sheetId="3" r:id="rId2"/>
    <sheet name="timeSummary" sheetId="1" r:id="rId3"/>
    <sheet name="ambig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3" l="1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28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</calcChain>
</file>

<file path=xl/sharedStrings.xml><?xml version="1.0" encoding="utf-8"?>
<sst xmlns="http://schemas.openxmlformats.org/spreadsheetml/2006/main" count="1020" uniqueCount="78">
  <si>
    <t>tool</t>
  </si>
  <si>
    <t>script</t>
  </si>
  <si>
    <t>language</t>
  </si>
  <si>
    <t>grammar</t>
  </si>
  <si>
    <t>string</t>
  </si>
  <si>
    <t>tokens</t>
  </si>
  <si>
    <t>algorithm</t>
  </si>
  <si>
    <t>result</t>
  </si>
  <si>
    <t>Runs</t>
  </si>
  <si>
    <t>TParseMin</t>
  </si>
  <si>
    <t>TParseMax</t>
  </si>
  <si>
    <t>TParseMean</t>
  </si>
  <si>
    <t>TParseBestFiveMean</t>
  </si>
  <si>
    <t>Results...</t>
  </si>
  <si>
    <t>art.jar</t>
  </si>
  <si>
    <t>earleyIndexedPoolV3_g++.bat</t>
  </si>
  <si>
    <t>C</t>
  </si>
  <si>
    <t>ansi_c/earleyTableData/ansi_c.art</t>
  </si>
  <si>
    <t>rhul/earleyTableData/gtb_src.tok</t>
  </si>
  <si>
    <t>ARTEarleyIndexedPool (C)</t>
  </si>
  <si>
    <t>accept</t>
  </si>
  <si>
    <t>***</t>
  </si>
  <si>
    <t>earleyTableIndexedPoolV3_g++.bat</t>
  </si>
  <si>
    <t>Pascal</t>
  </si>
  <si>
    <t>iso_pascal_7185/earleyTableData/pascal.art</t>
  </si>
  <si>
    <t>rhul/earleyTableData/view_ite.tok</t>
  </si>
  <si>
    <t>ARTEarleyTableIndexedPool (C)</t>
  </si>
  <si>
    <t>gamma3</t>
  </si>
  <si>
    <t>rhul/earleyTableData/gamma3.art</t>
  </si>
  <si>
    <t>rhul/earleyTableData/b.200</t>
  </si>
  <si>
    <t>rhul/earleyTableData/b.120</t>
  </si>
  <si>
    <t>rhul/earleyTableData/b.150</t>
  </si>
  <si>
    <t>rhul/earleyTableData/b.180</t>
  </si>
  <si>
    <t>earleyTableIndexedPoolV3.bat</t>
  </si>
  <si>
    <t>rhul/earleyTableData/rdp_full.tok</t>
  </si>
  <si>
    <t>ARTEarleyTableIndexedPool</t>
  </si>
  <si>
    <t>Java</t>
  </si>
  <si>
    <t>jls13/earleyTableData/jls13EAS.art</t>
  </si>
  <si>
    <t>rhul/earleyTableData/Life.tok</t>
  </si>
  <si>
    <t>gtb_mgw32_gcc_O3_pool.exe</t>
  </si>
  <si>
    <t>brnglr_slr1.gtb</t>
  </si>
  <si>
    <t>jls13/earleyTableData/jls13EASMODAJ2024.gtb</t>
  </si>
  <si>
    <t>BRNLGR (GTB with Pool)</t>
  </si>
  <si>
    <t>rhul/earleyTableData/treeview.tok</t>
  </si>
  <si>
    <t>earleyIndexedPoolV3.bat</t>
  </si>
  <si>
    <t>ARTEarleyIndexedPool</t>
  </si>
  <si>
    <t>COBOL</t>
  </si>
  <si>
    <t>rhul/earleyTableData/cob_rob.gtb</t>
  </si>
  <si>
    <t>rhul/earleyTableData/cob_str.tok</t>
  </si>
  <si>
    <t>rhul/earleyTableData/artSourceV.tok</t>
  </si>
  <si>
    <t>rhul/earleyTableData/b.090</t>
  </si>
  <si>
    <t>rhul/earleyTableData/b.000</t>
  </si>
  <si>
    <t>reject</t>
  </si>
  <si>
    <t>rhul/earleyTableData/b.050</t>
  </si>
  <si>
    <t>rhul/earleyTableData/b.030</t>
  </si>
  <si>
    <t>rhul/earleyTableData/b.170</t>
  </si>
  <si>
    <t>rhul/earleyTableData/cob_rob.art</t>
  </si>
  <si>
    <t>rhul/earleyTableData/b.110</t>
  </si>
  <si>
    <t>rhul/earleyTableData/b.020</t>
  </si>
  <si>
    <t>rhul/earleyTableData/b.070</t>
  </si>
  <si>
    <t>rhul/earleyTableData/b.040</t>
  </si>
  <si>
    <t>rhul/earleyTableData/b.010</t>
  </si>
  <si>
    <t>ansi_c/earleyTableData/ansi_c.gtb</t>
  </si>
  <si>
    <t>rhul/earleyTableData/bool.tok</t>
  </si>
  <si>
    <t>rhul/earleyTableData/b.190</t>
  </si>
  <si>
    <t>rhul/earleyTableData/b.140</t>
  </si>
  <si>
    <t>rhul/earleyTableData/b.160</t>
  </si>
  <si>
    <t>rhul/earleyTableData/b.130</t>
  </si>
  <si>
    <t>rhul/earleyTableData/b.100</t>
  </si>
  <si>
    <t>rhul/earleyTableData/b.060</t>
  </si>
  <si>
    <t>rhul/earleyTableData/artSourceW.tok</t>
  </si>
  <si>
    <t>rhul/earleyTableData/b.080</t>
  </si>
  <si>
    <t>iso_pascal_7185/earleyTableData/pascal.gtb</t>
  </si>
  <si>
    <t>Tok/s</t>
  </si>
  <si>
    <t>Earley Java</t>
  </si>
  <si>
    <t>Earley C++</t>
  </si>
  <si>
    <t>Earley Table Java</t>
  </si>
  <si>
    <t>Earley Table 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</si>
</sst>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164" fontId="0" fillId="0" borderId="0" xfId="0" applyNumberFormat="1"/>
    <xf numFmtId="164" fontId="0" fillId="34" borderId="0" xfId="0" applyNumberFormat="1" applyFill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'ambigChart ms (2)'!$B$2</c:f>
              <c:strCache>
                <c:ptCount val="1"/>
                <c:pt idx="0">
                  <c:v>Earley Java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'ambigChart ms (2)'!$A$3:$A$22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'ambigChart ms (2)'!$B$3:$B$22</c:f>
              <c:numCache>
                <c:formatCode>#,##0.000</c:formatCode>
                <c:ptCount val="20"/>
                <c:pt idx="0">
                  <c:v>2.3660000000000001</c:v>
                </c:pt>
                <c:pt idx="1">
                  <c:v>5.6539999999999999</c:v>
                </c:pt>
                <c:pt idx="2">
                  <c:v>12.898999999999999</c:v>
                </c:pt>
                <c:pt idx="3">
                  <c:v>22.12</c:v>
                </c:pt>
                <c:pt idx="4">
                  <c:v>32.173000000000002</c:v>
                </c:pt>
                <c:pt idx="5">
                  <c:v>47.765999999999998</c:v>
                </c:pt>
                <c:pt idx="6">
                  <c:v>69.183999999999997</c:v>
                </c:pt>
                <c:pt idx="7">
                  <c:v>101.134</c:v>
                </c:pt>
                <c:pt idx="8">
                  <c:v>152.04300000000001</c:v>
                </c:pt>
                <c:pt idx="9">
                  <c:v>211.23</c:v>
                </c:pt>
                <c:pt idx="10">
                  <c:v>270.52699999999999</c:v>
                </c:pt>
                <c:pt idx="11">
                  <c:v>366.46699999999998</c:v>
                </c:pt>
                <c:pt idx="12">
                  <c:v>479.39600000000002</c:v>
                </c:pt>
                <c:pt idx="13">
                  <c:v>608.93799999999999</c:v>
                </c:pt>
                <c:pt idx="14">
                  <c:v>759.524</c:v>
                </c:pt>
                <c:pt idx="15">
                  <c:v>957.00699999999995</c:v>
                </c:pt>
                <c:pt idx="16">
                  <c:v>1194.4570000000001</c:v>
                </c:pt>
                <c:pt idx="17">
                  <c:v>1456.1690000000001</c:v>
                </c:pt>
                <c:pt idx="18">
                  <c:v>1753.7280000000001</c:v>
                </c:pt>
                <c:pt idx="19">
                  <c:v>2091.971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4-4AE6-A897-6ACAC6CF43B7}"/>
            </c:ext>
          </c:extLst>
        </c:ser>
        <c:ser>
          <c:idx val="1"/>
          <c:order val="1"/>
          <c:tx>
            <c:strRef>
              <c:f>'ambigChart ms (2)'!$C$2</c:f>
              <c:strCache>
                <c:ptCount val="1"/>
                <c:pt idx="0">
                  <c:v>Earley C++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'ambigChart ms (2)'!$A$3:$A$22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'ambigChart ms (2)'!$C$3:$C$22</c:f>
              <c:numCache>
                <c:formatCode>#,##0.000</c:formatCode>
                <c:ptCount val="20"/>
                <c:pt idx="0">
                  <c:v>0.14000000000000001</c:v>
                </c:pt>
                <c:pt idx="1">
                  <c:v>0.874</c:v>
                </c:pt>
                <c:pt idx="2">
                  <c:v>2.9350000000000001</c:v>
                </c:pt>
                <c:pt idx="3">
                  <c:v>7.1890000000000001</c:v>
                </c:pt>
                <c:pt idx="4">
                  <c:v>14.423</c:v>
                </c:pt>
                <c:pt idx="5">
                  <c:v>25.844999999999999</c:v>
                </c:pt>
                <c:pt idx="6">
                  <c:v>42.823</c:v>
                </c:pt>
                <c:pt idx="7">
                  <c:v>67.073999999999998</c:v>
                </c:pt>
                <c:pt idx="8">
                  <c:v>100.574</c:v>
                </c:pt>
                <c:pt idx="9">
                  <c:v>144.197</c:v>
                </c:pt>
                <c:pt idx="10">
                  <c:v>199.89099999999999</c:v>
                </c:pt>
                <c:pt idx="11">
                  <c:v>270.97000000000003</c:v>
                </c:pt>
                <c:pt idx="12">
                  <c:v>361.77800000000002</c:v>
                </c:pt>
                <c:pt idx="13">
                  <c:v>471.303</c:v>
                </c:pt>
                <c:pt idx="14">
                  <c:v>604.88699999999994</c:v>
                </c:pt>
                <c:pt idx="15">
                  <c:v>765.91800000000001</c:v>
                </c:pt>
                <c:pt idx="16">
                  <c:v>956.53599999999994</c:v>
                </c:pt>
                <c:pt idx="17">
                  <c:v>1180.6010000000001</c:v>
                </c:pt>
                <c:pt idx="18">
                  <c:v>1436.5450000000001</c:v>
                </c:pt>
                <c:pt idx="19">
                  <c:v>1733.3979999999999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4-4AE6-A897-6ACAC6CF43B7}"/>
            </c:ext>
          </c:extLst>
        </c:ser>
        <c:ser>
          <c:idx val="2"/>
          <c:order val="2"/>
          <c:tx>
            <c:strRef>
              <c:f>'ambigChart ms (2)'!$D$2</c:f>
              <c:strCache>
                <c:ptCount val="1"/>
                <c:pt idx="0">
                  <c:v>Earley Table Java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'ambigChart ms (2)'!$A$3:$A$22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'ambigChart ms (2)'!$D$3:$D$22</c:f>
              <c:numCache>
                <c:formatCode>#,##0.000</c:formatCode>
                <c:ptCount val="20"/>
                <c:pt idx="0">
                  <c:v>22.533000000000001</c:v>
                </c:pt>
                <c:pt idx="1">
                  <c:v>25.577999999999999</c:v>
                </c:pt>
                <c:pt idx="2">
                  <c:v>37.039000000000001</c:v>
                </c:pt>
                <c:pt idx="3">
                  <c:v>61.731999999999999</c:v>
                </c:pt>
                <c:pt idx="4">
                  <c:v>81.947999999999993</c:v>
                </c:pt>
                <c:pt idx="5">
                  <c:v>78.183000000000007</c:v>
                </c:pt>
                <c:pt idx="6">
                  <c:v>67.983999999999995</c:v>
                </c:pt>
                <c:pt idx="7">
                  <c:v>75.870999999999995</c:v>
                </c:pt>
                <c:pt idx="8">
                  <c:v>85.48</c:v>
                </c:pt>
                <c:pt idx="9">
                  <c:v>99.414000000000001</c:v>
                </c:pt>
                <c:pt idx="10">
                  <c:v>118.705</c:v>
                </c:pt>
                <c:pt idx="11">
                  <c:v>135.07300000000001</c:v>
                </c:pt>
                <c:pt idx="12">
                  <c:v>156.99700000000001</c:v>
                </c:pt>
                <c:pt idx="13">
                  <c:v>178.655</c:v>
                </c:pt>
                <c:pt idx="14">
                  <c:v>206.50899999999999</c:v>
                </c:pt>
                <c:pt idx="15">
                  <c:v>238.1</c:v>
                </c:pt>
                <c:pt idx="16">
                  <c:v>270.63</c:v>
                </c:pt>
                <c:pt idx="17">
                  <c:v>313.32400000000001</c:v>
                </c:pt>
                <c:pt idx="18">
                  <c:v>354.34800000000001</c:v>
                </c:pt>
                <c:pt idx="19">
                  <c:v>415.77600000000001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F4-4AE6-A897-6ACAC6CF43B7}"/>
            </c:ext>
          </c:extLst>
        </c:ser>
        <c:ser>
          <c:idx val="3"/>
          <c:order val="3"/>
          <c:tx>
            <c:strRef>
              <c:f>'ambigChart ms (2)'!$E$2</c:f>
              <c:strCache>
                <c:ptCount val="1"/>
                <c:pt idx="0">
                  <c:v>Earley Table C++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'ambigChart ms (2)'!$A$3:$A$22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'ambigChart ms (2)'!$E$3:$E$22</c:f>
              <c:numCache>
                <c:formatCode>#,##0.000</c:formatCode>
                <c:ptCount val="20"/>
                <c:pt idx="0">
                  <c:v>7.4999999999999997E-2</c:v>
                </c:pt>
                <c:pt idx="1">
                  <c:v>0.24099999999999999</c:v>
                </c:pt>
                <c:pt idx="2">
                  <c:v>0.58899999999999997</c:v>
                </c:pt>
                <c:pt idx="3">
                  <c:v>1.1379999999999999</c:v>
                </c:pt>
                <c:pt idx="4">
                  <c:v>1.966</c:v>
                </c:pt>
                <c:pt idx="5">
                  <c:v>3.121</c:v>
                </c:pt>
                <c:pt idx="6">
                  <c:v>4.6970000000000001</c:v>
                </c:pt>
                <c:pt idx="7">
                  <c:v>6.7309999999999999</c:v>
                </c:pt>
                <c:pt idx="8">
                  <c:v>9.4489999999999998</c:v>
                </c:pt>
                <c:pt idx="9">
                  <c:v>12.986000000000001</c:v>
                </c:pt>
                <c:pt idx="10">
                  <c:v>17.221</c:v>
                </c:pt>
                <c:pt idx="11">
                  <c:v>22.231999999999999</c:v>
                </c:pt>
                <c:pt idx="12">
                  <c:v>28.489000000000001</c:v>
                </c:pt>
                <c:pt idx="13">
                  <c:v>36.262</c:v>
                </c:pt>
                <c:pt idx="14">
                  <c:v>45.521000000000001</c:v>
                </c:pt>
                <c:pt idx="15">
                  <c:v>56.625999999999998</c:v>
                </c:pt>
                <c:pt idx="16">
                  <c:v>69.070999999999998</c:v>
                </c:pt>
                <c:pt idx="17">
                  <c:v>84.42</c:v>
                </c:pt>
                <c:pt idx="18">
                  <c:v>101.869</c:v>
                </c:pt>
                <c:pt idx="19">
                  <c:v>121.93899999999999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F4-4AE6-A897-6ACAC6CF4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716960"/>
        <c:axId val="1895424640"/>
      </c:scatterChart>
      <c:valAx>
        <c:axId val="203371696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424640"/>
        <c:crosses val="autoZero"/>
        <c:crossBetween val="midCat"/>
      </c:valAx>
      <c:valAx>
        <c:axId val="18954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1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'ambigChart seconds'!$B$2</c:f>
              <c:strCache>
                <c:ptCount val="1"/>
                <c:pt idx="0">
                  <c:v>Earley Java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'ambigChart seconds'!$A$3:$A$22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'ambigChart seconds'!$B$3:$B$22</c:f>
              <c:numCache>
                <c:formatCode>#,##0.000</c:formatCode>
                <c:ptCount val="20"/>
                <c:pt idx="0">
                  <c:v>2.3660000000000001</c:v>
                </c:pt>
                <c:pt idx="1">
                  <c:v>5.6539999999999999</c:v>
                </c:pt>
                <c:pt idx="2">
                  <c:v>12.898999999999999</c:v>
                </c:pt>
                <c:pt idx="3">
                  <c:v>22.12</c:v>
                </c:pt>
                <c:pt idx="4">
                  <c:v>32.173000000000002</c:v>
                </c:pt>
                <c:pt idx="5">
                  <c:v>47.765999999999998</c:v>
                </c:pt>
                <c:pt idx="6">
                  <c:v>69.183999999999997</c:v>
                </c:pt>
                <c:pt idx="7">
                  <c:v>101.134</c:v>
                </c:pt>
                <c:pt idx="8">
                  <c:v>152.04300000000001</c:v>
                </c:pt>
                <c:pt idx="9">
                  <c:v>211.23</c:v>
                </c:pt>
                <c:pt idx="10">
                  <c:v>270.52699999999999</c:v>
                </c:pt>
                <c:pt idx="11">
                  <c:v>366.46699999999998</c:v>
                </c:pt>
                <c:pt idx="12">
                  <c:v>479.39600000000002</c:v>
                </c:pt>
                <c:pt idx="13">
                  <c:v>608.93799999999999</c:v>
                </c:pt>
                <c:pt idx="14">
                  <c:v>759.524</c:v>
                </c:pt>
                <c:pt idx="15">
                  <c:v>957.00699999999995</c:v>
                </c:pt>
                <c:pt idx="16">
                  <c:v>1194.4570000000001</c:v>
                </c:pt>
                <c:pt idx="17">
                  <c:v>1456.1690000000001</c:v>
                </c:pt>
                <c:pt idx="18">
                  <c:v>1753.7280000000001</c:v>
                </c:pt>
                <c:pt idx="19">
                  <c:v>2091.971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F-4C2A-8D80-C447655BCA51}"/>
            </c:ext>
          </c:extLst>
        </c:ser>
        <c:ser>
          <c:idx val="1"/>
          <c:order val="1"/>
          <c:tx>
            <c:strRef>
              <c:f>'ambigChart seconds'!$C$2</c:f>
              <c:strCache>
                <c:ptCount val="1"/>
                <c:pt idx="0">
                  <c:v>Earley C++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'ambigChart seconds'!$A$3:$A$22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'ambigChart seconds'!$C$3:$C$22</c:f>
              <c:numCache>
                <c:formatCode>#,##0.000</c:formatCode>
                <c:ptCount val="20"/>
                <c:pt idx="0">
                  <c:v>0.14000000000000001</c:v>
                </c:pt>
                <c:pt idx="1">
                  <c:v>0.874</c:v>
                </c:pt>
                <c:pt idx="2">
                  <c:v>2.9350000000000001</c:v>
                </c:pt>
                <c:pt idx="3">
                  <c:v>7.1890000000000001</c:v>
                </c:pt>
                <c:pt idx="4">
                  <c:v>14.423</c:v>
                </c:pt>
                <c:pt idx="5">
                  <c:v>25.844999999999999</c:v>
                </c:pt>
                <c:pt idx="6">
                  <c:v>42.823</c:v>
                </c:pt>
                <c:pt idx="7">
                  <c:v>67.073999999999998</c:v>
                </c:pt>
                <c:pt idx="8">
                  <c:v>100.574</c:v>
                </c:pt>
                <c:pt idx="9">
                  <c:v>144.197</c:v>
                </c:pt>
                <c:pt idx="10">
                  <c:v>199.89099999999999</c:v>
                </c:pt>
                <c:pt idx="11">
                  <c:v>270.97000000000003</c:v>
                </c:pt>
                <c:pt idx="12">
                  <c:v>361.77800000000002</c:v>
                </c:pt>
                <c:pt idx="13">
                  <c:v>471.303</c:v>
                </c:pt>
                <c:pt idx="14">
                  <c:v>604.88699999999994</c:v>
                </c:pt>
                <c:pt idx="15">
                  <c:v>765.91800000000001</c:v>
                </c:pt>
                <c:pt idx="16">
                  <c:v>956.53599999999994</c:v>
                </c:pt>
                <c:pt idx="17">
                  <c:v>1180.6010000000001</c:v>
                </c:pt>
                <c:pt idx="18">
                  <c:v>1436.5450000000001</c:v>
                </c:pt>
                <c:pt idx="19">
                  <c:v>1733.3979999999999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9F-4C2A-8D80-C447655BCA51}"/>
            </c:ext>
          </c:extLst>
        </c:ser>
        <c:ser>
          <c:idx val="2"/>
          <c:order val="2"/>
          <c:tx>
            <c:strRef>
              <c:f>'ambigChart seconds'!$D$2</c:f>
              <c:strCache>
                <c:ptCount val="1"/>
                <c:pt idx="0">
                  <c:v>Earley Table Java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'ambigChart seconds'!$A$3:$A$22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'ambigChart seconds'!$D$3:$D$22</c:f>
              <c:numCache>
                <c:formatCode>#,##0.000</c:formatCode>
                <c:ptCount val="20"/>
                <c:pt idx="0">
                  <c:v>22.533000000000001</c:v>
                </c:pt>
                <c:pt idx="1">
                  <c:v>25.577999999999999</c:v>
                </c:pt>
                <c:pt idx="2">
                  <c:v>37.039000000000001</c:v>
                </c:pt>
                <c:pt idx="3">
                  <c:v>61.731999999999999</c:v>
                </c:pt>
                <c:pt idx="4">
                  <c:v>81.947999999999993</c:v>
                </c:pt>
                <c:pt idx="5">
                  <c:v>78.183000000000007</c:v>
                </c:pt>
                <c:pt idx="6">
                  <c:v>67.983999999999995</c:v>
                </c:pt>
                <c:pt idx="7">
                  <c:v>75.870999999999995</c:v>
                </c:pt>
                <c:pt idx="8">
                  <c:v>85.48</c:v>
                </c:pt>
                <c:pt idx="9">
                  <c:v>99.414000000000001</c:v>
                </c:pt>
                <c:pt idx="10">
                  <c:v>118.705</c:v>
                </c:pt>
                <c:pt idx="11">
                  <c:v>135.07300000000001</c:v>
                </c:pt>
                <c:pt idx="12">
                  <c:v>156.99700000000001</c:v>
                </c:pt>
                <c:pt idx="13">
                  <c:v>178.655</c:v>
                </c:pt>
                <c:pt idx="14">
                  <c:v>206.50899999999999</c:v>
                </c:pt>
                <c:pt idx="15">
                  <c:v>238.1</c:v>
                </c:pt>
                <c:pt idx="16">
                  <c:v>270.63</c:v>
                </c:pt>
                <c:pt idx="17">
                  <c:v>313.32400000000001</c:v>
                </c:pt>
                <c:pt idx="18">
                  <c:v>354.34800000000001</c:v>
                </c:pt>
                <c:pt idx="19">
                  <c:v>415.77600000000001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9F-4C2A-8D80-C447655BCA51}"/>
            </c:ext>
          </c:extLst>
        </c:ser>
        <c:ser>
          <c:idx val="3"/>
          <c:order val="3"/>
          <c:tx>
            <c:strRef>
              <c:f>'ambigChart seconds'!$E$2</c:f>
              <c:strCache>
                <c:ptCount val="1"/>
                <c:pt idx="0">
                  <c:v>Earley Table C++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'ambigChart seconds'!$A$3:$A$22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'ambigChart seconds'!$E$3:$E$22</c:f>
              <c:numCache>
                <c:formatCode>#,##0.000</c:formatCode>
                <c:ptCount val="20"/>
                <c:pt idx="0">
                  <c:v>7.4999999999999997E-2</c:v>
                </c:pt>
                <c:pt idx="1">
                  <c:v>0.24099999999999999</c:v>
                </c:pt>
                <c:pt idx="2">
                  <c:v>0.58899999999999997</c:v>
                </c:pt>
                <c:pt idx="3">
                  <c:v>1.1379999999999999</c:v>
                </c:pt>
                <c:pt idx="4">
                  <c:v>1.966</c:v>
                </c:pt>
                <c:pt idx="5">
                  <c:v>3.121</c:v>
                </c:pt>
                <c:pt idx="6">
                  <c:v>4.6970000000000001</c:v>
                </c:pt>
                <c:pt idx="7">
                  <c:v>6.7309999999999999</c:v>
                </c:pt>
                <c:pt idx="8">
                  <c:v>9.4489999999999998</c:v>
                </c:pt>
                <c:pt idx="9">
                  <c:v>12.986000000000001</c:v>
                </c:pt>
                <c:pt idx="10">
                  <c:v>17.221</c:v>
                </c:pt>
                <c:pt idx="11">
                  <c:v>22.231999999999999</c:v>
                </c:pt>
                <c:pt idx="12">
                  <c:v>28.489000000000001</c:v>
                </c:pt>
                <c:pt idx="13">
                  <c:v>36.262</c:v>
                </c:pt>
                <c:pt idx="14">
                  <c:v>45.521000000000001</c:v>
                </c:pt>
                <c:pt idx="15">
                  <c:v>56.625999999999998</c:v>
                </c:pt>
                <c:pt idx="16">
                  <c:v>69.070999999999998</c:v>
                </c:pt>
                <c:pt idx="17">
                  <c:v>84.42</c:v>
                </c:pt>
                <c:pt idx="18">
                  <c:v>101.869</c:v>
                </c:pt>
                <c:pt idx="19">
                  <c:v>121.93899999999999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9F-4C2A-8D80-C447655BC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716960"/>
        <c:axId val="1895424640"/>
      </c:scatterChart>
      <c:valAx>
        <c:axId val="2033716960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424640"/>
        <c:crosses val="autoZero"/>
        <c:crossBetween val="midCat"/>
      </c:valAx>
      <c:valAx>
        <c:axId val="18954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1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'ambigChart seconds'!$B$27</c:f>
              <c:strCache>
                <c:ptCount val="1"/>
                <c:pt idx="0">
                  <c:v>Earley Java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'ambigChart seconds'!$A$28:$A$47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'ambigChart seconds'!$B$28:$B$47</c:f>
              <c:numCache>
                <c:formatCode>#,##0.000</c:formatCode>
                <c:ptCount val="20"/>
                <c:pt idx="0">
                  <c:v>2.366E-3</c:v>
                </c:pt>
                <c:pt idx="1">
                  <c:v>5.6540000000000002E-3</c:v>
                </c:pt>
                <c:pt idx="2">
                  <c:v>1.2898999999999999E-2</c:v>
                </c:pt>
                <c:pt idx="3">
                  <c:v>2.2120000000000001E-2</c:v>
                </c:pt>
                <c:pt idx="4">
                  <c:v>3.2173E-2</c:v>
                </c:pt>
                <c:pt idx="5">
                  <c:v>4.7765999999999996E-2</c:v>
                </c:pt>
                <c:pt idx="6">
                  <c:v>6.9183999999999996E-2</c:v>
                </c:pt>
                <c:pt idx="7">
                  <c:v>0.101134</c:v>
                </c:pt>
                <c:pt idx="8">
                  <c:v>0.15204300000000001</c:v>
                </c:pt>
                <c:pt idx="9">
                  <c:v>0.21123</c:v>
                </c:pt>
                <c:pt idx="10">
                  <c:v>0.27052699999999996</c:v>
                </c:pt>
                <c:pt idx="11">
                  <c:v>0.36646699999999999</c:v>
                </c:pt>
                <c:pt idx="12">
                  <c:v>0.47939599999999999</c:v>
                </c:pt>
                <c:pt idx="13">
                  <c:v>0.60893799999999998</c:v>
                </c:pt>
                <c:pt idx="14">
                  <c:v>0.75952399999999998</c:v>
                </c:pt>
                <c:pt idx="15">
                  <c:v>0.95700699999999994</c:v>
                </c:pt>
                <c:pt idx="16">
                  <c:v>1.1944570000000001</c:v>
                </c:pt>
                <c:pt idx="17">
                  <c:v>1.456169</c:v>
                </c:pt>
                <c:pt idx="18">
                  <c:v>1.7537280000000002</c:v>
                </c:pt>
                <c:pt idx="19">
                  <c:v>2.091971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0-4878-838E-40764E148621}"/>
            </c:ext>
          </c:extLst>
        </c:ser>
        <c:ser>
          <c:idx val="1"/>
          <c:order val="1"/>
          <c:tx>
            <c:strRef>
              <c:f>'ambigChart seconds'!$C$27</c:f>
              <c:strCache>
                <c:ptCount val="1"/>
                <c:pt idx="0">
                  <c:v>Earley C++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'ambigChart seconds'!$A$28:$A$47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'ambigChart seconds'!$C$28:$C$47</c:f>
              <c:numCache>
                <c:formatCode>#,##0.000</c:formatCode>
                <c:ptCount val="20"/>
                <c:pt idx="0">
                  <c:v>1.4000000000000001E-4</c:v>
                </c:pt>
                <c:pt idx="1">
                  <c:v>8.7399999999999999E-4</c:v>
                </c:pt>
                <c:pt idx="2">
                  <c:v>2.9350000000000001E-3</c:v>
                </c:pt>
                <c:pt idx="3">
                  <c:v>7.1890000000000001E-3</c:v>
                </c:pt>
                <c:pt idx="4">
                  <c:v>1.4423E-2</c:v>
                </c:pt>
                <c:pt idx="5">
                  <c:v>2.5845E-2</c:v>
                </c:pt>
                <c:pt idx="6">
                  <c:v>4.2823E-2</c:v>
                </c:pt>
                <c:pt idx="7">
                  <c:v>6.7073999999999995E-2</c:v>
                </c:pt>
                <c:pt idx="8">
                  <c:v>0.100574</c:v>
                </c:pt>
                <c:pt idx="9">
                  <c:v>0.14419699999999999</c:v>
                </c:pt>
                <c:pt idx="10">
                  <c:v>0.19989099999999999</c:v>
                </c:pt>
                <c:pt idx="11">
                  <c:v>0.27097000000000004</c:v>
                </c:pt>
                <c:pt idx="12">
                  <c:v>0.36177800000000004</c:v>
                </c:pt>
                <c:pt idx="13">
                  <c:v>0.47130299999999997</c:v>
                </c:pt>
                <c:pt idx="14">
                  <c:v>0.60488699999999995</c:v>
                </c:pt>
                <c:pt idx="15">
                  <c:v>0.76591799999999999</c:v>
                </c:pt>
                <c:pt idx="16">
                  <c:v>0.95653599999999994</c:v>
                </c:pt>
                <c:pt idx="17">
                  <c:v>1.180601</c:v>
                </c:pt>
                <c:pt idx="18">
                  <c:v>1.4365450000000002</c:v>
                </c:pt>
                <c:pt idx="19">
                  <c:v>1.733398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0-4878-838E-40764E148621}"/>
            </c:ext>
          </c:extLst>
        </c:ser>
        <c:ser>
          <c:idx val="2"/>
          <c:order val="2"/>
          <c:tx>
            <c:strRef>
              <c:f>'ambigChart seconds'!$D$27</c:f>
              <c:strCache>
                <c:ptCount val="1"/>
                <c:pt idx="0">
                  <c:v>Earley Table Java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'ambigChart seconds'!$A$28:$A$47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'ambigChart seconds'!$D$28:$D$47</c:f>
              <c:numCache>
                <c:formatCode>#,##0.000</c:formatCode>
                <c:ptCount val="20"/>
                <c:pt idx="0">
                  <c:v>2.2533000000000001E-2</c:v>
                </c:pt>
                <c:pt idx="1">
                  <c:v>2.5578E-2</c:v>
                </c:pt>
                <c:pt idx="2">
                  <c:v>3.7039000000000002E-2</c:v>
                </c:pt>
                <c:pt idx="3">
                  <c:v>6.1732000000000002E-2</c:v>
                </c:pt>
                <c:pt idx="4">
                  <c:v>8.1947999999999993E-2</c:v>
                </c:pt>
                <c:pt idx="5">
                  <c:v>7.8183000000000002E-2</c:v>
                </c:pt>
                <c:pt idx="6">
                  <c:v>6.7983999999999989E-2</c:v>
                </c:pt>
                <c:pt idx="7">
                  <c:v>7.5870999999999994E-2</c:v>
                </c:pt>
                <c:pt idx="8">
                  <c:v>8.548E-2</c:v>
                </c:pt>
                <c:pt idx="9">
                  <c:v>9.9414000000000002E-2</c:v>
                </c:pt>
                <c:pt idx="10">
                  <c:v>0.118705</c:v>
                </c:pt>
                <c:pt idx="11">
                  <c:v>0.135073</c:v>
                </c:pt>
                <c:pt idx="12">
                  <c:v>0.15699700000000003</c:v>
                </c:pt>
                <c:pt idx="13">
                  <c:v>0.17865500000000001</c:v>
                </c:pt>
                <c:pt idx="14">
                  <c:v>0.206509</c:v>
                </c:pt>
                <c:pt idx="15">
                  <c:v>0.23810000000000001</c:v>
                </c:pt>
                <c:pt idx="16">
                  <c:v>0.27062999999999998</c:v>
                </c:pt>
                <c:pt idx="17">
                  <c:v>0.31332399999999999</c:v>
                </c:pt>
                <c:pt idx="18">
                  <c:v>0.354348</c:v>
                </c:pt>
                <c:pt idx="19">
                  <c:v>0.41577600000000003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30-4878-838E-40764E148621}"/>
            </c:ext>
          </c:extLst>
        </c:ser>
        <c:ser>
          <c:idx val="3"/>
          <c:order val="3"/>
          <c:tx>
            <c:strRef>
              <c:f>'ambigChart seconds'!$E$27</c:f>
              <c:strCache>
                <c:ptCount val="1"/>
                <c:pt idx="0">
                  <c:v>Earley Table C++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'ambigChart seconds'!$A$28:$A$47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'ambigChart seconds'!$E$28:$E$47</c:f>
              <c:numCache>
                <c:formatCode>#,##0.000</c:formatCode>
                <c:ptCount val="20"/>
                <c:pt idx="0">
                  <c:v>7.4999999999999993E-5</c:v>
                </c:pt>
                <c:pt idx="1">
                  <c:v>2.41E-4</c:v>
                </c:pt>
                <c:pt idx="2">
                  <c:v>5.8900000000000001E-4</c:v>
                </c:pt>
                <c:pt idx="3">
                  <c:v>1.1379999999999999E-3</c:v>
                </c:pt>
                <c:pt idx="4">
                  <c:v>1.9659999999999999E-3</c:v>
                </c:pt>
                <c:pt idx="5">
                  <c:v>3.1210000000000001E-3</c:v>
                </c:pt>
                <c:pt idx="6">
                  <c:v>4.6969999999999998E-3</c:v>
                </c:pt>
                <c:pt idx="7">
                  <c:v>6.731E-3</c:v>
                </c:pt>
                <c:pt idx="8">
                  <c:v>9.4489999999999991E-3</c:v>
                </c:pt>
                <c:pt idx="9">
                  <c:v>1.2986000000000001E-2</c:v>
                </c:pt>
                <c:pt idx="10">
                  <c:v>1.7221E-2</c:v>
                </c:pt>
                <c:pt idx="11">
                  <c:v>2.2231999999999998E-2</c:v>
                </c:pt>
                <c:pt idx="12">
                  <c:v>2.8489E-2</c:v>
                </c:pt>
                <c:pt idx="13">
                  <c:v>3.6262000000000003E-2</c:v>
                </c:pt>
                <c:pt idx="14">
                  <c:v>4.5520999999999999E-2</c:v>
                </c:pt>
                <c:pt idx="15">
                  <c:v>5.6625999999999996E-2</c:v>
                </c:pt>
                <c:pt idx="16">
                  <c:v>6.9070999999999994E-2</c:v>
                </c:pt>
                <c:pt idx="17">
                  <c:v>8.4419999999999995E-2</c:v>
                </c:pt>
                <c:pt idx="18">
                  <c:v>0.101869</c:v>
                </c:pt>
                <c:pt idx="19">
                  <c:v>0.12193899999999999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30-4878-838E-40764E148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485247"/>
        <c:axId val="1051485727"/>
      </c:scatterChart>
      <c:valAx>
        <c:axId val="105148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485727"/>
        <c:crosses val="autoZero"/>
        <c:crossBetween val="midCat"/>
      </c:valAx>
      <c:valAx>
        <c:axId val="10514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485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490539</xdr:colOff>
      <xdr:row>0</xdr:row>
      <xdr:rowOff>142875</xdr:rowOff>
    </xdr:from>
    <xdr:to>
      <xdr:col>19</xdr:col>
      <xdr:colOff>600075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EB49D-880A-4EF4-988C-5D0A1F849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0.82158</cdr:x>
      <cdr:y>0.22242</cdr:y>
    </cdr:from>
    <cdr:to>
      <cdr:x>0.9278</cdr:x>
      <cdr:y>0.35907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D14E30-B79A-B081-FEB1-6E8DDEC7848F}"/>
            </a:ext>
          </a:extLst>
        </cdr:cNvPr>
        <cdr:cNvSpPr txBox="1"/>
      </cdr:nvSpPr>
      <cdr:spPr>
        <a:xfrm xmlns:a="http://schemas.openxmlformats.org/drawingml/2006/main">
          <a:off x="7072311" y="14882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/>
            <a:t>Earley</a:t>
          </a:r>
          <a:r>
            <a:rPr lang="en-GB" sz="1400" baseline="0"/>
            <a:t> Java</a:t>
          </a:r>
          <a:endParaRPr lang="en-GB" sz="1400"/>
        </a:p>
      </cdr:txBody>
    </cdr:sp>
  </cdr:relSizeAnchor>
  <cdr:relSizeAnchor xmlns:cdr="http://schemas.openxmlformats.org/drawingml/2006/chartDrawing">
    <cdr:from>
      <cdr:x>0.87137</cdr:x>
      <cdr:y>0.51381</cdr:y>
    </cdr:from>
    <cdr:to>
      <cdr:x>0.9834</cdr:x>
      <cdr:y>0.58049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529D502-14AB-AA11-B12B-2D91597BF07E}"/>
            </a:ext>
          </a:extLst>
        </cdr:cNvPr>
        <cdr:cNvSpPr txBox="1"/>
      </cdr:nvSpPr>
      <cdr:spPr>
        <a:xfrm xmlns:a="http://schemas.openxmlformats.org/drawingml/2006/main">
          <a:off x="7500935" y="2214564"/>
          <a:ext cx="964407" cy="28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/>
            <a:t>Earley</a:t>
          </a:r>
          <a:r>
            <a:rPr lang="en-GB" sz="1400" baseline="0"/>
            <a:t> C++</a:t>
          </a:r>
          <a:endParaRPr lang="en-GB" sz="1400"/>
        </a:p>
      </cdr:txBody>
    </cdr:sp>
  </cdr:relSizeAnchor>
  <cdr:relSizeAnchor xmlns:cdr="http://schemas.openxmlformats.org/drawingml/2006/chartDrawing">
    <cdr:from>
      <cdr:x>0.8178</cdr:x>
      <cdr:y>0.83775</cdr:y>
    </cdr:from>
    <cdr:to>
      <cdr:x>0.95021</cdr:x>
      <cdr:y>0.90312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D84FA21-EEF2-CCED-BD2B-C1A1AE1ABE3D}"/>
            </a:ext>
          </a:extLst>
        </cdr:cNvPr>
        <cdr:cNvSpPr txBox="1"/>
      </cdr:nvSpPr>
      <cdr:spPr>
        <a:xfrm xmlns:a="http://schemas.openxmlformats.org/drawingml/2006/main">
          <a:off x="7039769" y="3610769"/>
          <a:ext cx="1139824" cy="28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/>
            <a:t>Earley</a:t>
          </a:r>
          <a:r>
            <a:rPr lang="en-GB" sz="1400" baseline="0"/>
            <a:t> Table C++</a:t>
          </a:r>
          <a:endParaRPr lang="en-GB" sz="1400"/>
        </a:p>
      </cdr:txBody>
    </cdr:sp>
  </cdr:relSizeAnchor>
  <cdr:relSizeAnchor xmlns:cdr="http://schemas.openxmlformats.org/drawingml/2006/chartDrawing">
    <cdr:from>
      <cdr:x>0.79705</cdr:x>
      <cdr:y>0.72449</cdr:y>
    </cdr:from>
    <cdr:to>
      <cdr:x>0.92946</cdr:x>
      <cdr:y>0.78986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D84FA21-EEF2-CCED-BD2B-C1A1AE1ABE3D}"/>
            </a:ext>
          </a:extLst>
        </cdr:cNvPr>
        <cdr:cNvSpPr txBox="1"/>
      </cdr:nvSpPr>
      <cdr:spPr>
        <a:xfrm xmlns:a="http://schemas.openxmlformats.org/drawingml/2006/main">
          <a:off x="6861175" y="3122613"/>
          <a:ext cx="1139824" cy="28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/>
            <a:t>Earley</a:t>
          </a:r>
          <a:r>
            <a:rPr lang="en-GB" sz="1400" baseline="0"/>
            <a:t> Table Java</a:t>
          </a:r>
          <a:endParaRPr lang="en-GB" sz="14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366714</xdr:colOff>
      <xdr:row>0</xdr:row>
      <xdr:rowOff>152400</xdr:rowOff>
    </xdr:from>
    <xdr:to>
      <xdr:col>19</xdr:col>
      <xdr:colOff>476250</xdr:colOff>
      <xdr:row>23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D79E78-C5E7-FC01-4692-2490C1877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</xdr:colOff>
      <xdr:row>27</xdr:row>
      <xdr:rowOff>38099</xdr:rowOff>
    </xdr:from>
    <xdr:to>
      <xdr:col>20</xdr:col>
      <xdr:colOff>19050</xdr:colOff>
      <xdr:row>48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28BA8-DFEE-A6EE-1608-EA75C6DFF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0.82158</cdr:x>
      <cdr:y>0.22242</cdr:y>
    </cdr:from>
    <cdr:to>
      <cdr:x>0.9278</cdr:x>
      <cdr:y>0.35907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D14E30-B79A-B081-FEB1-6E8DDEC7848F}"/>
            </a:ext>
          </a:extLst>
        </cdr:cNvPr>
        <cdr:cNvSpPr txBox="1"/>
      </cdr:nvSpPr>
      <cdr:spPr>
        <a:xfrm xmlns:a="http://schemas.openxmlformats.org/drawingml/2006/main">
          <a:off x="7072311" y="14882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/>
            <a:t>Earley</a:t>
          </a:r>
          <a:r>
            <a:rPr lang="en-GB" sz="1400" baseline="0"/>
            <a:t> Java</a:t>
          </a:r>
          <a:endParaRPr lang="en-GB" sz="1400"/>
        </a:p>
      </cdr:txBody>
    </cdr:sp>
  </cdr:relSizeAnchor>
  <cdr:relSizeAnchor xmlns:cdr="http://schemas.openxmlformats.org/drawingml/2006/chartDrawing">
    <cdr:from>
      <cdr:x>0.87137</cdr:x>
      <cdr:y>0.51381</cdr:y>
    </cdr:from>
    <cdr:to>
      <cdr:x>0.9834</cdr:x>
      <cdr:y>0.58049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529D502-14AB-AA11-B12B-2D91597BF07E}"/>
            </a:ext>
          </a:extLst>
        </cdr:cNvPr>
        <cdr:cNvSpPr txBox="1"/>
      </cdr:nvSpPr>
      <cdr:spPr>
        <a:xfrm xmlns:a="http://schemas.openxmlformats.org/drawingml/2006/main">
          <a:off x="7500935" y="2214564"/>
          <a:ext cx="964407" cy="287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/>
            <a:t>Earley</a:t>
          </a:r>
          <a:r>
            <a:rPr lang="en-GB" sz="1400" baseline="0"/>
            <a:t> C++</a:t>
          </a:r>
          <a:endParaRPr lang="en-GB" sz="1400"/>
        </a:p>
      </cdr:txBody>
    </cdr:sp>
  </cdr:relSizeAnchor>
  <cdr:relSizeAnchor xmlns:cdr="http://schemas.openxmlformats.org/drawingml/2006/chartDrawing">
    <cdr:from>
      <cdr:x>0.8178</cdr:x>
      <cdr:y>0.83775</cdr:y>
    </cdr:from>
    <cdr:to>
      <cdr:x>0.95021</cdr:x>
      <cdr:y>0.90312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D84FA21-EEF2-CCED-BD2B-C1A1AE1ABE3D}"/>
            </a:ext>
          </a:extLst>
        </cdr:cNvPr>
        <cdr:cNvSpPr txBox="1"/>
      </cdr:nvSpPr>
      <cdr:spPr>
        <a:xfrm xmlns:a="http://schemas.openxmlformats.org/drawingml/2006/main">
          <a:off x="7039769" y="3610769"/>
          <a:ext cx="1139824" cy="28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/>
            <a:t>Earley</a:t>
          </a:r>
          <a:r>
            <a:rPr lang="en-GB" sz="1400" baseline="0"/>
            <a:t> Table C++</a:t>
          </a:r>
          <a:endParaRPr lang="en-GB" sz="1400"/>
        </a:p>
      </cdr:txBody>
    </cdr:sp>
  </cdr:relSizeAnchor>
  <cdr:relSizeAnchor xmlns:cdr="http://schemas.openxmlformats.org/drawingml/2006/chartDrawing">
    <cdr:from>
      <cdr:x>0.79705</cdr:x>
      <cdr:y>0.72449</cdr:y>
    </cdr:from>
    <cdr:to>
      <cdr:x>0.92946</cdr:x>
      <cdr:y>0.78986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D84FA21-EEF2-CCED-BD2B-C1A1AE1ABE3D}"/>
            </a:ext>
          </a:extLst>
        </cdr:cNvPr>
        <cdr:cNvSpPr txBox="1"/>
      </cdr:nvSpPr>
      <cdr:spPr>
        <a:xfrm xmlns:a="http://schemas.openxmlformats.org/drawingml/2006/main">
          <a:off x="6861175" y="3122613"/>
          <a:ext cx="1139824" cy="281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/>
            <a:t>Earley</a:t>
          </a:r>
          <a:r>
            <a:rPr lang="en-GB" sz="1400" baseline="0"/>
            <a:t> Table Java</a:t>
          </a:r>
          <a:endParaRPr lang="en-GB" sz="14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C869-D911-404C-820D-CCF36A084C4C}">
  <dimension ref="A1:E22"/>
  <sheetViews>
    <sheetView zoomScaleNormal="100" workbookViewId="0">
      <selection activeCell="D41" sqref="D41"/>
    </sheetView>
  </sheetViews>
  <sheetFormatPr defaultRowHeight="15" x14ac:dyDescent="0.25"/>
  <cols>
    <col min="1" max="1" width="6.85546875" bestFit="1" customWidth="1"/>
    <col min="2" max="2" width="10.5703125" bestFit="1" customWidth="1"/>
    <col min="3" max="3" width="9.85546875" bestFit="1" customWidth="1"/>
    <col min="4" max="4" width="16" bestFit="1" customWidth="1"/>
    <col min="5" max="5" width="15.28515625" bestFit="1" customWidth="1"/>
  </cols>
  <sheetData>
    <row r="1" spans="1:5" x14ac:dyDescent="0.25">
      <c r="B1" s="3" t="s">
        <v>12</v>
      </c>
    </row>
    <row r="2" spans="1:5" x14ac:dyDescent="0.25">
      <c r="A2" t="s">
        <v>5</v>
      </c>
      <c r="B2" t="s">
        <v>74</v>
      </c>
      <c r="C2" t="s">
        <v>75</v>
      </c>
      <c r="D2" t="s">
        <v>76</v>
      </c>
      <c r="E2" t="s">
        <v>77</v>
      </c>
    </row>
    <row r="3" spans="1:5" x14ac:dyDescent="0.25">
      <c r="A3">
        <v>10</v>
      </c>
      <c r="B3" s="3">
        <v>2.3660000000000001</v>
      </c>
      <c r="C3" s="3">
        <v>0.14000000000000001</v>
      </c>
      <c r="D3" s="3">
        <v>22.533000000000001</v>
      </c>
      <c r="E3" s="3">
        <v>7.4999999999999997E-2</v>
      </c>
    </row>
    <row r="4" spans="1:5" x14ac:dyDescent="0.25">
      <c r="A4">
        <v>20</v>
      </c>
      <c r="B4" s="3">
        <v>5.6539999999999999</v>
      </c>
      <c r="C4" s="3">
        <v>0.874</v>
      </c>
      <c r="D4" s="3">
        <v>25.577999999999999</v>
      </c>
      <c r="E4" s="3">
        <v>0.24099999999999999</v>
      </c>
    </row>
    <row r="5" spans="1:5" x14ac:dyDescent="0.25">
      <c r="A5">
        <v>30</v>
      </c>
      <c r="B5" s="3">
        <v>12.898999999999999</v>
      </c>
      <c r="C5" s="3">
        <v>2.9350000000000001</v>
      </c>
      <c r="D5" s="3">
        <v>37.039000000000001</v>
      </c>
      <c r="E5" s="3">
        <v>0.58899999999999997</v>
      </c>
    </row>
    <row r="6" spans="1:5" x14ac:dyDescent="0.25">
      <c r="A6">
        <v>40</v>
      </c>
      <c r="B6" s="3">
        <v>22.12</v>
      </c>
      <c r="C6" s="3">
        <v>7.1890000000000001</v>
      </c>
      <c r="D6" s="3">
        <v>61.731999999999999</v>
      </c>
      <c r="E6" s="3">
        <v>1.1379999999999999</v>
      </c>
    </row>
    <row r="7" spans="1:5" x14ac:dyDescent="0.25">
      <c r="A7">
        <v>50</v>
      </c>
      <c r="B7" s="3">
        <v>32.173000000000002</v>
      </c>
      <c r="C7" s="3">
        <v>14.423</v>
      </c>
      <c r="D7" s="3">
        <v>81.947999999999993</v>
      </c>
      <c r="E7" s="3">
        <v>1.966</v>
      </c>
    </row>
    <row r="8" spans="1:5" x14ac:dyDescent="0.25">
      <c r="A8">
        <v>60</v>
      </c>
      <c r="B8" s="3">
        <v>47.765999999999998</v>
      </c>
      <c r="C8" s="3">
        <v>25.844999999999999</v>
      </c>
      <c r="D8" s="3">
        <v>78.183000000000007</v>
      </c>
      <c r="E8" s="3">
        <v>3.121</v>
      </c>
    </row>
    <row r="9" spans="1:5" x14ac:dyDescent="0.25">
      <c r="A9">
        <v>70</v>
      </c>
      <c r="B9" s="3">
        <v>69.183999999999997</v>
      </c>
      <c r="C9" s="3">
        <v>42.823</v>
      </c>
      <c r="D9" s="3">
        <v>67.983999999999995</v>
      </c>
      <c r="E9" s="3">
        <v>4.6970000000000001</v>
      </c>
    </row>
    <row r="10" spans="1:5" x14ac:dyDescent="0.25">
      <c r="A10">
        <v>80</v>
      </c>
      <c r="B10" s="3">
        <v>101.134</v>
      </c>
      <c r="C10" s="3">
        <v>67.073999999999998</v>
      </c>
      <c r="D10" s="3">
        <v>75.870999999999995</v>
      </c>
      <c r="E10" s="3">
        <v>6.7309999999999999</v>
      </c>
    </row>
    <row r="11" spans="1:5" x14ac:dyDescent="0.25">
      <c r="A11">
        <v>90</v>
      </c>
      <c r="B11" s="3">
        <v>152.04300000000001</v>
      </c>
      <c r="C11" s="3">
        <v>100.574</v>
      </c>
      <c r="D11" s="3">
        <v>85.48</v>
      </c>
      <c r="E11" s="3">
        <v>9.4489999999999998</v>
      </c>
    </row>
    <row r="12" spans="1:5" x14ac:dyDescent="0.25">
      <c r="A12">
        <v>100</v>
      </c>
      <c r="B12" s="3">
        <v>211.23</v>
      </c>
      <c r="C12" s="3">
        <v>144.197</v>
      </c>
      <c r="D12" s="3">
        <v>99.414000000000001</v>
      </c>
      <c r="E12" s="3">
        <v>12.986000000000001</v>
      </c>
    </row>
    <row r="13" spans="1:5" x14ac:dyDescent="0.25">
      <c r="A13">
        <v>110</v>
      </c>
      <c r="B13" s="3">
        <v>270.52699999999999</v>
      </c>
      <c r="C13" s="3">
        <v>199.89099999999999</v>
      </c>
      <c r="D13" s="3">
        <v>118.705</v>
      </c>
      <c r="E13" s="3">
        <v>17.221</v>
      </c>
    </row>
    <row r="14" spans="1:5" x14ac:dyDescent="0.25">
      <c r="A14">
        <v>120</v>
      </c>
      <c r="B14" s="3">
        <v>366.46699999999998</v>
      </c>
      <c r="C14" s="3">
        <v>270.97000000000003</v>
      </c>
      <c r="D14" s="3">
        <v>135.07300000000001</v>
      </c>
      <c r="E14" s="3">
        <v>22.231999999999999</v>
      </c>
    </row>
    <row r="15" spans="1:5" x14ac:dyDescent="0.25">
      <c r="A15">
        <v>130</v>
      </c>
      <c r="B15" s="3">
        <v>479.39600000000002</v>
      </c>
      <c r="C15" s="3">
        <v>361.77800000000002</v>
      </c>
      <c r="D15" s="3">
        <v>156.99700000000001</v>
      </c>
      <c r="E15" s="3">
        <v>28.489000000000001</v>
      </c>
    </row>
    <row r="16" spans="1:5" x14ac:dyDescent="0.25">
      <c r="A16">
        <v>140</v>
      </c>
      <c r="B16" s="3">
        <v>608.93799999999999</v>
      </c>
      <c r="C16" s="3">
        <v>471.303</v>
      </c>
      <c r="D16" s="3">
        <v>178.655</v>
      </c>
      <c r="E16" s="3">
        <v>36.262</v>
      </c>
    </row>
    <row r="17" spans="1:5" x14ac:dyDescent="0.25">
      <c r="A17">
        <v>150</v>
      </c>
      <c r="B17" s="3">
        <v>759.524</v>
      </c>
      <c r="C17" s="3">
        <v>604.88699999999994</v>
      </c>
      <c r="D17" s="3">
        <v>206.50899999999999</v>
      </c>
      <c r="E17" s="3">
        <v>45.521000000000001</v>
      </c>
    </row>
    <row r="18" spans="1:5" x14ac:dyDescent="0.25">
      <c r="A18">
        <v>160</v>
      </c>
      <c r="B18" s="3">
        <v>957.00699999999995</v>
      </c>
      <c r="C18" s="3">
        <v>765.91800000000001</v>
      </c>
      <c r="D18" s="3">
        <v>238.1</v>
      </c>
      <c r="E18" s="3">
        <v>56.625999999999998</v>
      </c>
    </row>
    <row r="19" spans="1:5" x14ac:dyDescent="0.25">
      <c r="A19">
        <v>170</v>
      </c>
      <c r="B19" s="3">
        <v>1194.4570000000001</v>
      </c>
      <c r="C19" s="3">
        <v>956.53599999999994</v>
      </c>
      <c r="D19" s="3">
        <v>270.63</v>
      </c>
      <c r="E19" s="3">
        <v>69.070999999999998</v>
      </c>
    </row>
    <row r="20" spans="1:5" x14ac:dyDescent="0.25">
      <c r="A20">
        <v>180</v>
      </c>
      <c r="B20" s="3">
        <v>1456.1690000000001</v>
      </c>
      <c r="C20" s="3">
        <v>1180.6010000000001</v>
      </c>
      <c r="D20" s="3">
        <v>313.32400000000001</v>
      </c>
      <c r="E20" s="3">
        <v>84.42</v>
      </c>
    </row>
    <row r="21" spans="1:5" x14ac:dyDescent="0.25">
      <c r="A21">
        <v>190</v>
      </c>
      <c r="B21" s="3">
        <v>1753.7280000000001</v>
      </c>
      <c r="C21" s="3">
        <v>1436.5450000000001</v>
      </c>
      <c r="D21" s="3">
        <v>354.34800000000001</v>
      </c>
      <c r="E21" s="3">
        <v>101.869</v>
      </c>
    </row>
    <row r="22" spans="1:5" x14ac:dyDescent="0.25">
      <c r="A22">
        <v>200</v>
      </c>
      <c r="B22" s="3">
        <v>2091.971</v>
      </c>
      <c r="C22" s="3">
        <v>1733.3979999999999</v>
      </c>
      <c r="D22" s="3">
        <v>415.77600000000001</v>
      </c>
      <c r="E22" s="3">
        <v>121.93899999999999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8B3A9-32AA-4BE8-846F-75F64E473E50}">
  <dimension ref="A1:E47"/>
  <sheetViews>
    <sheetView tabSelected="1" topLeftCell="A7" zoomScaleNormal="100" workbookViewId="0">
      <selection activeCell="R27" sqref="R27"/>
    </sheetView>
  </sheetViews>
  <sheetFormatPr defaultRowHeight="15" x14ac:dyDescent="0.25"/>
  <cols>
    <col min="1" max="1" width="6.85546875" bestFit="1" customWidth="1"/>
    <col min="2" max="2" width="10.5703125" bestFit="1" customWidth="1"/>
    <col min="3" max="3" width="9.85546875" bestFit="1" customWidth="1"/>
    <col min="4" max="4" width="16" bestFit="1" customWidth="1"/>
    <col min="5" max="5" width="15.28515625" bestFit="1" customWidth="1"/>
  </cols>
  <sheetData>
    <row r="1" spans="1:5" x14ac:dyDescent="0.25">
      <c r="B1" s="3" t="s">
        <v>12</v>
      </c>
    </row>
    <row r="2" spans="1:5" x14ac:dyDescent="0.25">
      <c r="A2" t="s">
        <v>5</v>
      </c>
      <c r="B2" t="s">
        <v>74</v>
      </c>
      <c r="C2" t="s">
        <v>75</v>
      </c>
      <c r="D2" t="s">
        <v>76</v>
      </c>
      <c r="E2" t="s">
        <v>77</v>
      </c>
    </row>
    <row r="3" spans="1:5" x14ac:dyDescent="0.25">
      <c r="A3">
        <v>10</v>
      </c>
      <c r="B3" s="3">
        <v>2.3660000000000001</v>
      </c>
      <c r="C3" s="3">
        <v>0.14000000000000001</v>
      </c>
      <c r="D3" s="3">
        <v>22.533000000000001</v>
      </c>
      <c r="E3" s="3">
        <v>7.4999999999999997E-2</v>
      </c>
    </row>
    <row r="4" spans="1:5" x14ac:dyDescent="0.25">
      <c r="A4">
        <v>20</v>
      </c>
      <c r="B4" s="3">
        <v>5.6539999999999999</v>
      </c>
      <c r="C4" s="3">
        <v>0.874</v>
      </c>
      <c r="D4" s="3">
        <v>25.577999999999999</v>
      </c>
      <c r="E4" s="3">
        <v>0.24099999999999999</v>
      </c>
    </row>
    <row r="5" spans="1:5" x14ac:dyDescent="0.25">
      <c r="A5">
        <v>30</v>
      </c>
      <c r="B5" s="3">
        <v>12.898999999999999</v>
      </c>
      <c r="C5" s="3">
        <v>2.9350000000000001</v>
      </c>
      <c r="D5" s="3">
        <v>37.039000000000001</v>
      </c>
      <c r="E5" s="3">
        <v>0.58899999999999997</v>
      </c>
    </row>
    <row r="6" spans="1:5" x14ac:dyDescent="0.25">
      <c r="A6">
        <v>40</v>
      </c>
      <c r="B6" s="3">
        <v>22.12</v>
      </c>
      <c r="C6" s="3">
        <v>7.1890000000000001</v>
      </c>
      <c r="D6" s="3">
        <v>61.731999999999999</v>
      </c>
      <c r="E6" s="3">
        <v>1.1379999999999999</v>
      </c>
    </row>
    <row r="7" spans="1:5" x14ac:dyDescent="0.25">
      <c r="A7">
        <v>50</v>
      </c>
      <c r="B7" s="3">
        <v>32.173000000000002</v>
      </c>
      <c r="C7" s="3">
        <v>14.423</v>
      </c>
      <c r="D7" s="3">
        <v>81.947999999999993</v>
      </c>
      <c r="E7" s="3">
        <v>1.966</v>
      </c>
    </row>
    <row r="8" spans="1:5" x14ac:dyDescent="0.25">
      <c r="A8">
        <v>60</v>
      </c>
      <c r="B8" s="3">
        <v>47.765999999999998</v>
      </c>
      <c r="C8" s="3">
        <v>25.844999999999999</v>
      </c>
      <c r="D8" s="3">
        <v>78.183000000000007</v>
      </c>
      <c r="E8" s="3">
        <v>3.121</v>
      </c>
    </row>
    <row r="9" spans="1:5" x14ac:dyDescent="0.25">
      <c r="A9">
        <v>70</v>
      </c>
      <c r="B9" s="3">
        <v>69.183999999999997</v>
      </c>
      <c r="C9" s="3">
        <v>42.823</v>
      </c>
      <c r="D9" s="3">
        <v>67.983999999999995</v>
      </c>
      <c r="E9" s="3">
        <v>4.6970000000000001</v>
      </c>
    </row>
    <row r="10" spans="1:5" x14ac:dyDescent="0.25">
      <c r="A10">
        <v>80</v>
      </c>
      <c r="B10" s="3">
        <v>101.134</v>
      </c>
      <c r="C10" s="3">
        <v>67.073999999999998</v>
      </c>
      <c r="D10" s="3">
        <v>75.870999999999995</v>
      </c>
      <c r="E10" s="3">
        <v>6.7309999999999999</v>
      </c>
    </row>
    <row r="11" spans="1:5" x14ac:dyDescent="0.25">
      <c r="A11">
        <v>90</v>
      </c>
      <c r="B11" s="3">
        <v>152.04300000000001</v>
      </c>
      <c r="C11" s="3">
        <v>100.574</v>
      </c>
      <c r="D11" s="3">
        <v>85.48</v>
      </c>
      <c r="E11" s="3">
        <v>9.4489999999999998</v>
      </c>
    </row>
    <row r="12" spans="1:5" x14ac:dyDescent="0.25">
      <c r="A12">
        <v>100</v>
      </c>
      <c r="B12" s="3">
        <v>211.23</v>
      </c>
      <c r="C12" s="3">
        <v>144.197</v>
      </c>
      <c r="D12" s="3">
        <v>99.414000000000001</v>
      </c>
      <c r="E12" s="3">
        <v>12.986000000000001</v>
      </c>
    </row>
    <row r="13" spans="1:5" x14ac:dyDescent="0.25">
      <c r="A13">
        <v>110</v>
      </c>
      <c r="B13" s="3">
        <v>270.52699999999999</v>
      </c>
      <c r="C13" s="3">
        <v>199.89099999999999</v>
      </c>
      <c r="D13" s="3">
        <v>118.705</v>
      </c>
      <c r="E13" s="3">
        <v>17.221</v>
      </c>
    </row>
    <row r="14" spans="1:5" x14ac:dyDescent="0.25">
      <c r="A14">
        <v>120</v>
      </c>
      <c r="B14" s="3">
        <v>366.46699999999998</v>
      </c>
      <c r="C14" s="3">
        <v>270.97000000000003</v>
      </c>
      <c r="D14" s="3">
        <v>135.07300000000001</v>
      </c>
      <c r="E14" s="3">
        <v>22.231999999999999</v>
      </c>
    </row>
    <row r="15" spans="1:5" x14ac:dyDescent="0.25">
      <c r="A15">
        <v>130</v>
      </c>
      <c r="B15" s="3">
        <v>479.39600000000002</v>
      </c>
      <c r="C15" s="3">
        <v>361.77800000000002</v>
      </c>
      <c r="D15" s="3">
        <v>156.99700000000001</v>
      </c>
      <c r="E15" s="3">
        <v>28.489000000000001</v>
      </c>
    </row>
    <row r="16" spans="1:5" x14ac:dyDescent="0.25">
      <c r="A16">
        <v>140</v>
      </c>
      <c r="B16" s="3">
        <v>608.93799999999999</v>
      </c>
      <c r="C16" s="3">
        <v>471.303</v>
      </c>
      <c r="D16" s="3">
        <v>178.655</v>
      </c>
      <c r="E16" s="3">
        <v>36.262</v>
      </c>
    </row>
    <row r="17" spans="1:5" x14ac:dyDescent="0.25">
      <c r="A17">
        <v>150</v>
      </c>
      <c r="B17" s="3">
        <v>759.524</v>
      </c>
      <c r="C17" s="3">
        <v>604.88699999999994</v>
      </c>
      <c r="D17" s="3">
        <v>206.50899999999999</v>
      </c>
      <c r="E17" s="3">
        <v>45.521000000000001</v>
      </c>
    </row>
    <row r="18" spans="1:5" x14ac:dyDescent="0.25">
      <c r="A18">
        <v>160</v>
      </c>
      <c r="B18" s="3">
        <v>957.00699999999995</v>
      </c>
      <c r="C18" s="3">
        <v>765.91800000000001</v>
      </c>
      <c r="D18" s="3">
        <v>238.1</v>
      </c>
      <c r="E18" s="3">
        <v>56.625999999999998</v>
      </c>
    </row>
    <row r="19" spans="1:5" x14ac:dyDescent="0.25">
      <c r="A19">
        <v>170</v>
      </c>
      <c r="B19" s="3">
        <v>1194.4570000000001</v>
      </c>
      <c r="C19" s="3">
        <v>956.53599999999994</v>
      </c>
      <c r="D19" s="3">
        <v>270.63</v>
      </c>
      <c r="E19" s="3">
        <v>69.070999999999998</v>
      </c>
    </row>
    <row r="20" spans="1:5" x14ac:dyDescent="0.25">
      <c r="A20">
        <v>180</v>
      </c>
      <c r="B20" s="3">
        <v>1456.1690000000001</v>
      </c>
      <c r="C20" s="3">
        <v>1180.6010000000001</v>
      </c>
      <c r="D20" s="3">
        <v>313.32400000000001</v>
      </c>
      <c r="E20" s="3">
        <v>84.42</v>
      </c>
    </row>
    <row r="21" spans="1:5" x14ac:dyDescent="0.25">
      <c r="A21">
        <v>190</v>
      </c>
      <c r="B21" s="3">
        <v>1753.7280000000001</v>
      </c>
      <c r="C21" s="3">
        <v>1436.5450000000001</v>
      </c>
      <c r="D21" s="3">
        <v>354.34800000000001</v>
      </c>
      <c r="E21" s="3">
        <v>101.869</v>
      </c>
    </row>
    <row r="22" spans="1:5" x14ac:dyDescent="0.25">
      <c r="A22">
        <v>200</v>
      </c>
      <c r="B22" s="3">
        <v>2091.971</v>
      </c>
      <c r="C22" s="3">
        <v>1733.3979999999999</v>
      </c>
      <c r="D22" s="3">
        <v>415.77600000000001</v>
      </c>
      <c r="E22" s="3">
        <v>121.93899999999999</v>
      </c>
    </row>
    <row r="27" spans="1:5" x14ac:dyDescent="0.25">
      <c r="A27" t="s">
        <v>5</v>
      </c>
      <c r="B27" t="s">
        <v>74</v>
      </c>
      <c r="C27" t="s">
        <v>75</v>
      </c>
      <c r="D27" t="s">
        <v>76</v>
      </c>
      <c r="E27" t="s">
        <v>77</v>
      </c>
    </row>
    <row r="28" spans="1:5" x14ac:dyDescent="0.25">
      <c r="A28">
        <v>10</v>
      </c>
      <c r="B28" s="3">
        <f>B3/1000</f>
        <v>2.366E-3</v>
      </c>
      <c r="C28" s="3">
        <f>C3/1000</f>
        <v>1.4000000000000001E-4</v>
      </c>
      <c r="D28" s="3">
        <f>D3/1000</f>
        <v>2.2533000000000001E-2</v>
      </c>
      <c r="E28" s="3">
        <f>E3/1000</f>
        <v>7.4999999999999993E-5</v>
      </c>
    </row>
    <row r="29" spans="1:5" x14ac:dyDescent="0.25">
      <c r="A29">
        <v>20</v>
      </c>
      <c r="B29" s="3">
        <f t="shared" ref="B29:C47" si="0">B4/1000</f>
        <v>5.6540000000000002E-3</v>
      </c>
      <c r="C29" s="3">
        <f t="shared" si="0"/>
        <v>8.7399999999999999E-4</v>
      </c>
      <c r="D29" s="3">
        <f t="shared" ref="D29:E29" si="1">D4/1000</f>
        <v>2.5578E-2</v>
      </c>
      <c r="E29" s="3">
        <f t="shared" si="1"/>
        <v>2.41E-4</v>
      </c>
    </row>
    <row r="30" spans="1:5" x14ac:dyDescent="0.25">
      <c r="A30">
        <v>30</v>
      </c>
      <c r="B30" s="3">
        <f t="shared" si="0"/>
        <v>1.2898999999999999E-2</v>
      </c>
      <c r="C30" s="3">
        <f t="shared" si="0"/>
        <v>2.9350000000000001E-3</v>
      </c>
      <c r="D30" s="3">
        <f t="shared" ref="D30:E30" si="2">D5/1000</f>
        <v>3.7039000000000002E-2</v>
      </c>
      <c r="E30" s="3">
        <f t="shared" si="2"/>
        <v>5.8900000000000001E-4</v>
      </c>
    </row>
    <row r="31" spans="1:5" x14ac:dyDescent="0.25">
      <c r="A31">
        <v>40</v>
      </c>
      <c r="B31" s="3">
        <f t="shared" si="0"/>
        <v>2.2120000000000001E-2</v>
      </c>
      <c r="C31" s="3">
        <f t="shared" si="0"/>
        <v>7.1890000000000001E-3</v>
      </c>
      <c r="D31" s="3">
        <f t="shared" ref="D31:E31" si="3">D6/1000</f>
        <v>6.1732000000000002E-2</v>
      </c>
      <c r="E31" s="3">
        <f t="shared" si="3"/>
        <v>1.1379999999999999E-3</v>
      </c>
    </row>
    <row r="32" spans="1:5" x14ac:dyDescent="0.25">
      <c r="A32">
        <v>50</v>
      </c>
      <c r="B32" s="3">
        <f t="shared" si="0"/>
        <v>3.2173E-2</v>
      </c>
      <c r="C32" s="3">
        <f t="shared" si="0"/>
        <v>1.4423E-2</v>
      </c>
      <c r="D32" s="3">
        <f t="shared" ref="D32:E32" si="4">D7/1000</f>
        <v>8.1947999999999993E-2</v>
      </c>
      <c r="E32" s="3">
        <f t="shared" si="4"/>
        <v>1.9659999999999999E-3</v>
      </c>
    </row>
    <row r="33" spans="1:5" x14ac:dyDescent="0.25">
      <c r="A33">
        <v>60</v>
      </c>
      <c r="B33" s="3">
        <f t="shared" si="0"/>
        <v>4.7765999999999996E-2</v>
      </c>
      <c r="C33" s="3">
        <f t="shared" si="0"/>
        <v>2.5845E-2</v>
      </c>
      <c r="D33" s="3">
        <f t="shared" ref="D33:E33" si="5">D8/1000</f>
        <v>7.8183000000000002E-2</v>
      </c>
      <c r="E33" s="3">
        <f t="shared" si="5"/>
        <v>3.1210000000000001E-3</v>
      </c>
    </row>
    <row r="34" spans="1:5" x14ac:dyDescent="0.25">
      <c r="A34">
        <v>70</v>
      </c>
      <c r="B34" s="3">
        <f t="shared" si="0"/>
        <v>6.9183999999999996E-2</v>
      </c>
      <c r="C34" s="3">
        <f t="shared" si="0"/>
        <v>4.2823E-2</v>
      </c>
      <c r="D34" s="3">
        <f t="shared" ref="D34:E34" si="6">D9/1000</f>
        <v>6.7983999999999989E-2</v>
      </c>
      <c r="E34" s="3">
        <f t="shared" si="6"/>
        <v>4.6969999999999998E-3</v>
      </c>
    </row>
    <row r="35" spans="1:5" x14ac:dyDescent="0.25">
      <c r="A35">
        <v>80</v>
      </c>
      <c r="B35" s="3">
        <f t="shared" si="0"/>
        <v>0.101134</v>
      </c>
      <c r="C35" s="3">
        <f t="shared" si="0"/>
        <v>6.7073999999999995E-2</v>
      </c>
      <c r="D35" s="3">
        <f t="shared" ref="D35:E35" si="7">D10/1000</f>
        <v>7.5870999999999994E-2</v>
      </c>
      <c r="E35" s="3">
        <f t="shared" si="7"/>
        <v>6.731E-3</v>
      </c>
    </row>
    <row r="36" spans="1:5" x14ac:dyDescent="0.25">
      <c r="A36">
        <v>90</v>
      </c>
      <c r="B36" s="3">
        <f t="shared" si="0"/>
        <v>0.15204300000000001</v>
      </c>
      <c r="C36" s="3">
        <f t="shared" si="0"/>
        <v>0.100574</v>
      </c>
      <c r="D36" s="3">
        <f t="shared" ref="D36:E36" si="8">D11/1000</f>
        <v>8.548E-2</v>
      </c>
      <c r="E36" s="3">
        <f t="shared" si="8"/>
        <v>9.4489999999999991E-3</v>
      </c>
    </row>
    <row r="37" spans="1:5" x14ac:dyDescent="0.25">
      <c r="A37">
        <v>100</v>
      </c>
      <c r="B37" s="3">
        <f t="shared" si="0"/>
        <v>0.21123</v>
      </c>
      <c r="C37" s="3">
        <f t="shared" si="0"/>
        <v>0.14419699999999999</v>
      </c>
      <c r="D37" s="3">
        <f t="shared" ref="D37:E37" si="9">D12/1000</f>
        <v>9.9414000000000002E-2</v>
      </c>
      <c r="E37" s="3">
        <f t="shared" si="9"/>
        <v>1.2986000000000001E-2</v>
      </c>
    </row>
    <row r="38" spans="1:5" x14ac:dyDescent="0.25">
      <c r="A38">
        <v>110</v>
      </c>
      <c r="B38" s="3">
        <f t="shared" si="0"/>
        <v>0.27052699999999996</v>
      </c>
      <c r="C38" s="3">
        <f t="shared" si="0"/>
        <v>0.19989099999999999</v>
      </c>
      <c r="D38" s="3">
        <f t="shared" ref="D38:E38" si="10">D13/1000</f>
        <v>0.118705</v>
      </c>
      <c r="E38" s="3">
        <f t="shared" si="10"/>
        <v>1.7221E-2</v>
      </c>
    </row>
    <row r="39" spans="1:5" x14ac:dyDescent="0.25">
      <c r="A39">
        <v>120</v>
      </c>
      <c r="B39" s="3">
        <f t="shared" si="0"/>
        <v>0.36646699999999999</v>
      </c>
      <c r="C39" s="3">
        <f t="shared" si="0"/>
        <v>0.27097000000000004</v>
      </c>
      <c r="D39" s="3">
        <f t="shared" ref="D39:E39" si="11">D14/1000</f>
        <v>0.135073</v>
      </c>
      <c r="E39" s="3">
        <f t="shared" si="11"/>
        <v>2.2231999999999998E-2</v>
      </c>
    </row>
    <row r="40" spans="1:5" x14ac:dyDescent="0.25">
      <c r="A40">
        <v>130</v>
      </c>
      <c r="B40" s="3">
        <f t="shared" si="0"/>
        <v>0.47939599999999999</v>
      </c>
      <c r="C40" s="3">
        <f t="shared" si="0"/>
        <v>0.36177800000000004</v>
      </c>
      <c r="D40" s="3">
        <f t="shared" ref="D40:E40" si="12">D15/1000</f>
        <v>0.15699700000000003</v>
      </c>
      <c r="E40" s="3">
        <f t="shared" si="12"/>
        <v>2.8489E-2</v>
      </c>
    </row>
    <row r="41" spans="1:5" x14ac:dyDescent="0.25">
      <c r="A41">
        <v>140</v>
      </c>
      <c r="B41" s="3">
        <f t="shared" si="0"/>
        <v>0.60893799999999998</v>
      </c>
      <c r="C41" s="3">
        <f t="shared" si="0"/>
        <v>0.47130299999999997</v>
      </c>
      <c r="D41" s="3">
        <f t="shared" ref="D41:E41" si="13">D16/1000</f>
        <v>0.17865500000000001</v>
      </c>
      <c r="E41" s="3">
        <f t="shared" si="13"/>
        <v>3.6262000000000003E-2</v>
      </c>
    </row>
    <row r="42" spans="1:5" x14ac:dyDescent="0.25">
      <c r="A42">
        <v>150</v>
      </c>
      <c r="B42" s="3">
        <f t="shared" si="0"/>
        <v>0.75952399999999998</v>
      </c>
      <c r="C42" s="3">
        <f t="shared" si="0"/>
        <v>0.60488699999999995</v>
      </c>
      <c r="D42" s="3">
        <f t="shared" ref="D42:E42" si="14">D17/1000</f>
        <v>0.206509</v>
      </c>
      <c r="E42" s="3">
        <f t="shared" si="14"/>
        <v>4.5520999999999999E-2</v>
      </c>
    </row>
    <row r="43" spans="1:5" x14ac:dyDescent="0.25">
      <c r="A43">
        <v>160</v>
      </c>
      <c r="B43" s="3">
        <f t="shared" si="0"/>
        <v>0.95700699999999994</v>
      </c>
      <c r="C43" s="3">
        <f t="shared" si="0"/>
        <v>0.76591799999999999</v>
      </c>
      <c r="D43" s="3">
        <f t="shared" ref="D43:E43" si="15">D18/1000</f>
        <v>0.23810000000000001</v>
      </c>
      <c r="E43" s="3">
        <f t="shared" si="15"/>
        <v>5.6625999999999996E-2</v>
      </c>
    </row>
    <row r="44" spans="1:5" x14ac:dyDescent="0.25">
      <c r="A44">
        <v>170</v>
      </c>
      <c r="B44" s="3">
        <f t="shared" si="0"/>
        <v>1.1944570000000001</v>
      </c>
      <c r="C44" s="3">
        <f t="shared" si="0"/>
        <v>0.95653599999999994</v>
      </c>
      <c r="D44" s="3">
        <f t="shared" ref="D44:E44" si="16">D19/1000</f>
        <v>0.27062999999999998</v>
      </c>
      <c r="E44" s="3">
        <f t="shared" si="16"/>
        <v>6.9070999999999994E-2</v>
      </c>
    </row>
    <row r="45" spans="1:5" x14ac:dyDescent="0.25">
      <c r="A45">
        <v>180</v>
      </c>
      <c r="B45" s="3">
        <f t="shared" si="0"/>
        <v>1.456169</v>
      </c>
      <c r="C45" s="3">
        <f t="shared" si="0"/>
        <v>1.180601</v>
      </c>
      <c r="D45" s="3">
        <f t="shared" ref="D45:E45" si="17">D20/1000</f>
        <v>0.31332399999999999</v>
      </c>
      <c r="E45" s="3">
        <f t="shared" si="17"/>
        <v>8.4419999999999995E-2</v>
      </c>
    </row>
    <row r="46" spans="1:5" x14ac:dyDescent="0.25">
      <c r="A46">
        <v>190</v>
      </c>
      <c r="B46" s="3">
        <f t="shared" si="0"/>
        <v>1.7537280000000002</v>
      </c>
      <c r="C46" s="3">
        <f t="shared" si="0"/>
        <v>1.4365450000000002</v>
      </c>
      <c r="D46" s="3">
        <f t="shared" ref="D46:E46" si="18">D21/1000</f>
        <v>0.354348</v>
      </c>
      <c r="E46" s="3">
        <f t="shared" si="18"/>
        <v>0.101869</v>
      </c>
    </row>
    <row r="47" spans="1:5" x14ac:dyDescent="0.25">
      <c r="A47">
        <v>200</v>
      </c>
      <c r="B47" s="3">
        <f t="shared" si="0"/>
        <v>2.091971</v>
      </c>
      <c r="C47" s="3">
        <f t="shared" si="0"/>
        <v>1.733398</v>
      </c>
      <c r="D47" s="3">
        <f t="shared" ref="D47:E47" si="19">D22/1000</f>
        <v>0.41577600000000003</v>
      </c>
      <c r="E47" s="3">
        <f t="shared" si="19"/>
        <v>0.12193899999999999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B483A-DF3A-42D9-B31C-4B45942425C3}">
  <dimension ref="A1:AT44"/>
  <sheetViews>
    <sheetView workbookViewId="0">
      <selection activeCell="M16" sqref="M16:M19"/>
    </sheetView>
  </sheetViews>
  <sheetFormatPr defaultRowHeight="15" x14ac:dyDescent="0.25"/>
  <cols>
    <col min="1" max="1" width="26.7109375" bestFit="1" customWidth="1"/>
    <col min="2" max="2" width="32.140625" bestFit="1" customWidth="1"/>
    <col min="4" max="4" width="42.7109375" bestFit="1" customWidth="1"/>
    <col min="5" max="5" width="34.5703125" bestFit="1" customWidth="1"/>
    <col min="6" max="6" width="6.85546875" bestFit="1" customWidth="1"/>
    <col min="7" max="7" width="28.85546875" bestFit="1" customWidth="1"/>
    <col min="8" max="8" width="6.85546875" bestFit="1" customWidth="1"/>
    <col min="9" max="9" width="5.42578125" bestFit="1" customWidth="1"/>
    <col min="10" max="10" width="10.28515625" style="3" bestFit="1" customWidth="1"/>
    <col min="11" max="11" width="9.140625" style="3" bestFit="1" customWidth="1"/>
    <col min="12" max="12" width="11.85546875" style="3" bestFit="1" customWidth="1"/>
    <col min="13" max="13" width="9.140625" style="3" bestFit="1" customWidth="1"/>
    <col min="14" max="14" width="11.140625" style="3" bestFit="1" customWidth="1"/>
    <col min="15" max="15" width="4" style="3" customWidth="1"/>
    <col min="16" max="16" width="9.140625" style="3"/>
    <col min="17" max="45" width="9" style="3" bestFit="1" customWidth="1"/>
    <col min="46" max="46" width="9.140625" style="3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73</v>
      </c>
      <c r="P1" s="3" t="s">
        <v>13</v>
      </c>
    </row>
    <row r="2" spans="1:46" s="1" customFormat="1" x14ac:dyDescent="0.25">
      <c r="A2" s="1" t="s">
        <v>14</v>
      </c>
      <c r="B2" s="1" t="s">
        <v>44</v>
      </c>
      <c r="C2" s="1" t="s">
        <v>36</v>
      </c>
      <c r="D2" s="1" t="s">
        <v>37</v>
      </c>
      <c r="E2" s="2" t="s">
        <v>49</v>
      </c>
      <c r="F2" s="1">
        <v>40311</v>
      </c>
      <c r="G2" s="1" t="s">
        <v>45</v>
      </c>
      <c r="H2" s="1" t="s">
        <v>20</v>
      </c>
      <c r="I2" s="1">
        <v>30</v>
      </c>
      <c r="J2" s="5">
        <v>1426.5119999999999</v>
      </c>
      <c r="K2" s="5">
        <v>1569.0039999999999</v>
      </c>
      <c r="L2" s="5">
        <v>1503.402</v>
      </c>
      <c r="M2" s="4">
        <v>1452.461</v>
      </c>
      <c r="N2" s="5">
        <f>1000*F2/(M2)</f>
        <v>27753.58512207901</v>
      </c>
      <c r="O2" s="5"/>
      <c r="P2" s="5">
        <v>1426.5119999999999</v>
      </c>
      <c r="Q2" s="5">
        <v>1456.6959999999999</v>
      </c>
      <c r="R2" s="5">
        <v>1457.02</v>
      </c>
      <c r="S2" s="5">
        <v>1459.4839999999999</v>
      </c>
      <c r="T2" s="5">
        <v>1462.5909999999999</v>
      </c>
      <c r="U2" s="5">
        <v>1463.9649999999999</v>
      </c>
      <c r="V2" s="5">
        <v>1466.404</v>
      </c>
      <c r="W2" s="5">
        <v>1472.7360000000001</v>
      </c>
      <c r="X2" s="5">
        <v>1473.4459999999999</v>
      </c>
      <c r="Y2" s="5">
        <v>1476.4380000000001</v>
      </c>
      <c r="Z2" s="5">
        <v>1486.095</v>
      </c>
      <c r="AA2" s="5">
        <v>1490.9960000000001</v>
      </c>
      <c r="AB2" s="5">
        <v>1492.616</v>
      </c>
      <c r="AC2" s="5">
        <v>1498.6079999999999</v>
      </c>
      <c r="AD2" s="5">
        <v>1503.173</v>
      </c>
      <c r="AE2" s="5">
        <v>1504.3209999999999</v>
      </c>
      <c r="AF2" s="5">
        <v>1509.3989999999999</v>
      </c>
      <c r="AG2" s="5">
        <v>1519.586</v>
      </c>
      <c r="AH2" s="5">
        <v>1522.607</v>
      </c>
      <c r="AI2" s="5">
        <v>1522.672</v>
      </c>
      <c r="AJ2" s="5">
        <v>1524.769</v>
      </c>
      <c r="AK2" s="5">
        <v>1525.3989999999999</v>
      </c>
      <c r="AL2" s="5">
        <v>1527.807</v>
      </c>
      <c r="AM2" s="5">
        <v>1539.922</v>
      </c>
      <c r="AN2" s="5">
        <v>1542.942</v>
      </c>
      <c r="AO2" s="5">
        <v>1546.0830000000001</v>
      </c>
      <c r="AP2" s="5">
        <v>1551.2539999999999</v>
      </c>
      <c r="AQ2" s="5">
        <v>1553.6569999999999</v>
      </c>
      <c r="AR2" s="5">
        <v>1555.8620000000001</v>
      </c>
      <c r="AS2" s="5">
        <v>1569.0039999999999</v>
      </c>
      <c r="AT2" s="5"/>
    </row>
    <row r="3" spans="1:46" s="1" customFormat="1" x14ac:dyDescent="0.25">
      <c r="A3" s="1" t="s">
        <v>14</v>
      </c>
      <c r="B3" s="1" t="s">
        <v>15</v>
      </c>
      <c r="C3" s="1" t="s">
        <v>36</v>
      </c>
      <c r="D3" s="1" t="s">
        <v>37</v>
      </c>
      <c r="E3" s="2" t="s">
        <v>49</v>
      </c>
      <c r="F3" s="1">
        <v>40311</v>
      </c>
      <c r="G3" s="1" t="s">
        <v>19</v>
      </c>
      <c r="H3" s="1" t="s">
        <v>20</v>
      </c>
      <c r="I3" s="1">
        <v>30</v>
      </c>
      <c r="J3" s="5">
        <v>461.83199999999999</v>
      </c>
      <c r="K3" s="5">
        <v>520.54399999999998</v>
      </c>
      <c r="L3" s="5">
        <v>475.46800000000002</v>
      </c>
      <c r="M3" s="4">
        <v>465.36099999999999</v>
      </c>
      <c r="N3" s="5">
        <f t="shared" ref="N3:N44" si="0">1000*F3/(M3)</f>
        <v>86623.073269998989</v>
      </c>
      <c r="O3" s="5"/>
      <c r="P3" s="5">
        <v>461.83199999999999</v>
      </c>
      <c r="Q3" s="5">
        <v>463.77800000000002</v>
      </c>
      <c r="R3" s="5">
        <v>465.26799999999997</v>
      </c>
      <c r="S3" s="5">
        <v>467.36900000000003</v>
      </c>
      <c r="T3" s="5">
        <v>468.55599999999998</v>
      </c>
      <c r="U3" s="5">
        <v>469.53199999999998</v>
      </c>
      <c r="V3" s="5">
        <v>469.98599999999999</v>
      </c>
      <c r="W3" s="5">
        <v>470.01299999999998</v>
      </c>
      <c r="X3" s="5">
        <v>471.03300000000002</v>
      </c>
      <c r="Y3" s="5">
        <v>471.13799999999998</v>
      </c>
      <c r="Z3" s="5">
        <v>471.529</v>
      </c>
      <c r="AA3" s="5">
        <v>471.96800000000002</v>
      </c>
      <c r="AB3" s="5">
        <v>472.154</v>
      </c>
      <c r="AC3" s="5">
        <v>472.29199999999997</v>
      </c>
      <c r="AD3" s="5">
        <v>472.37900000000002</v>
      </c>
      <c r="AE3" s="5">
        <v>472.44400000000002</v>
      </c>
      <c r="AF3" s="5">
        <v>472.59199999999998</v>
      </c>
      <c r="AG3" s="5">
        <v>472.63900000000001</v>
      </c>
      <c r="AH3" s="5">
        <v>473.08499999999998</v>
      </c>
      <c r="AI3" s="5">
        <v>473.22899999999998</v>
      </c>
      <c r="AJ3" s="5">
        <v>473.49900000000002</v>
      </c>
      <c r="AK3" s="5">
        <v>473.50299999999999</v>
      </c>
      <c r="AL3" s="5">
        <v>473.60599999999999</v>
      </c>
      <c r="AM3" s="5">
        <v>474.10899999999998</v>
      </c>
      <c r="AN3" s="5">
        <v>474.59100000000001</v>
      </c>
      <c r="AO3" s="5">
        <v>479.892</v>
      </c>
      <c r="AP3" s="5">
        <v>489.44900000000001</v>
      </c>
      <c r="AQ3" s="5">
        <v>497.34899999999999</v>
      </c>
      <c r="AR3" s="5">
        <v>504.678</v>
      </c>
      <c r="AS3" s="5">
        <v>520.54399999999998</v>
      </c>
      <c r="AT3" s="5"/>
    </row>
    <row r="4" spans="1:46" s="1" customFormat="1" x14ac:dyDescent="0.25">
      <c r="A4" s="1" t="s">
        <v>14</v>
      </c>
      <c r="B4" s="1" t="s">
        <v>33</v>
      </c>
      <c r="C4" s="1" t="s">
        <v>36</v>
      </c>
      <c r="D4" s="1" t="s">
        <v>37</v>
      </c>
      <c r="E4" s="2" t="s">
        <v>49</v>
      </c>
      <c r="F4" s="1">
        <v>40311</v>
      </c>
      <c r="G4" s="1" t="s">
        <v>35</v>
      </c>
      <c r="H4" s="1" t="s">
        <v>20</v>
      </c>
      <c r="I4" s="1">
        <v>30</v>
      </c>
      <c r="J4" s="5">
        <v>189.321</v>
      </c>
      <c r="K4" s="5">
        <v>256.25700000000001</v>
      </c>
      <c r="L4" s="5">
        <v>207.21199999999999</v>
      </c>
      <c r="M4" s="4">
        <v>191.36</v>
      </c>
      <c r="N4" s="5">
        <f t="shared" si="0"/>
        <v>210655.30936454848</v>
      </c>
      <c r="O4" s="5"/>
      <c r="P4" s="5">
        <v>189.321</v>
      </c>
      <c r="Q4" s="5">
        <v>189.49100000000001</v>
      </c>
      <c r="R4" s="5">
        <v>191.57300000000001</v>
      </c>
      <c r="S4" s="5">
        <v>192.97499999999999</v>
      </c>
      <c r="T4" s="5">
        <v>193.44</v>
      </c>
      <c r="U4" s="5">
        <v>193.946</v>
      </c>
      <c r="V4" s="5">
        <v>195.08600000000001</v>
      </c>
      <c r="W4" s="5">
        <v>195.17599999999999</v>
      </c>
      <c r="X4" s="5">
        <v>195.339</v>
      </c>
      <c r="Y4" s="5">
        <v>195.50299999999999</v>
      </c>
      <c r="Z4" s="5">
        <v>195.76300000000001</v>
      </c>
      <c r="AA4" s="5">
        <v>196.131</v>
      </c>
      <c r="AB4" s="5">
        <v>196.83500000000001</v>
      </c>
      <c r="AC4" s="5">
        <v>196.99299999999999</v>
      </c>
      <c r="AD4" s="5">
        <v>200.131</v>
      </c>
      <c r="AE4" s="5">
        <v>200.32599999999999</v>
      </c>
      <c r="AF4" s="5">
        <v>203.565</v>
      </c>
      <c r="AG4" s="5">
        <v>203.67500000000001</v>
      </c>
      <c r="AH4" s="5">
        <v>203.74600000000001</v>
      </c>
      <c r="AI4" s="5">
        <v>205.16300000000001</v>
      </c>
      <c r="AJ4" s="5">
        <v>206.56200000000001</v>
      </c>
      <c r="AK4" s="5">
        <v>208.053</v>
      </c>
      <c r="AL4" s="5">
        <v>208.774</v>
      </c>
      <c r="AM4" s="5">
        <v>209.12100000000001</v>
      </c>
      <c r="AN4" s="5">
        <v>230.80099999999999</v>
      </c>
      <c r="AO4" s="5">
        <v>234.465</v>
      </c>
      <c r="AP4" s="5">
        <v>237.804</v>
      </c>
      <c r="AQ4" s="5">
        <v>241.98500000000001</v>
      </c>
      <c r="AR4" s="5">
        <v>248.34800000000001</v>
      </c>
      <c r="AS4" s="5">
        <v>256.25700000000001</v>
      </c>
      <c r="AT4" s="5"/>
    </row>
    <row r="5" spans="1:46" s="1" customFormat="1" x14ac:dyDescent="0.25">
      <c r="A5" s="1" t="s">
        <v>14</v>
      </c>
      <c r="B5" s="1" t="s">
        <v>22</v>
      </c>
      <c r="C5" s="1" t="s">
        <v>36</v>
      </c>
      <c r="D5" s="1" t="s">
        <v>37</v>
      </c>
      <c r="E5" s="2" t="s">
        <v>49</v>
      </c>
      <c r="F5" s="1">
        <v>40311</v>
      </c>
      <c r="G5" s="1" t="s">
        <v>26</v>
      </c>
      <c r="H5" s="1" t="s">
        <v>20</v>
      </c>
      <c r="I5" s="1">
        <v>30</v>
      </c>
      <c r="J5" s="5">
        <v>96.509</v>
      </c>
      <c r="K5" s="5">
        <v>117.875</v>
      </c>
      <c r="L5" s="5">
        <v>101.291</v>
      </c>
      <c r="M5" s="4">
        <v>97.206999999999994</v>
      </c>
      <c r="N5" s="5">
        <f t="shared" si="0"/>
        <v>414692.35754626727</v>
      </c>
      <c r="O5" s="5"/>
      <c r="P5" s="5">
        <v>96.509</v>
      </c>
      <c r="Q5" s="5">
        <v>96.697000000000003</v>
      </c>
      <c r="R5" s="5">
        <v>96.944000000000003</v>
      </c>
      <c r="S5" s="5">
        <v>97.799000000000007</v>
      </c>
      <c r="T5" s="5">
        <v>98.084000000000003</v>
      </c>
      <c r="U5" s="5">
        <v>99.313000000000002</v>
      </c>
      <c r="V5" s="5">
        <v>99.611000000000004</v>
      </c>
      <c r="W5" s="5">
        <v>100.264</v>
      </c>
      <c r="X5" s="5">
        <v>100.84399999999999</v>
      </c>
      <c r="Y5" s="5">
        <v>101.10299999999999</v>
      </c>
      <c r="Z5" s="5">
        <v>101.129</v>
      </c>
      <c r="AA5" s="5">
        <v>101.139</v>
      </c>
      <c r="AB5" s="5">
        <v>101.34699999999999</v>
      </c>
      <c r="AC5" s="5">
        <v>101.372</v>
      </c>
      <c r="AD5" s="5">
        <v>101.489</v>
      </c>
      <c r="AE5" s="5">
        <v>101.509</v>
      </c>
      <c r="AF5" s="5">
        <v>101.533</v>
      </c>
      <c r="AG5" s="5">
        <v>101.577</v>
      </c>
      <c r="AH5" s="5">
        <v>101.598</v>
      </c>
      <c r="AI5" s="5">
        <v>101.605</v>
      </c>
      <c r="AJ5" s="5">
        <v>101.64</v>
      </c>
      <c r="AK5" s="5">
        <v>101.801</v>
      </c>
      <c r="AL5" s="5">
        <v>101.877</v>
      </c>
      <c r="AM5" s="5">
        <v>101.90900000000001</v>
      </c>
      <c r="AN5" s="5">
        <v>101.96899999999999</v>
      </c>
      <c r="AO5" s="5">
        <v>102.184</v>
      </c>
      <c r="AP5" s="5">
        <v>102.33499999999999</v>
      </c>
      <c r="AQ5" s="5">
        <v>102.352</v>
      </c>
      <c r="AR5" s="5">
        <v>103.31699999999999</v>
      </c>
      <c r="AS5" s="5">
        <v>117.875</v>
      </c>
      <c r="AT5" s="5"/>
    </row>
    <row r="6" spans="1:46" x14ac:dyDescent="0.25">
      <c r="A6" t="s">
        <v>39</v>
      </c>
      <c r="B6" t="s">
        <v>40</v>
      </c>
      <c r="C6" t="s">
        <v>36</v>
      </c>
      <c r="D6" t="s">
        <v>41</v>
      </c>
      <c r="E6" s="2" t="s">
        <v>70</v>
      </c>
      <c r="F6">
        <v>19085</v>
      </c>
      <c r="G6" t="s">
        <v>42</v>
      </c>
      <c r="H6" t="s">
        <v>20</v>
      </c>
      <c r="I6">
        <v>30</v>
      </c>
      <c r="J6" s="3">
        <v>318.48500000000001</v>
      </c>
      <c r="K6" s="3">
        <v>352.154</v>
      </c>
      <c r="L6" s="3">
        <v>324.81400000000002</v>
      </c>
      <c r="M6" s="4">
        <v>319.072</v>
      </c>
      <c r="N6" s="5">
        <f t="shared" si="0"/>
        <v>59814.085848961986</v>
      </c>
      <c r="P6" s="3">
        <v>318.48500000000001</v>
      </c>
      <c r="Q6" s="3">
        <v>318.92500000000001</v>
      </c>
      <c r="R6" s="3">
        <v>318.93</v>
      </c>
      <c r="S6" s="3">
        <v>319.05500000000001</v>
      </c>
      <c r="T6" s="3">
        <v>319.96600000000001</v>
      </c>
      <c r="U6" s="3">
        <v>320.38799999999998</v>
      </c>
      <c r="V6" s="3">
        <v>320.98599999999999</v>
      </c>
      <c r="W6" s="3">
        <v>321.19900000000001</v>
      </c>
      <c r="X6" s="3">
        <v>321.334</v>
      </c>
      <c r="Y6" s="3">
        <v>321.36799999999999</v>
      </c>
      <c r="Z6" s="3">
        <v>321.74799999999999</v>
      </c>
      <c r="AA6" s="3">
        <v>321.81</v>
      </c>
      <c r="AB6" s="3">
        <v>321.983</v>
      </c>
      <c r="AC6" s="3">
        <v>322.06299999999999</v>
      </c>
      <c r="AD6" s="3">
        <v>322.14400000000001</v>
      </c>
      <c r="AE6" s="3">
        <v>322.18700000000001</v>
      </c>
      <c r="AF6" s="3">
        <v>322.29199999999997</v>
      </c>
      <c r="AG6" s="3">
        <v>322.29599999999999</v>
      </c>
      <c r="AH6" s="3">
        <v>322.47800000000001</v>
      </c>
      <c r="AI6" s="3">
        <v>322.60000000000002</v>
      </c>
      <c r="AJ6" s="3">
        <v>322.65800000000002</v>
      </c>
      <c r="AK6" s="3">
        <v>323.04000000000002</v>
      </c>
      <c r="AL6" s="3">
        <v>323.197</v>
      </c>
      <c r="AM6" s="3">
        <v>323.57900000000001</v>
      </c>
      <c r="AN6" s="3">
        <v>323.68900000000002</v>
      </c>
      <c r="AO6" s="3">
        <v>335.22699999999998</v>
      </c>
      <c r="AP6" s="3">
        <v>335.32900000000001</v>
      </c>
      <c r="AQ6" s="3">
        <v>337.97</v>
      </c>
      <c r="AR6" s="3">
        <v>345.334</v>
      </c>
      <c r="AS6" s="3">
        <v>352.154</v>
      </c>
    </row>
    <row r="7" spans="1:46" x14ac:dyDescent="0.25">
      <c r="A7" t="s">
        <v>14</v>
      </c>
      <c r="B7" t="s">
        <v>44</v>
      </c>
      <c r="C7" t="s">
        <v>36</v>
      </c>
      <c r="D7" t="s">
        <v>37</v>
      </c>
      <c r="E7" s="2" t="s">
        <v>70</v>
      </c>
      <c r="F7">
        <v>19085</v>
      </c>
      <c r="G7" t="s">
        <v>45</v>
      </c>
      <c r="H7" t="s">
        <v>20</v>
      </c>
      <c r="I7">
        <v>30</v>
      </c>
      <c r="J7" s="3">
        <v>741.43</v>
      </c>
      <c r="K7" s="3">
        <v>1027.653</v>
      </c>
      <c r="L7" s="3">
        <v>902.15800000000002</v>
      </c>
      <c r="M7" s="4">
        <v>762.91300000000001</v>
      </c>
      <c r="N7" s="5">
        <f t="shared" si="0"/>
        <v>25015.958569325729</v>
      </c>
      <c r="P7" s="3">
        <v>741.43</v>
      </c>
      <c r="Q7" s="3">
        <v>756.05</v>
      </c>
      <c r="R7" s="3">
        <v>764.57</v>
      </c>
      <c r="S7" s="3">
        <v>774.99699999999996</v>
      </c>
      <c r="T7" s="3">
        <v>777.51700000000005</v>
      </c>
      <c r="U7" s="3">
        <v>780.37</v>
      </c>
      <c r="V7" s="3">
        <v>793.45299999999997</v>
      </c>
      <c r="W7" s="3">
        <v>794.11199999999997</v>
      </c>
      <c r="X7" s="3">
        <v>805.673</v>
      </c>
      <c r="Y7" s="3">
        <v>854.67200000000003</v>
      </c>
      <c r="Z7" s="3">
        <v>901.38699999999994</v>
      </c>
      <c r="AA7" s="3">
        <v>916.31500000000005</v>
      </c>
      <c r="AB7" s="3">
        <v>916.98299999999995</v>
      </c>
      <c r="AC7" s="3">
        <v>924.20799999999997</v>
      </c>
      <c r="AD7" s="3">
        <v>924.28399999999999</v>
      </c>
      <c r="AE7" s="3">
        <v>930.37699999999995</v>
      </c>
      <c r="AF7" s="3">
        <v>933.84900000000005</v>
      </c>
      <c r="AG7" s="3">
        <v>939.97</v>
      </c>
      <c r="AH7" s="3">
        <v>940.03</v>
      </c>
      <c r="AI7" s="3">
        <v>946.55399999999997</v>
      </c>
      <c r="AJ7" s="3">
        <v>956.78399999999999</v>
      </c>
      <c r="AK7" s="3">
        <v>959.85900000000004</v>
      </c>
      <c r="AL7" s="3">
        <v>980.30899999999997</v>
      </c>
      <c r="AM7" s="3">
        <v>988.63199999999995</v>
      </c>
      <c r="AN7" s="3">
        <v>1002.011</v>
      </c>
      <c r="AO7" s="3">
        <v>1002.48</v>
      </c>
      <c r="AP7" s="3">
        <v>1004.164</v>
      </c>
      <c r="AQ7" s="3">
        <v>1004.178</v>
      </c>
      <c r="AR7" s="3">
        <v>1021.873</v>
      </c>
      <c r="AS7" s="3">
        <v>1027.653</v>
      </c>
    </row>
    <row r="8" spans="1:46" x14ac:dyDescent="0.25">
      <c r="A8" t="s">
        <v>14</v>
      </c>
      <c r="B8" t="s">
        <v>15</v>
      </c>
      <c r="C8" t="s">
        <v>36</v>
      </c>
      <c r="D8" t="s">
        <v>37</v>
      </c>
      <c r="E8" s="2" t="s">
        <v>70</v>
      </c>
      <c r="F8">
        <v>19085</v>
      </c>
      <c r="G8" t="s">
        <v>19</v>
      </c>
      <c r="H8" t="s">
        <v>20</v>
      </c>
      <c r="I8">
        <v>30</v>
      </c>
      <c r="J8" s="3">
        <v>222.584</v>
      </c>
      <c r="K8" s="3">
        <v>235.352</v>
      </c>
      <c r="L8" s="3">
        <v>232.32900000000001</v>
      </c>
      <c r="M8" s="4">
        <v>229.541</v>
      </c>
      <c r="N8" s="5">
        <f t="shared" si="0"/>
        <v>83144.187748593933</v>
      </c>
      <c r="P8" s="3">
        <v>222.584</v>
      </c>
      <c r="Q8" s="3">
        <v>230.70500000000001</v>
      </c>
      <c r="R8" s="3">
        <v>231.172</v>
      </c>
      <c r="S8" s="3">
        <v>231.499</v>
      </c>
      <c r="T8" s="3">
        <v>231.744</v>
      </c>
      <c r="U8" s="3">
        <v>231.94800000000001</v>
      </c>
      <c r="V8" s="3">
        <v>232.024</v>
      </c>
      <c r="W8" s="3">
        <v>232.03299999999999</v>
      </c>
      <c r="X8" s="3">
        <v>232.084</v>
      </c>
      <c r="Y8" s="3">
        <v>232.25200000000001</v>
      </c>
      <c r="Z8" s="3">
        <v>232.45099999999999</v>
      </c>
      <c r="AA8" s="3">
        <v>232.47900000000001</v>
      </c>
      <c r="AB8" s="3">
        <v>232.48</v>
      </c>
      <c r="AC8" s="3">
        <v>232.54400000000001</v>
      </c>
      <c r="AD8" s="3">
        <v>232.60499999999999</v>
      </c>
      <c r="AE8" s="3">
        <v>232.62100000000001</v>
      </c>
      <c r="AF8" s="3">
        <v>232.67099999999999</v>
      </c>
      <c r="AG8" s="3">
        <v>232.82599999999999</v>
      </c>
      <c r="AH8" s="3">
        <v>232.892</v>
      </c>
      <c r="AI8" s="3">
        <v>232.953</v>
      </c>
      <c r="AJ8" s="3">
        <v>233.00899999999999</v>
      </c>
      <c r="AK8" s="3">
        <v>233.05099999999999</v>
      </c>
      <c r="AL8" s="3">
        <v>233.15799999999999</v>
      </c>
      <c r="AM8" s="3">
        <v>233.30500000000001</v>
      </c>
      <c r="AN8" s="3">
        <v>233.31700000000001</v>
      </c>
      <c r="AO8" s="3">
        <v>233.46600000000001</v>
      </c>
      <c r="AP8" s="3">
        <v>233.477</v>
      </c>
      <c r="AQ8" s="3">
        <v>233.54900000000001</v>
      </c>
      <c r="AR8" s="3">
        <v>233.61</v>
      </c>
      <c r="AS8" s="3">
        <v>235.352</v>
      </c>
    </row>
    <row r="9" spans="1:46" x14ac:dyDescent="0.25">
      <c r="A9" t="s">
        <v>14</v>
      </c>
      <c r="B9" t="s">
        <v>33</v>
      </c>
      <c r="C9" t="s">
        <v>36</v>
      </c>
      <c r="D9" t="s">
        <v>37</v>
      </c>
      <c r="E9" s="2" t="s">
        <v>70</v>
      </c>
      <c r="F9">
        <v>19085</v>
      </c>
      <c r="G9" t="s">
        <v>35</v>
      </c>
      <c r="H9" t="s">
        <v>20</v>
      </c>
      <c r="I9">
        <v>30</v>
      </c>
      <c r="J9" s="3">
        <v>76.521000000000001</v>
      </c>
      <c r="K9" s="3">
        <v>122.54300000000001</v>
      </c>
      <c r="L9" s="3">
        <v>110.07599999999999</v>
      </c>
      <c r="M9" s="4">
        <v>99.459000000000003</v>
      </c>
      <c r="N9" s="5">
        <f t="shared" si="0"/>
        <v>191888.11470052987</v>
      </c>
      <c r="P9" s="3">
        <v>76.521000000000001</v>
      </c>
      <c r="Q9" s="3">
        <v>103.935</v>
      </c>
      <c r="R9" s="3">
        <v>104.006</v>
      </c>
      <c r="S9" s="3">
        <v>105.96299999999999</v>
      </c>
      <c r="T9" s="3">
        <v>106.872</v>
      </c>
      <c r="U9" s="3">
        <v>106.92100000000001</v>
      </c>
      <c r="V9" s="3">
        <v>107.45099999999999</v>
      </c>
      <c r="W9" s="3">
        <v>107.486</v>
      </c>
      <c r="X9" s="3">
        <v>108.30500000000001</v>
      </c>
      <c r="Y9" s="3">
        <v>108.447</v>
      </c>
      <c r="Z9" s="3">
        <v>108.508</v>
      </c>
      <c r="AA9" s="3">
        <v>108.544</v>
      </c>
      <c r="AB9" s="3">
        <v>108.762</v>
      </c>
      <c r="AC9" s="3">
        <v>108.837</v>
      </c>
      <c r="AD9" s="3">
        <v>109.456</v>
      </c>
      <c r="AE9" s="3">
        <v>109.73099999999999</v>
      </c>
      <c r="AF9" s="3">
        <v>110.151</v>
      </c>
      <c r="AG9" s="3">
        <v>111.983</v>
      </c>
      <c r="AH9" s="3">
        <v>112.15300000000001</v>
      </c>
      <c r="AI9" s="3">
        <v>112.837</v>
      </c>
      <c r="AJ9" s="3">
        <v>113.834</v>
      </c>
      <c r="AK9" s="3">
        <v>114.29</v>
      </c>
      <c r="AL9" s="3">
        <v>114.55800000000001</v>
      </c>
      <c r="AM9" s="3">
        <v>115.161</v>
      </c>
      <c r="AN9" s="3">
        <v>115.563</v>
      </c>
      <c r="AO9" s="3">
        <v>116.77800000000001</v>
      </c>
      <c r="AP9" s="3">
        <v>117.33</v>
      </c>
      <c r="AQ9" s="3">
        <v>117.432</v>
      </c>
      <c r="AR9" s="3">
        <v>117.90900000000001</v>
      </c>
      <c r="AS9" s="3">
        <v>122.54300000000001</v>
      </c>
    </row>
    <row r="10" spans="1:46" x14ac:dyDescent="0.25">
      <c r="A10" t="s">
        <v>14</v>
      </c>
      <c r="B10" t="s">
        <v>22</v>
      </c>
      <c r="C10" t="s">
        <v>36</v>
      </c>
      <c r="D10" t="s">
        <v>37</v>
      </c>
      <c r="E10" s="2" t="s">
        <v>70</v>
      </c>
      <c r="F10">
        <v>19085</v>
      </c>
      <c r="G10" t="s">
        <v>26</v>
      </c>
      <c r="H10" t="s">
        <v>20</v>
      </c>
      <c r="I10">
        <v>30</v>
      </c>
      <c r="J10" s="3">
        <v>52.767000000000003</v>
      </c>
      <c r="K10" s="3">
        <v>55.438000000000002</v>
      </c>
      <c r="L10" s="3">
        <v>53.966000000000001</v>
      </c>
      <c r="M10" s="4">
        <v>52.939</v>
      </c>
      <c r="N10" s="5">
        <f t="shared" si="0"/>
        <v>360509.26538091013</v>
      </c>
      <c r="P10" s="3">
        <v>52.767000000000003</v>
      </c>
      <c r="Q10" s="3">
        <v>52.783999999999999</v>
      </c>
      <c r="R10" s="3">
        <v>52.962000000000003</v>
      </c>
      <c r="S10" s="3">
        <v>53.02</v>
      </c>
      <c r="T10" s="3">
        <v>53.161000000000001</v>
      </c>
      <c r="U10" s="3">
        <v>53.25</v>
      </c>
      <c r="V10" s="3">
        <v>53.328000000000003</v>
      </c>
      <c r="W10" s="3">
        <v>53.344999999999999</v>
      </c>
      <c r="X10" s="3">
        <v>53.524999999999999</v>
      </c>
      <c r="Y10" s="3">
        <v>53.566000000000003</v>
      </c>
      <c r="Z10" s="3">
        <v>53.844000000000001</v>
      </c>
      <c r="AA10" s="3">
        <v>53.850999999999999</v>
      </c>
      <c r="AB10" s="3">
        <v>53.993000000000002</v>
      </c>
      <c r="AC10" s="3">
        <v>54.006999999999998</v>
      </c>
      <c r="AD10" s="3">
        <v>54.031999999999996</v>
      </c>
      <c r="AE10" s="3">
        <v>54.115000000000002</v>
      </c>
      <c r="AF10" s="3">
        <v>54.125999999999998</v>
      </c>
      <c r="AG10" s="3">
        <v>54.209000000000003</v>
      </c>
      <c r="AH10" s="3">
        <v>54.295000000000002</v>
      </c>
      <c r="AI10" s="3">
        <v>54.326000000000001</v>
      </c>
      <c r="AJ10" s="3">
        <v>54.329000000000001</v>
      </c>
      <c r="AK10" s="3">
        <v>54.338999999999999</v>
      </c>
      <c r="AL10" s="3">
        <v>54.478000000000002</v>
      </c>
      <c r="AM10" s="3">
        <v>54.524999999999999</v>
      </c>
      <c r="AN10" s="3">
        <v>54.542000000000002</v>
      </c>
      <c r="AO10" s="3">
        <v>54.567999999999998</v>
      </c>
      <c r="AP10" s="3">
        <v>54.628</v>
      </c>
      <c r="AQ10" s="3">
        <v>54.655999999999999</v>
      </c>
      <c r="AR10" s="3">
        <v>54.982999999999997</v>
      </c>
      <c r="AS10" s="3">
        <v>55.438000000000002</v>
      </c>
    </row>
    <row r="11" spans="1:46" s="1" customFormat="1" x14ac:dyDescent="0.25">
      <c r="A11" s="1" t="s">
        <v>39</v>
      </c>
      <c r="B11" s="1" t="s">
        <v>40</v>
      </c>
      <c r="C11" s="1" t="s">
        <v>16</v>
      </c>
      <c r="D11" s="1" t="s">
        <v>62</v>
      </c>
      <c r="E11" s="2" t="s">
        <v>63</v>
      </c>
      <c r="F11" s="1">
        <v>4291</v>
      </c>
      <c r="G11" s="1" t="s">
        <v>42</v>
      </c>
      <c r="H11" s="1" t="s">
        <v>20</v>
      </c>
      <c r="I11" s="1">
        <v>30</v>
      </c>
      <c r="J11" s="5">
        <v>15.066000000000001</v>
      </c>
      <c r="K11" s="5">
        <v>16.433</v>
      </c>
      <c r="L11" s="5">
        <v>15.489000000000001</v>
      </c>
      <c r="M11" s="4">
        <v>15.242000000000001</v>
      </c>
      <c r="N11" s="5">
        <f t="shared" si="0"/>
        <v>281524.73428683897</v>
      </c>
      <c r="O11" s="5"/>
      <c r="P11" s="5">
        <v>15.066000000000001</v>
      </c>
      <c r="Q11" s="5">
        <v>15.266999999999999</v>
      </c>
      <c r="R11" s="5">
        <v>15.282</v>
      </c>
      <c r="S11" s="5">
        <v>15.295999999999999</v>
      </c>
      <c r="T11" s="5">
        <v>15.3</v>
      </c>
      <c r="U11" s="5">
        <v>15.340999999999999</v>
      </c>
      <c r="V11" s="5">
        <v>15.367000000000001</v>
      </c>
      <c r="W11" s="5">
        <v>15.396000000000001</v>
      </c>
      <c r="X11" s="5">
        <v>15.404</v>
      </c>
      <c r="Y11" s="5">
        <v>15.409000000000001</v>
      </c>
      <c r="Z11" s="5">
        <v>15.412000000000001</v>
      </c>
      <c r="AA11" s="5">
        <v>15.423</v>
      </c>
      <c r="AB11" s="5">
        <v>15.425000000000001</v>
      </c>
      <c r="AC11" s="5">
        <v>15.446999999999999</v>
      </c>
      <c r="AD11" s="5">
        <v>15.452999999999999</v>
      </c>
      <c r="AE11" s="5">
        <v>15.458</v>
      </c>
      <c r="AF11" s="5">
        <v>15.47</v>
      </c>
      <c r="AG11" s="5">
        <v>15.476000000000001</v>
      </c>
      <c r="AH11" s="5">
        <v>15.48</v>
      </c>
      <c r="AI11" s="5">
        <v>15.486000000000001</v>
      </c>
      <c r="AJ11" s="5">
        <v>15.503</v>
      </c>
      <c r="AK11" s="5">
        <v>15.518000000000001</v>
      </c>
      <c r="AL11" s="5">
        <v>15.529</v>
      </c>
      <c r="AM11" s="5">
        <v>15.544</v>
      </c>
      <c r="AN11" s="5">
        <v>15.558999999999999</v>
      </c>
      <c r="AO11" s="5">
        <v>15.58</v>
      </c>
      <c r="AP11" s="5">
        <v>15.627000000000001</v>
      </c>
      <c r="AQ11" s="5">
        <v>15.733000000000001</v>
      </c>
      <c r="AR11" s="5">
        <v>15.974</v>
      </c>
      <c r="AS11" s="5">
        <v>16.433</v>
      </c>
      <c r="AT11" s="5"/>
    </row>
    <row r="12" spans="1:46" s="1" customFormat="1" x14ac:dyDescent="0.25">
      <c r="A12" s="1" t="s">
        <v>14</v>
      </c>
      <c r="B12" s="1" t="s">
        <v>44</v>
      </c>
      <c r="C12" s="1" t="s">
        <v>16</v>
      </c>
      <c r="D12" s="1" t="s">
        <v>17</v>
      </c>
      <c r="E12" s="2" t="s">
        <v>63</v>
      </c>
      <c r="F12" s="1">
        <v>4291</v>
      </c>
      <c r="G12" s="1" t="s">
        <v>45</v>
      </c>
      <c r="H12" s="1" t="s">
        <v>20</v>
      </c>
      <c r="I12" s="1">
        <v>30</v>
      </c>
      <c r="J12" s="5">
        <v>84.433000000000007</v>
      </c>
      <c r="K12" s="5">
        <v>102.175</v>
      </c>
      <c r="L12" s="5">
        <v>93.43</v>
      </c>
      <c r="M12" s="4">
        <v>86.063000000000002</v>
      </c>
      <c r="N12" s="5">
        <f t="shared" si="0"/>
        <v>49858.824349604358</v>
      </c>
      <c r="O12" s="5"/>
      <c r="P12" s="5">
        <v>84.433000000000007</v>
      </c>
      <c r="Q12" s="5">
        <v>85.825999999999993</v>
      </c>
      <c r="R12" s="5">
        <v>85.99</v>
      </c>
      <c r="S12" s="5">
        <v>86.748999999999995</v>
      </c>
      <c r="T12" s="5">
        <v>87.319000000000003</v>
      </c>
      <c r="U12" s="5">
        <v>88.504999999999995</v>
      </c>
      <c r="V12" s="5">
        <v>89.703000000000003</v>
      </c>
      <c r="W12" s="5">
        <v>90.161000000000001</v>
      </c>
      <c r="X12" s="5">
        <v>91.525000000000006</v>
      </c>
      <c r="Y12" s="5">
        <v>91.665999999999997</v>
      </c>
      <c r="Z12" s="5">
        <v>92.501000000000005</v>
      </c>
      <c r="AA12" s="5">
        <v>92.671999999999997</v>
      </c>
      <c r="AB12" s="5">
        <v>93.007000000000005</v>
      </c>
      <c r="AC12" s="5">
        <v>93.132000000000005</v>
      </c>
      <c r="AD12" s="5">
        <v>93.17</v>
      </c>
      <c r="AE12" s="5">
        <v>93.545000000000002</v>
      </c>
      <c r="AF12" s="5">
        <v>94.290999999999997</v>
      </c>
      <c r="AG12" s="5">
        <v>94.44</v>
      </c>
      <c r="AH12" s="5">
        <v>94.509</v>
      </c>
      <c r="AI12" s="5">
        <v>94.671000000000006</v>
      </c>
      <c r="AJ12" s="5">
        <v>94.751000000000005</v>
      </c>
      <c r="AK12" s="5">
        <v>95.194999999999993</v>
      </c>
      <c r="AL12" s="5">
        <v>95.444999999999993</v>
      </c>
      <c r="AM12" s="5">
        <v>97.241</v>
      </c>
      <c r="AN12" s="5">
        <v>99.010999999999996</v>
      </c>
      <c r="AO12" s="5">
        <v>100.13500000000001</v>
      </c>
      <c r="AP12" s="5">
        <v>100.154</v>
      </c>
      <c r="AQ12" s="5">
        <v>100.23699999999999</v>
      </c>
      <c r="AR12" s="5">
        <v>100.754</v>
      </c>
      <c r="AS12" s="5">
        <v>102.175</v>
      </c>
      <c r="AT12" s="5"/>
    </row>
    <row r="13" spans="1:46" s="1" customFormat="1" x14ac:dyDescent="0.25">
      <c r="A13" s="1" t="s">
        <v>14</v>
      </c>
      <c r="B13" s="1" t="s">
        <v>15</v>
      </c>
      <c r="C13" s="1" t="s">
        <v>16</v>
      </c>
      <c r="D13" s="1" t="s">
        <v>17</v>
      </c>
      <c r="E13" s="2" t="s">
        <v>63</v>
      </c>
      <c r="F13" s="1">
        <v>4291</v>
      </c>
      <c r="G13" s="1" t="s">
        <v>19</v>
      </c>
      <c r="H13" s="1" t="s">
        <v>20</v>
      </c>
      <c r="I13" s="1">
        <v>30</v>
      </c>
      <c r="J13" s="5">
        <v>27.259</v>
      </c>
      <c r="K13" s="5">
        <v>28.863</v>
      </c>
      <c r="L13" s="5">
        <v>27.988</v>
      </c>
      <c r="M13" s="4">
        <v>27.643000000000001</v>
      </c>
      <c r="N13" s="5">
        <f t="shared" si="0"/>
        <v>155229.17194226387</v>
      </c>
      <c r="O13" s="5"/>
      <c r="P13" s="5">
        <v>27.259</v>
      </c>
      <c r="Q13" s="5">
        <v>27.698</v>
      </c>
      <c r="R13" s="5">
        <v>27.716000000000001</v>
      </c>
      <c r="S13" s="5">
        <v>27.741</v>
      </c>
      <c r="T13" s="5">
        <v>27.803000000000001</v>
      </c>
      <c r="U13" s="5">
        <v>27.811</v>
      </c>
      <c r="V13" s="5">
        <v>27.824999999999999</v>
      </c>
      <c r="W13" s="5">
        <v>27.835999999999999</v>
      </c>
      <c r="X13" s="5">
        <v>27.837</v>
      </c>
      <c r="Y13" s="5">
        <v>27.850999999999999</v>
      </c>
      <c r="Z13" s="5">
        <v>27.87</v>
      </c>
      <c r="AA13" s="5">
        <v>27.911999999999999</v>
      </c>
      <c r="AB13" s="5">
        <v>27.937000000000001</v>
      </c>
      <c r="AC13" s="5">
        <v>27.942</v>
      </c>
      <c r="AD13" s="5">
        <v>27.946000000000002</v>
      </c>
      <c r="AE13" s="5">
        <v>27.957000000000001</v>
      </c>
      <c r="AF13" s="5">
        <v>27.981999999999999</v>
      </c>
      <c r="AG13" s="5">
        <v>27.983000000000001</v>
      </c>
      <c r="AH13" s="5">
        <v>28.003</v>
      </c>
      <c r="AI13" s="5">
        <v>28.015999999999998</v>
      </c>
      <c r="AJ13" s="5">
        <v>28.018000000000001</v>
      </c>
      <c r="AK13" s="5">
        <v>28.062000000000001</v>
      </c>
      <c r="AL13" s="5">
        <v>28.114000000000001</v>
      </c>
      <c r="AM13" s="5">
        <v>28.146000000000001</v>
      </c>
      <c r="AN13" s="5">
        <v>28.206</v>
      </c>
      <c r="AO13" s="5">
        <v>28.242999999999999</v>
      </c>
      <c r="AP13" s="5">
        <v>28.242999999999999</v>
      </c>
      <c r="AQ13" s="5">
        <v>28.334</v>
      </c>
      <c r="AR13" s="5">
        <v>28.486000000000001</v>
      </c>
      <c r="AS13" s="5">
        <v>28.863</v>
      </c>
      <c r="AT13" s="5"/>
    </row>
    <row r="14" spans="1:46" s="1" customFormat="1" x14ac:dyDescent="0.25">
      <c r="A14" s="1" t="s">
        <v>14</v>
      </c>
      <c r="B14" s="1" t="s">
        <v>33</v>
      </c>
      <c r="C14" s="1" t="s">
        <v>16</v>
      </c>
      <c r="D14" s="1" t="s">
        <v>17</v>
      </c>
      <c r="E14" s="2" t="s">
        <v>63</v>
      </c>
      <c r="F14" s="1">
        <v>4291</v>
      </c>
      <c r="G14" s="1" t="s">
        <v>35</v>
      </c>
      <c r="H14" s="1" t="s">
        <v>20</v>
      </c>
      <c r="I14" s="1">
        <v>30</v>
      </c>
      <c r="J14" s="5">
        <v>35.594999999999999</v>
      </c>
      <c r="K14" s="5">
        <v>44.908000000000001</v>
      </c>
      <c r="L14" s="5">
        <v>39.627000000000002</v>
      </c>
      <c r="M14" s="4">
        <v>36.61</v>
      </c>
      <c r="N14" s="5">
        <f t="shared" si="0"/>
        <v>117208.41300191205</v>
      </c>
      <c r="O14" s="5"/>
      <c r="P14" s="5">
        <v>35.594999999999999</v>
      </c>
      <c r="Q14" s="5">
        <v>36.609000000000002</v>
      </c>
      <c r="R14" s="5">
        <v>36.776000000000003</v>
      </c>
      <c r="S14" s="5">
        <v>36.874000000000002</v>
      </c>
      <c r="T14" s="5">
        <v>37.198</v>
      </c>
      <c r="U14" s="5">
        <v>37.201000000000001</v>
      </c>
      <c r="V14" s="5">
        <v>37.588999999999999</v>
      </c>
      <c r="W14" s="5">
        <v>37.677999999999997</v>
      </c>
      <c r="X14" s="5">
        <v>37.816000000000003</v>
      </c>
      <c r="Y14" s="5">
        <v>38.017000000000003</v>
      </c>
      <c r="Z14" s="5">
        <v>38.055</v>
      </c>
      <c r="AA14" s="5">
        <v>38.243000000000002</v>
      </c>
      <c r="AB14" s="5">
        <v>38.393000000000001</v>
      </c>
      <c r="AC14" s="5">
        <v>38.418999999999997</v>
      </c>
      <c r="AD14" s="5">
        <v>38.639000000000003</v>
      </c>
      <c r="AE14" s="5">
        <v>39.106999999999999</v>
      </c>
      <c r="AF14" s="5">
        <v>39.198</v>
      </c>
      <c r="AG14" s="5">
        <v>39.551000000000002</v>
      </c>
      <c r="AH14" s="5">
        <v>39.899000000000001</v>
      </c>
      <c r="AI14" s="5">
        <v>39.908000000000001</v>
      </c>
      <c r="AJ14" s="5">
        <v>40.137999999999998</v>
      </c>
      <c r="AK14" s="5">
        <v>42.097999999999999</v>
      </c>
      <c r="AL14" s="5">
        <v>42.112000000000002</v>
      </c>
      <c r="AM14" s="5">
        <v>42.491</v>
      </c>
      <c r="AN14" s="5">
        <v>42.539000000000001</v>
      </c>
      <c r="AO14" s="5">
        <v>42.735999999999997</v>
      </c>
      <c r="AP14" s="5">
        <v>43.176000000000002</v>
      </c>
      <c r="AQ14" s="5">
        <v>43.598999999999997</v>
      </c>
      <c r="AR14" s="5">
        <v>44.247</v>
      </c>
      <c r="AS14" s="5">
        <v>44.908000000000001</v>
      </c>
      <c r="AT14" s="5"/>
    </row>
    <row r="15" spans="1:46" s="1" customFormat="1" x14ac:dyDescent="0.25">
      <c r="A15" s="1" t="s">
        <v>14</v>
      </c>
      <c r="B15" s="1" t="s">
        <v>22</v>
      </c>
      <c r="C15" s="1" t="s">
        <v>16</v>
      </c>
      <c r="D15" s="1" t="s">
        <v>17</v>
      </c>
      <c r="E15" s="2" t="s">
        <v>63</v>
      </c>
      <c r="F15" s="1">
        <v>4291</v>
      </c>
      <c r="G15" s="1" t="s">
        <v>26</v>
      </c>
      <c r="H15" s="1" t="s">
        <v>20</v>
      </c>
      <c r="I15" s="1">
        <v>30</v>
      </c>
      <c r="J15" s="5">
        <v>11.683999999999999</v>
      </c>
      <c r="K15" s="5">
        <v>12.648999999999999</v>
      </c>
      <c r="L15" s="5">
        <v>12.058</v>
      </c>
      <c r="M15" s="4">
        <v>11.749000000000001</v>
      </c>
      <c r="N15" s="5">
        <f t="shared" si="0"/>
        <v>365222.57213379862</v>
      </c>
      <c r="O15" s="5"/>
      <c r="P15" s="5">
        <v>11.683999999999999</v>
      </c>
      <c r="Q15" s="5">
        <v>11.714</v>
      </c>
      <c r="R15" s="5">
        <v>11.754</v>
      </c>
      <c r="S15" s="5">
        <v>11.795</v>
      </c>
      <c r="T15" s="5">
        <v>11.797000000000001</v>
      </c>
      <c r="U15" s="5">
        <v>11.869</v>
      </c>
      <c r="V15" s="5">
        <v>11.914</v>
      </c>
      <c r="W15" s="5">
        <v>11.956</v>
      </c>
      <c r="X15" s="5">
        <v>11.977</v>
      </c>
      <c r="Y15" s="5">
        <v>11.977</v>
      </c>
      <c r="Z15" s="5">
        <v>11.992000000000001</v>
      </c>
      <c r="AA15" s="5">
        <v>11.993</v>
      </c>
      <c r="AB15" s="5">
        <v>12.023999999999999</v>
      </c>
      <c r="AC15" s="5">
        <v>12.045999999999999</v>
      </c>
      <c r="AD15" s="5">
        <v>12.076000000000001</v>
      </c>
      <c r="AE15" s="5">
        <v>12.099</v>
      </c>
      <c r="AF15" s="5">
        <v>12.106</v>
      </c>
      <c r="AG15" s="5">
        <v>12.148</v>
      </c>
      <c r="AH15" s="5">
        <v>12.148999999999999</v>
      </c>
      <c r="AI15" s="5">
        <v>12.151999999999999</v>
      </c>
      <c r="AJ15" s="5">
        <v>12.156000000000001</v>
      </c>
      <c r="AK15" s="5">
        <v>12.161</v>
      </c>
      <c r="AL15" s="5">
        <v>12.19</v>
      </c>
      <c r="AM15" s="5">
        <v>12.198</v>
      </c>
      <c r="AN15" s="5">
        <v>12.202999999999999</v>
      </c>
      <c r="AO15" s="5">
        <v>12.208</v>
      </c>
      <c r="AP15" s="5">
        <v>12.236000000000001</v>
      </c>
      <c r="AQ15" s="5">
        <v>12.239000000000001</v>
      </c>
      <c r="AR15" s="5">
        <v>12.266999999999999</v>
      </c>
      <c r="AS15" s="5">
        <v>12.648999999999999</v>
      </c>
      <c r="AT15" s="5"/>
    </row>
    <row r="16" spans="1:46" x14ac:dyDescent="0.25">
      <c r="A16" t="s">
        <v>39</v>
      </c>
      <c r="B16" t="s">
        <v>40</v>
      </c>
      <c r="C16" t="s">
        <v>46</v>
      </c>
      <c r="D16" t="s">
        <v>47</v>
      </c>
      <c r="E16" s="2" t="s">
        <v>48</v>
      </c>
      <c r="F16">
        <v>2197</v>
      </c>
      <c r="G16" t="s">
        <v>42</v>
      </c>
      <c r="H16" t="s">
        <v>20</v>
      </c>
      <c r="I16">
        <v>30</v>
      </c>
      <c r="J16" s="3">
        <v>13.77</v>
      </c>
      <c r="K16" s="3">
        <v>15.644</v>
      </c>
      <c r="L16" s="3">
        <v>14.311</v>
      </c>
      <c r="M16" s="4">
        <v>13.871</v>
      </c>
      <c r="N16" s="5">
        <f t="shared" si="0"/>
        <v>158388.00374882849</v>
      </c>
      <c r="P16" s="3">
        <v>13.77</v>
      </c>
      <c r="Q16" s="3">
        <v>13.819000000000001</v>
      </c>
      <c r="R16" s="3">
        <v>13.86</v>
      </c>
      <c r="S16" s="3">
        <v>13.948</v>
      </c>
      <c r="T16" s="3">
        <v>13.956</v>
      </c>
      <c r="U16" s="3">
        <v>13.973000000000001</v>
      </c>
      <c r="V16" s="3">
        <v>14.013999999999999</v>
      </c>
      <c r="W16" s="3">
        <v>14.037000000000001</v>
      </c>
      <c r="X16" s="3">
        <v>14.12</v>
      </c>
      <c r="Y16" s="3">
        <v>14.161</v>
      </c>
      <c r="Z16" s="3">
        <v>14.305999999999999</v>
      </c>
      <c r="AA16" s="3">
        <v>14.333</v>
      </c>
      <c r="AB16" s="3">
        <v>14.342000000000001</v>
      </c>
      <c r="AC16" s="3">
        <v>14.342000000000001</v>
      </c>
      <c r="AD16" s="3">
        <v>14.368</v>
      </c>
      <c r="AE16" s="3">
        <v>14.37</v>
      </c>
      <c r="AF16" s="3">
        <v>14.38</v>
      </c>
      <c r="AG16" s="3">
        <v>14.396000000000001</v>
      </c>
      <c r="AH16" s="3">
        <v>14.398</v>
      </c>
      <c r="AI16" s="3">
        <v>14.404999999999999</v>
      </c>
      <c r="AJ16" s="3">
        <v>14.413</v>
      </c>
      <c r="AK16" s="3">
        <v>14.428000000000001</v>
      </c>
      <c r="AL16" s="3">
        <v>14.444000000000001</v>
      </c>
      <c r="AM16" s="3">
        <v>14.462</v>
      </c>
      <c r="AN16" s="3">
        <v>14.465999999999999</v>
      </c>
      <c r="AO16" s="3">
        <v>14.478</v>
      </c>
      <c r="AP16" s="3">
        <v>14.525</v>
      </c>
      <c r="AQ16" s="3">
        <v>14.541</v>
      </c>
      <c r="AR16" s="3">
        <v>14.628</v>
      </c>
      <c r="AS16" s="3">
        <v>15.644</v>
      </c>
    </row>
    <row r="17" spans="1:46" x14ac:dyDescent="0.25">
      <c r="A17" t="s">
        <v>14</v>
      </c>
      <c r="B17" t="s">
        <v>44</v>
      </c>
      <c r="C17" t="s">
        <v>46</v>
      </c>
      <c r="D17" t="s">
        <v>56</v>
      </c>
      <c r="E17" s="2" t="s">
        <v>48</v>
      </c>
      <c r="F17">
        <v>2197</v>
      </c>
      <c r="G17" t="s">
        <v>45</v>
      </c>
      <c r="H17" t="s">
        <v>20</v>
      </c>
      <c r="I17">
        <v>30</v>
      </c>
      <c r="J17" s="3">
        <v>85.105999999999995</v>
      </c>
      <c r="K17" s="3">
        <v>132.38900000000001</v>
      </c>
      <c r="L17" s="3">
        <v>107.818</v>
      </c>
      <c r="M17" s="4">
        <v>85.772000000000006</v>
      </c>
      <c r="N17" s="5">
        <f t="shared" si="0"/>
        <v>25614.419624119757</v>
      </c>
      <c r="P17" s="3">
        <v>85.105999999999995</v>
      </c>
      <c r="Q17" s="3">
        <v>85.188999999999993</v>
      </c>
      <c r="R17" s="3">
        <v>85.643000000000001</v>
      </c>
      <c r="S17" s="3">
        <v>86.457999999999998</v>
      </c>
      <c r="T17" s="3">
        <v>86.462000000000003</v>
      </c>
      <c r="U17" s="3">
        <v>86.787000000000006</v>
      </c>
      <c r="V17" s="3">
        <v>87.165999999999997</v>
      </c>
      <c r="W17" s="3">
        <v>87.668999999999997</v>
      </c>
      <c r="X17" s="3">
        <v>90.222999999999999</v>
      </c>
      <c r="Y17" s="3">
        <v>91.459000000000003</v>
      </c>
      <c r="Z17" s="3">
        <v>92.048000000000002</v>
      </c>
      <c r="AA17" s="3">
        <v>92.533000000000001</v>
      </c>
      <c r="AB17" s="3">
        <v>95.346999999999994</v>
      </c>
      <c r="AC17" s="3">
        <v>100.88500000000001</v>
      </c>
      <c r="AD17" s="3">
        <v>106.92100000000001</v>
      </c>
      <c r="AE17" s="3">
        <v>112.36</v>
      </c>
      <c r="AF17" s="3">
        <v>118.48</v>
      </c>
      <c r="AG17" s="3">
        <v>120.512</v>
      </c>
      <c r="AH17" s="3">
        <v>120.613</v>
      </c>
      <c r="AI17" s="3">
        <v>122.282</v>
      </c>
      <c r="AJ17" s="3">
        <v>122.691</v>
      </c>
      <c r="AK17" s="3">
        <v>123.48</v>
      </c>
      <c r="AL17" s="3">
        <v>124.08499999999999</v>
      </c>
      <c r="AM17" s="3">
        <v>125.063</v>
      </c>
      <c r="AN17" s="3">
        <v>127.96899999999999</v>
      </c>
      <c r="AO17" s="3">
        <v>129.285</v>
      </c>
      <c r="AP17" s="3">
        <v>131.49799999999999</v>
      </c>
      <c r="AQ17" s="3">
        <v>131.785</v>
      </c>
      <c r="AR17" s="3">
        <v>132.13800000000001</v>
      </c>
      <c r="AS17" s="3">
        <v>132.38900000000001</v>
      </c>
    </row>
    <row r="18" spans="1:46" x14ac:dyDescent="0.25">
      <c r="A18" t="s">
        <v>14</v>
      </c>
      <c r="B18" t="s">
        <v>15</v>
      </c>
      <c r="C18" t="s">
        <v>46</v>
      </c>
      <c r="D18" t="s">
        <v>56</v>
      </c>
      <c r="E18" s="2" t="s">
        <v>48</v>
      </c>
      <c r="F18">
        <v>2197</v>
      </c>
      <c r="G18" t="s">
        <v>19</v>
      </c>
      <c r="H18" t="s">
        <v>20</v>
      </c>
      <c r="I18">
        <v>30</v>
      </c>
      <c r="J18" s="3">
        <v>10.247999999999999</v>
      </c>
      <c r="K18" s="3">
        <v>11.031000000000001</v>
      </c>
      <c r="L18" s="3">
        <v>10.468999999999999</v>
      </c>
      <c r="M18" s="4">
        <v>10.295</v>
      </c>
      <c r="N18" s="5">
        <f t="shared" si="0"/>
        <v>213404.56532297231</v>
      </c>
      <c r="P18" s="3">
        <v>10.247999999999999</v>
      </c>
      <c r="Q18" s="3">
        <v>10.292999999999999</v>
      </c>
      <c r="R18" s="3">
        <v>10.295999999999999</v>
      </c>
      <c r="S18" s="3">
        <v>10.317</v>
      </c>
      <c r="T18" s="3">
        <v>10.32</v>
      </c>
      <c r="U18" s="3">
        <v>10.353999999999999</v>
      </c>
      <c r="V18" s="3">
        <v>10.362</v>
      </c>
      <c r="W18" s="3">
        <v>10.364000000000001</v>
      </c>
      <c r="X18" s="3">
        <v>10.364000000000001</v>
      </c>
      <c r="Y18" s="3">
        <v>10.388</v>
      </c>
      <c r="Z18" s="3">
        <v>10.398</v>
      </c>
      <c r="AA18" s="3">
        <v>10.413</v>
      </c>
      <c r="AB18" s="3">
        <v>10.414999999999999</v>
      </c>
      <c r="AC18" s="3">
        <v>10.416</v>
      </c>
      <c r="AD18" s="3">
        <v>10.417999999999999</v>
      </c>
      <c r="AE18" s="3">
        <v>10.425000000000001</v>
      </c>
      <c r="AF18" s="3">
        <v>10.442</v>
      </c>
      <c r="AG18" s="3">
        <v>10.448</v>
      </c>
      <c r="AH18" s="3">
        <v>10.478</v>
      </c>
      <c r="AI18" s="3">
        <v>10.481999999999999</v>
      </c>
      <c r="AJ18" s="3">
        <v>10.502000000000001</v>
      </c>
      <c r="AK18" s="3">
        <v>10.503</v>
      </c>
      <c r="AL18" s="3">
        <v>10.504</v>
      </c>
      <c r="AM18" s="3">
        <v>10.521000000000001</v>
      </c>
      <c r="AN18" s="3">
        <v>10.526</v>
      </c>
      <c r="AO18" s="3">
        <v>10.561999999999999</v>
      </c>
      <c r="AP18" s="3">
        <v>10.608000000000001</v>
      </c>
      <c r="AQ18" s="3">
        <v>10.782999999999999</v>
      </c>
      <c r="AR18" s="3">
        <v>10.891999999999999</v>
      </c>
      <c r="AS18" s="3">
        <v>11.031000000000001</v>
      </c>
    </row>
    <row r="19" spans="1:46" x14ac:dyDescent="0.25">
      <c r="A19" t="s">
        <v>14</v>
      </c>
      <c r="B19" t="s">
        <v>33</v>
      </c>
      <c r="C19" t="s">
        <v>46</v>
      </c>
      <c r="D19" t="s">
        <v>56</v>
      </c>
      <c r="E19" s="2" t="s">
        <v>48</v>
      </c>
      <c r="F19">
        <v>2197</v>
      </c>
      <c r="G19" t="s">
        <v>35</v>
      </c>
      <c r="H19" t="s">
        <v>20</v>
      </c>
      <c r="I19">
        <v>30</v>
      </c>
      <c r="J19" s="3">
        <v>23.876999999999999</v>
      </c>
      <c r="K19" s="3">
        <v>51.981999999999999</v>
      </c>
      <c r="L19" s="3">
        <v>29.702000000000002</v>
      </c>
      <c r="M19" s="4">
        <v>24.907</v>
      </c>
      <c r="N19" s="5">
        <f t="shared" si="0"/>
        <v>88208.134259445142</v>
      </c>
      <c r="P19" s="3">
        <v>23.876999999999999</v>
      </c>
      <c r="Q19" s="3">
        <v>25.018999999999998</v>
      </c>
      <c r="R19" s="3">
        <v>25.173999999999999</v>
      </c>
      <c r="S19" s="3">
        <v>25.225000000000001</v>
      </c>
      <c r="T19" s="3">
        <v>25.24</v>
      </c>
      <c r="U19" s="3">
        <v>25.303999999999998</v>
      </c>
      <c r="V19" s="3">
        <v>25.548999999999999</v>
      </c>
      <c r="W19" s="3">
        <v>25.672000000000001</v>
      </c>
      <c r="X19" s="3">
        <v>25.718</v>
      </c>
      <c r="Y19" s="3">
        <v>25.751999999999999</v>
      </c>
      <c r="Z19" s="3">
        <v>25.896999999999998</v>
      </c>
      <c r="AA19" s="3">
        <v>25.963999999999999</v>
      </c>
      <c r="AB19" s="3">
        <v>26.012</v>
      </c>
      <c r="AC19" s="3">
        <v>26.844999999999999</v>
      </c>
      <c r="AD19" s="3">
        <v>26.92</v>
      </c>
      <c r="AE19" s="3">
        <v>27.03</v>
      </c>
      <c r="AF19" s="3">
        <v>27.298999999999999</v>
      </c>
      <c r="AG19" s="3">
        <v>27.498999999999999</v>
      </c>
      <c r="AH19" s="3">
        <v>27.928999999999998</v>
      </c>
      <c r="AI19" s="3">
        <v>28.552</v>
      </c>
      <c r="AJ19" s="3">
        <v>30.74</v>
      </c>
      <c r="AK19" s="3">
        <v>31.635999999999999</v>
      </c>
      <c r="AL19" s="3">
        <v>32.432000000000002</v>
      </c>
      <c r="AM19" s="3">
        <v>33.628</v>
      </c>
      <c r="AN19" s="3">
        <v>35.167000000000002</v>
      </c>
      <c r="AO19" s="3">
        <v>36.258000000000003</v>
      </c>
      <c r="AP19" s="3">
        <v>37.206000000000003</v>
      </c>
      <c r="AQ19" s="3">
        <v>39.094000000000001</v>
      </c>
      <c r="AR19" s="3">
        <v>40.435000000000002</v>
      </c>
      <c r="AS19" s="3">
        <v>51.981999999999999</v>
      </c>
    </row>
    <row r="20" spans="1:46" s="1" customFormat="1" x14ac:dyDescent="0.25">
      <c r="A20" s="1" t="s">
        <v>39</v>
      </c>
      <c r="B20" s="1" t="s">
        <v>40</v>
      </c>
      <c r="C20" s="1" t="s">
        <v>16</v>
      </c>
      <c r="D20" s="1" t="s">
        <v>62</v>
      </c>
      <c r="E20" s="2" t="s">
        <v>18</v>
      </c>
      <c r="F20" s="1">
        <v>36827</v>
      </c>
      <c r="G20" s="1" t="s">
        <v>42</v>
      </c>
      <c r="H20" s="1" t="s">
        <v>20</v>
      </c>
      <c r="I20" s="1">
        <v>30</v>
      </c>
      <c r="J20" s="5">
        <v>149.31100000000001</v>
      </c>
      <c r="K20" s="5">
        <v>184.27500000000001</v>
      </c>
      <c r="L20" s="5">
        <v>153.54599999999999</v>
      </c>
      <c r="M20" s="4">
        <v>150.488</v>
      </c>
      <c r="N20" s="5">
        <f t="shared" si="0"/>
        <v>244717.18675243208</v>
      </c>
      <c r="O20" s="5"/>
      <c r="P20" s="5">
        <v>149.31100000000001</v>
      </c>
      <c r="Q20" s="5">
        <v>150.60900000000001</v>
      </c>
      <c r="R20" s="5">
        <v>150.78100000000001</v>
      </c>
      <c r="S20" s="5">
        <v>150.84</v>
      </c>
      <c r="T20" s="5">
        <v>150.89699999999999</v>
      </c>
      <c r="U20" s="5">
        <v>150.929</v>
      </c>
      <c r="V20" s="5">
        <v>151.03899999999999</v>
      </c>
      <c r="W20" s="5">
        <v>151.07300000000001</v>
      </c>
      <c r="X20" s="5">
        <v>151.322</v>
      </c>
      <c r="Y20" s="5">
        <v>151.44900000000001</v>
      </c>
      <c r="Z20" s="5">
        <v>151.53700000000001</v>
      </c>
      <c r="AA20" s="5">
        <v>151.62700000000001</v>
      </c>
      <c r="AB20" s="5">
        <v>151.98099999999999</v>
      </c>
      <c r="AC20" s="5">
        <v>152.07</v>
      </c>
      <c r="AD20" s="5">
        <v>152.096</v>
      </c>
      <c r="AE20" s="5">
        <v>152.108</v>
      </c>
      <c r="AF20" s="5">
        <v>152.11699999999999</v>
      </c>
      <c r="AG20" s="5">
        <v>152.154</v>
      </c>
      <c r="AH20" s="5">
        <v>152.23599999999999</v>
      </c>
      <c r="AI20" s="5">
        <v>152.298</v>
      </c>
      <c r="AJ20" s="5">
        <v>152.375</v>
      </c>
      <c r="AK20" s="5">
        <v>152.76499999999999</v>
      </c>
      <c r="AL20" s="5">
        <v>152.81200000000001</v>
      </c>
      <c r="AM20" s="5">
        <v>152.82400000000001</v>
      </c>
      <c r="AN20" s="5">
        <v>153</v>
      </c>
      <c r="AO20" s="5">
        <v>153.36199999999999</v>
      </c>
      <c r="AP20" s="5">
        <v>154.221</v>
      </c>
      <c r="AQ20" s="5">
        <v>154.52799999999999</v>
      </c>
      <c r="AR20" s="5">
        <v>167.73</v>
      </c>
      <c r="AS20" s="5">
        <v>184.27500000000001</v>
      </c>
      <c r="AT20" s="5"/>
    </row>
    <row r="21" spans="1:46" s="1" customFormat="1" x14ac:dyDescent="0.25">
      <c r="A21" s="1" t="s">
        <v>14</v>
      </c>
      <c r="B21" s="1" t="s">
        <v>44</v>
      </c>
      <c r="C21" s="1" t="s">
        <v>16</v>
      </c>
      <c r="D21" s="1" t="s">
        <v>17</v>
      </c>
      <c r="E21" s="2" t="s">
        <v>18</v>
      </c>
      <c r="F21" s="1">
        <v>36827</v>
      </c>
      <c r="G21" s="1" t="s">
        <v>45</v>
      </c>
      <c r="H21" s="1" t="s">
        <v>20</v>
      </c>
      <c r="I21" s="1">
        <v>30</v>
      </c>
      <c r="J21" s="5">
        <v>610.78099999999995</v>
      </c>
      <c r="K21" s="5">
        <v>921.57500000000005</v>
      </c>
      <c r="L21" s="5">
        <v>743.56</v>
      </c>
      <c r="M21" s="4">
        <v>631.40599999999995</v>
      </c>
      <c r="N21" s="5">
        <f t="shared" si="0"/>
        <v>58325.388102108634</v>
      </c>
      <c r="O21" s="5"/>
      <c r="P21" s="5">
        <v>610.78099999999995</v>
      </c>
      <c r="Q21" s="5">
        <v>610.82899999999995</v>
      </c>
      <c r="R21" s="5">
        <v>640.12400000000002</v>
      </c>
      <c r="S21" s="5">
        <v>646.24599999999998</v>
      </c>
      <c r="T21" s="5">
        <v>649.05100000000004</v>
      </c>
      <c r="U21" s="5">
        <v>655.30100000000004</v>
      </c>
      <c r="V21" s="5">
        <v>659.29100000000005</v>
      </c>
      <c r="W21" s="5">
        <v>666.01499999999999</v>
      </c>
      <c r="X21" s="5">
        <v>675.26199999999994</v>
      </c>
      <c r="Y21" s="5">
        <v>690.31200000000001</v>
      </c>
      <c r="Z21" s="5">
        <v>699.53599999999994</v>
      </c>
      <c r="AA21" s="5">
        <v>702.82600000000002</v>
      </c>
      <c r="AB21" s="5">
        <v>722.96600000000001</v>
      </c>
      <c r="AC21" s="5">
        <v>733.79</v>
      </c>
      <c r="AD21" s="5">
        <v>750.11199999999997</v>
      </c>
      <c r="AE21" s="5">
        <v>753.952</v>
      </c>
      <c r="AF21" s="5">
        <v>755.07100000000003</v>
      </c>
      <c r="AG21" s="5">
        <v>755.47900000000004</v>
      </c>
      <c r="AH21" s="5">
        <v>761.173</v>
      </c>
      <c r="AI21" s="5">
        <v>770.79700000000003</v>
      </c>
      <c r="AJ21" s="5">
        <v>803.72900000000004</v>
      </c>
      <c r="AK21" s="5">
        <v>811.63099999999997</v>
      </c>
      <c r="AL21" s="5">
        <v>813.52800000000002</v>
      </c>
      <c r="AM21" s="5">
        <v>816.80399999999997</v>
      </c>
      <c r="AN21" s="5">
        <v>823.45</v>
      </c>
      <c r="AO21" s="5">
        <v>833.09500000000003</v>
      </c>
      <c r="AP21" s="5">
        <v>845.31</v>
      </c>
      <c r="AQ21" s="5">
        <v>851.04</v>
      </c>
      <c r="AR21" s="5">
        <v>877.73</v>
      </c>
      <c r="AS21" s="5">
        <v>921.57500000000005</v>
      </c>
      <c r="AT21" s="5"/>
    </row>
    <row r="22" spans="1:46" s="1" customFormat="1" x14ac:dyDescent="0.25">
      <c r="A22" s="1" t="s">
        <v>14</v>
      </c>
      <c r="B22" s="1" t="s">
        <v>15</v>
      </c>
      <c r="C22" s="1" t="s">
        <v>16</v>
      </c>
      <c r="D22" s="1" t="s">
        <v>17</v>
      </c>
      <c r="E22" s="2" t="s">
        <v>18</v>
      </c>
      <c r="F22" s="1">
        <v>36827</v>
      </c>
      <c r="G22" s="1" t="s">
        <v>19</v>
      </c>
      <c r="H22" s="1" t="s">
        <v>20</v>
      </c>
      <c r="I22" s="1">
        <v>30</v>
      </c>
      <c r="J22" s="5">
        <v>257.58199999999999</v>
      </c>
      <c r="K22" s="5">
        <v>262.92099999999999</v>
      </c>
      <c r="L22" s="5">
        <v>259.81599999999997</v>
      </c>
      <c r="M22" s="4">
        <v>257.928</v>
      </c>
      <c r="N22" s="5">
        <f t="shared" si="0"/>
        <v>142780.15570236655</v>
      </c>
      <c r="O22" s="5"/>
      <c r="P22" s="5">
        <v>257.58199999999999</v>
      </c>
      <c r="Q22" s="5">
        <v>257.649</v>
      </c>
      <c r="R22" s="5">
        <v>257.839</v>
      </c>
      <c r="S22" s="5">
        <v>258.11</v>
      </c>
      <c r="T22" s="5">
        <v>258.459</v>
      </c>
      <c r="U22" s="5">
        <v>258.53399999999999</v>
      </c>
      <c r="V22" s="5">
        <v>258.56599999999997</v>
      </c>
      <c r="W22" s="5">
        <v>258.73200000000003</v>
      </c>
      <c r="X22" s="5">
        <v>259.14400000000001</v>
      </c>
      <c r="Y22" s="5">
        <v>259.24599999999998</v>
      </c>
      <c r="Z22" s="5">
        <v>259.55599999999998</v>
      </c>
      <c r="AA22" s="5">
        <v>259.72199999999998</v>
      </c>
      <c r="AB22" s="5">
        <v>259.76100000000002</v>
      </c>
      <c r="AC22" s="5">
        <v>259.88600000000002</v>
      </c>
      <c r="AD22" s="5">
        <v>259.91899999999998</v>
      </c>
      <c r="AE22" s="5">
        <v>260.00099999999998</v>
      </c>
      <c r="AF22" s="5">
        <v>260.00599999999997</v>
      </c>
      <c r="AG22" s="5">
        <v>260.08800000000002</v>
      </c>
      <c r="AH22" s="5">
        <v>260.12900000000002</v>
      </c>
      <c r="AI22" s="5">
        <v>260.19200000000001</v>
      </c>
      <c r="AJ22" s="5">
        <v>260.53300000000002</v>
      </c>
      <c r="AK22" s="5">
        <v>260.548</v>
      </c>
      <c r="AL22" s="5">
        <v>260.625</v>
      </c>
      <c r="AM22" s="5">
        <v>260.86399999999998</v>
      </c>
      <c r="AN22" s="5">
        <v>260.98200000000003</v>
      </c>
      <c r="AO22" s="5">
        <v>261.05900000000003</v>
      </c>
      <c r="AP22" s="5">
        <v>261.12599999999998</v>
      </c>
      <c r="AQ22" s="5">
        <v>261.20499999999998</v>
      </c>
      <c r="AR22" s="5">
        <v>261.50900000000001</v>
      </c>
      <c r="AS22" s="5">
        <v>262.92099999999999</v>
      </c>
      <c r="AT22" s="5"/>
    </row>
    <row r="23" spans="1:46" s="1" customFormat="1" x14ac:dyDescent="0.25">
      <c r="A23" s="1" t="s">
        <v>14</v>
      </c>
      <c r="B23" s="1" t="s">
        <v>33</v>
      </c>
      <c r="C23" s="1" t="s">
        <v>16</v>
      </c>
      <c r="D23" s="1" t="s">
        <v>17</v>
      </c>
      <c r="E23" s="2" t="s">
        <v>18</v>
      </c>
      <c r="F23" s="1">
        <v>36827</v>
      </c>
      <c r="G23" s="1" t="s">
        <v>35</v>
      </c>
      <c r="H23" s="1" t="s">
        <v>20</v>
      </c>
      <c r="I23" s="1">
        <v>30</v>
      </c>
      <c r="J23" s="5">
        <v>137.79599999999999</v>
      </c>
      <c r="K23" s="5">
        <v>189.94800000000001</v>
      </c>
      <c r="L23" s="5">
        <v>152.06</v>
      </c>
      <c r="M23" s="4">
        <v>139.988</v>
      </c>
      <c r="N23" s="5">
        <f t="shared" si="0"/>
        <v>263072.54907563503</v>
      </c>
      <c r="O23" s="5"/>
      <c r="P23" s="5">
        <v>137.79599999999999</v>
      </c>
      <c r="Q23" s="5">
        <v>139.97499999999999</v>
      </c>
      <c r="R23" s="5">
        <v>139.98500000000001</v>
      </c>
      <c r="S23" s="5">
        <v>140.93</v>
      </c>
      <c r="T23" s="5">
        <v>141.256</v>
      </c>
      <c r="U23" s="5">
        <v>142.19999999999999</v>
      </c>
      <c r="V23" s="5">
        <v>143.13300000000001</v>
      </c>
      <c r="W23" s="5">
        <v>143.136</v>
      </c>
      <c r="X23" s="5">
        <v>144.02199999999999</v>
      </c>
      <c r="Y23" s="5">
        <v>144.83699999999999</v>
      </c>
      <c r="Z23" s="5">
        <v>145.32300000000001</v>
      </c>
      <c r="AA23" s="5">
        <v>145.89099999999999</v>
      </c>
      <c r="AB23" s="5">
        <v>146.66900000000001</v>
      </c>
      <c r="AC23" s="5">
        <v>146.72999999999999</v>
      </c>
      <c r="AD23" s="5">
        <v>147.535</v>
      </c>
      <c r="AE23" s="5">
        <v>149.95699999999999</v>
      </c>
      <c r="AF23" s="5">
        <v>150.18100000000001</v>
      </c>
      <c r="AG23" s="5">
        <v>151.21100000000001</v>
      </c>
      <c r="AH23" s="5">
        <v>152.04300000000001</v>
      </c>
      <c r="AI23" s="5">
        <v>153.02000000000001</v>
      </c>
      <c r="AJ23" s="5">
        <v>155.32900000000001</v>
      </c>
      <c r="AK23" s="5">
        <v>157.88399999999999</v>
      </c>
      <c r="AL23" s="5">
        <v>159.441</v>
      </c>
      <c r="AM23" s="5">
        <v>159.87200000000001</v>
      </c>
      <c r="AN23" s="5">
        <v>161.33799999999999</v>
      </c>
      <c r="AO23" s="5">
        <v>162.66</v>
      </c>
      <c r="AP23" s="5">
        <v>164.8</v>
      </c>
      <c r="AQ23" s="5">
        <v>170.26</v>
      </c>
      <c r="AR23" s="5">
        <v>174.44499999999999</v>
      </c>
      <c r="AS23" s="5">
        <v>189.94800000000001</v>
      </c>
      <c r="AT23" s="5"/>
    </row>
    <row r="24" spans="1:46" s="1" customFormat="1" x14ac:dyDescent="0.25">
      <c r="A24" s="1" t="s">
        <v>14</v>
      </c>
      <c r="B24" s="1" t="s">
        <v>22</v>
      </c>
      <c r="C24" s="1" t="s">
        <v>16</v>
      </c>
      <c r="D24" s="1" t="s">
        <v>17</v>
      </c>
      <c r="E24" s="2" t="s">
        <v>18</v>
      </c>
      <c r="F24" s="1">
        <v>36827</v>
      </c>
      <c r="G24" s="1" t="s">
        <v>26</v>
      </c>
      <c r="H24" s="1" t="s">
        <v>20</v>
      </c>
      <c r="I24" s="1">
        <v>30</v>
      </c>
      <c r="J24" s="5">
        <v>62.845999999999997</v>
      </c>
      <c r="K24" s="5">
        <v>98.391000000000005</v>
      </c>
      <c r="L24" s="5">
        <v>67.293999999999997</v>
      </c>
      <c r="M24" s="4">
        <v>63.075000000000003</v>
      </c>
      <c r="N24" s="5">
        <f t="shared" si="0"/>
        <v>583860.48355132772</v>
      </c>
      <c r="O24" s="5"/>
      <c r="P24" s="5">
        <v>62.845999999999997</v>
      </c>
      <c r="Q24" s="5">
        <v>62.927</v>
      </c>
      <c r="R24" s="5">
        <v>63.073999999999998</v>
      </c>
      <c r="S24" s="5">
        <v>63.241999999999997</v>
      </c>
      <c r="T24" s="5">
        <v>63.287999999999997</v>
      </c>
      <c r="U24" s="5">
        <v>63.341999999999999</v>
      </c>
      <c r="V24" s="5">
        <v>63.347999999999999</v>
      </c>
      <c r="W24" s="5">
        <v>63.405000000000001</v>
      </c>
      <c r="X24" s="5">
        <v>63.445</v>
      </c>
      <c r="Y24" s="5">
        <v>63.984000000000002</v>
      </c>
      <c r="Z24" s="5">
        <v>64.007000000000005</v>
      </c>
      <c r="AA24" s="5">
        <v>64.037000000000006</v>
      </c>
      <c r="AB24" s="5">
        <v>64.119</v>
      </c>
      <c r="AC24" s="5">
        <v>64.200999999999993</v>
      </c>
      <c r="AD24" s="5">
        <v>64.215999999999994</v>
      </c>
      <c r="AE24" s="5">
        <v>64.248000000000005</v>
      </c>
      <c r="AF24" s="5">
        <v>64.319999999999993</v>
      </c>
      <c r="AG24" s="5">
        <v>64.471000000000004</v>
      </c>
      <c r="AH24" s="5">
        <v>64.492999999999995</v>
      </c>
      <c r="AI24" s="5">
        <v>64.58</v>
      </c>
      <c r="AJ24" s="5">
        <v>64.594999999999999</v>
      </c>
      <c r="AK24" s="5">
        <v>64.600999999999999</v>
      </c>
      <c r="AL24" s="5">
        <v>64.638999999999996</v>
      </c>
      <c r="AM24" s="5">
        <v>64.644000000000005</v>
      </c>
      <c r="AN24" s="5">
        <v>64.751000000000005</v>
      </c>
      <c r="AO24" s="5">
        <v>64.781000000000006</v>
      </c>
      <c r="AP24" s="5">
        <v>79.933000000000007</v>
      </c>
      <c r="AQ24" s="5">
        <v>81.010999999999996</v>
      </c>
      <c r="AR24" s="5">
        <v>95.891000000000005</v>
      </c>
      <c r="AS24" s="5">
        <v>98.391000000000005</v>
      </c>
      <c r="AT24" s="5"/>
    </row>
    <row r="25" spans="1:46" x14ac:dyDescent="0.25">
      <c r="A25" t="s">
        <v>39</v>
      </c>
      <c r="B25" t="s">
        <v>40</v>
      </c>
      <c r="C25" t="s">
        <v>36</v>
      </c>
      <c r="D25" t="s">
        <v>41</v>
      </c>
      <c r="E25" s="2" t="s">
        <v>38</v>
      </c>
      <c r="F25">
        <v>1429</v>
      </c>
      <c r="G25" t="s">
        <v>42</v>
      </c>
      <c r="H25" t="s">
        <v>20</v>
      </c>
      <c r="I25">
        <v>30</v>
      </c>
      <c r="J25" s="3">
        <v>10.321999999999999</v>
      </c>
      <c r="K25" s="3">
        <v>11.175000000000001</v>
      </c>
      <c r="L25" s="3">
        <v>10.933999999999999</v>
      </c>
      <c r="M25" s="4">
        <v>10.692</v>
      </c>
      <c r="N25" s="5">
        <f t="shared" si="0"/>
        <v>133651.32809577254</v>
      </c>
      <c r="P25" s="3">
        <v>10.321999999999999</v>
      </c>
      <c r="Q25" s="3">
        <v>10.677</v>
      </c>
      <c r="R25" s="3">
        <v>10.746</v>
      </c>
      <c r="S25" s="3">
        <v>10.856</v>
      </c>
      <c r="T25" s="3">
        <v>10.86</v>
      </c>
      <c r="U25" s="3">
        <v>10.882999999999999</v>
      </c>
      <c r="V25" s="3">
        <v>10.891999999999999</v>
      </c>
      <c r="W25" s="3">
        <v>10.9</v>
      </c>
      <c r="X25" s="3">
        <v>10.904999999999999</v>
      </c>
      <c r="Y25" s="3">
        <v>10.920999999999999</v>
      </c>
      <c r="Z25" s="3">
        <v>10.946999999999999</v>
      </c>
      <c r="AA25" s="3">
        <v>10.946999999999999</v>
      </c>
      <c r="AB25" s="3">
        <v>10.951000000000001</v>
      </c>
      <c r="AC25" s="3">
        <v>10.96</v>
      </c>
      <c r="AD25" s="3">
        <v>10.964</v>
      </c>
      <c r="AE25" s="3">
        <v>10.967000000000001</v>
      </c>
      <c r="AF25" s="3">
        <v>10.973000000000001</v>
      </c>
      <c r="AG25" s="3">
        <v>10.978</v>
      </c>
      <c r="AH25" s="3">
        <v>10.978999999999999</v>
      </c>
      <c r="AI25" s="3">
        <v>10.98</v>
      </c>
      <c r="AJ25" s="3">
        <v>10.992000000000001</v>
      </c>
      <c r="AK25" s="3">
        <v>10.993</v>
      </c>
      <c r="AL25" s="3">
        <v>11.009</v>
      </c>
      <c r="AM25" s="3">
        <v>11.016</v>
      </c>
      <c r="AN25" s="3">
        <v>11.025</v>
      </c>
      <c r="AO25" s="3">
        <v>11.026999999999999</v>
      </c>
      <c r="AP25" s="3">
        <v>11.047000000000001</v>
      </c>
      <c r="AQ25" s="3">
        <v>11.057</v>
      </c>
      <c r="AR25" s="3">
        <v>11.085000000000001</v>
      </c>
      <c r="AS25" s="3">
        <v>11.175000000000001</v>
      </c>
    </row>
    <row r="26" spans="1:46" x14ac:dyDescent="0.25">
      <c r="A26" t="s">
        <v>14</v>
      </c>
      <c r="B26" t="s">
        <v>44</v>
      </c>
      <c r="C26" t="s">
        <v>36</v>
      </c>
      <c r="D26" t="s">
        <v>37</v>
      </c>
      <c r="E26" s="2" t="s">
        <v>38</v>
      </c>
      <c r="F26">
        <v>1429</v>
      </c>
      <c r="G26" t="s">
        <v>45</v>
      </c>
      <c r="H26" t="s">
        <v>20</v>
      </c>
      <c r="I26">
        <v>30</v>
      </c>
      <c r="J26" s="3">
        <v>61.77</v>
      </c>
      <c r="K26" s="3">
        <v>74.945999999999998</v>
      </c>
      <c r="L26" s="3">
        <v>67.373000000000005</v>
      </c>
      <c r="M26" s="4">
        <v>63.442999999999998</v>
      </c>
      <c r="N26" s="5">
        <f t="shared" si="0"/>
        <v>22524.155541194457</v>
      </c>
      <c r="P26" s="3">
        <v>61.77</v>
      </c>
      <c r="Q26" s="3">
        <v>63.323</v>
      </c>
      <c r="R26" s="3">
        <v>63.487000000000002</v>
      </c>
      <c r="S26" s="3">
        <v>63.795000000000002</v>
      </c>
      <c r="T26" s="3">
        <v>64.838999999999999</v>
      </c>
      <c r="U26" s="3">
        <v>65.081000000000003</v>
      </c>
      <c r="V26" s="3">
        <v>65.135999999999996</v>
      </c>
      <c r="W26" s="3">
        <v>65.391999999999996</v>
      </c>
      <c r="X26" s="3">
        <v>65.489000000000004</v>
      </c>
      <c r="Y26" s="3">
        <v>65.716999999999999</v>
      </c>
      <c r="Z26" s="3">
        <v>65.772999999999996</v>
      </c>
      <c r="AA26" s="3">
        <v>65.896000000000001</v>
      </c>
      <c r="AB26" s="3">
        <v>66.001999999999995</v>
      </c>
      <c r="AC26" s="3">
        <v>66.037999999999997</v>
      </c>
      <c r="AD26" s="3">
        <v>67.183000000000007</v>
      </c>
      <c r="AE26" s="3">
        <v>67.509</v>
      </c>
      <c r="AF26" s="3">
        <v>67.733000000000004</v>
      </c>
      <c r="AG26" s="3">
        <v>67.795000000000002</v>
      </c>
      <c r="AH26" s="3">
        <v>68.081000000000003</v>
      </c>
      <c r="AI26" s="3">
        <v>68.671000000000006</v>
      </c>
      <c r="AJ26" s="3">
        <v>68.762</v>
      </c>
      <c r="AK26" s="3">
        <v>68.769000000000005</v>
      </c>
      <c r="AL26" s="3">
        <v>68.784000000000006</v>
      </c>
      <c r="AM26" s="3">
        <v>69.040000000000006</v>
      </c>
      <c r="AN26" s="3">
        <v>69.998000000000005</v>
      </c>
      <c r="AO26" s="3">
        <v>70.564999999999998</v>
      </c>
      <c r="AP26" s="3">
        <v>70.594999999999999</v>
      </c>
      <c r="AQ26" s="3">
        <v>71.483000000000004</v>
      </c>
      <c r="AR26" s="3">
        <v>73.539000000000001</v>
      </c>
      <c r="AS26" s="3">
        <v>74.945999999999998</v>
      </c>
    </row>
    <row r="27" spans="1:46" x14ac:dyDescent="0.25">
      <c r="A27" t="s">
        <v>14</v>
      </c>
      <c r="B27" t="s">
        <v>15</v>
      </c>
      <c r="C27" t="s">
        <v>36</v>
      </c>
      <c r="D27" t="s">
        <v>37</v>
      </c>
      <c r="E27" s="2" t="s">
        <v>38</v>
      </c>
      <c r="F27">
        <v>1429</v>
      </c>
      <c r="G27" t="s">
        <v>19</v>
      </c>
      <c r="H27" t="s">
        <v>20</v>
      </c>
      <c r="I27">
        <v>30</v>
      </c>
      <c r="J27" s="3">
        <v>16.521000000000001</v>
      </c>
      <c r="K27" s="3">
        <v>17.532</v>
      </c>
      <c r="L27" s="3">
        <v>16.792000000000002</v>
      </c>
      <c r="M27" s="4">
        <v>16.538</v>
      </c>
      <c r="N27" s="5">
        <f t="shared" si="0"/>
        <v>86407.062522675056</v>
      </c>
      <c r="P27" s="3">
        <v>16.521000000000001</v>
      </c>
      <c r="Q27" s="3">
        <v>16.53</v>
      </c>
      <c r="R27" s="3">
        <v>16.541</v>
      </c>
      <c r="S27" s="3">
        <v>16.541</v>
      </c>
      <c r="T27" s="3">
        <v>16.555</v>
      </c>
      <c r="U27" s="3">
        <v>16.568000000000001</v>
      </c>
      <c r="V27" s="3">
        <v>16.571999999999999</v>
      </c>
      <c r="W27" s="3">
        <v>16.573</v>
      </c>
      <c r="X27" s="3">
        <v>16.584</v>
      </c>
      <c r="Y27" s="3">
        <v>16.587</v>
      </c>
      <c r="Z27" s="3">
        <v>16.614000000000001</v>
      </c>
      <c r="AA27" s="3">
        <v>16.614999999999998</v>
      </c>
      <c r="AB27" s="3">
        <v>16.629000000000001</v>
      </c>
      <c r="AC27" s="3">
        <v>16.66</v>
      </c>
      <c r="AD27" s="3">
        <v>16.670000000000002</v>
      </c>
      <c r="AE27" s="3">
        <v>16.690999999999999</v>
      </c>
      <c r="AF27" s="3">
        <v>16.692</v>
      </c>
      <c r="AG27" s="3">
        <v>16.741</v>
      </c>
      <c r="AH27" s="3">
        <v>16.776</v>
      </c>
      <c r="AI27" s="3">
        <v>16.777999999999999</v>
      </c>
      <c r="AJ27" s="3">
        <v>16.821000000000002</v>
      </c>
      <c r="AK27" s="3">
        <v>16.879000000000001</v>
      </c>
      <c r="AL27" s="3">
        <v>16.936</v>
      </c>
      <c r="AM27" s="3">
        <v>16.97</v>
      </c>
      <c r="AN27" s="3">
        <v>17.035</v>
      </c>
      <c r="AO27" s="3">
        <v>17.062000000000001</v>
      </c>
      <c r="AP27" s="3">
        <v>17.120999999999999</v>
      </c>
      <c r="AQ27" s="3">
        <v>17.457999999999998</v>
      </c>
      <c r="AR27" s="3">
        <v>17.494</v>
      </c>
      <c r="AS27" s="3">
        <v>17.532</v>
      </c>
    </row>
    <row r="28" spans="1:46" x14ac:dyDescent="0.25">
      <c r="A28" t="s">
        <v>14</v>
      </c>
      <c r="B28" t="s">
        <v>33</v>
      </c>
      <c r="C28" t="s">
        <v>36</v>
      </c>
      <c r="D28" t="s">
        <v>37</v>
      </c>
      <c r="E28" s="2" t="s">
        <v>38</v>
      </c>
      <c r="F28">
        <v>1429</v>
      </c>
      <c r="G28" t="s">
        <v>35</v>
      </c>
      <c r="H28" t="s">
        <v>20</v>
      </c>
      <c r="I28">
        <v>30</v>
      </c>
      <c r="J28" s="3">
        <v>25.228000000000002</v>
      </c>
      <c r="K28" s="3">
        <v>33.225000000000001</v>
      </c>
      <c r="L28" s="3">
        <v>28.506</v>
      </c>
      <c r="M28" s="4">
        <v>25.96</v>
      </c>
      <c r="N28" s="5">
        <f t="shared" si="0"/>
        <v>55046.224961479194</v>
      </c>
      <c r="P28" s="3">
        <v>25.228000000000002</v>
      </c>
      <c r="Q28" s="3">
        <v>25.507999999999999</v>
      </c>
      <c r="R28" s="3">
        <v>25.736999999999998</v>
      </c>
      <c r="S28" s="3">
        <v>26.463000000000001</v>
      </c>
      <c r="T28" s="3">
        <v>26.863</v>
      </c>
      <c r="U28" s="3">
        <v>27.062999999999999</v>
      </c>
      <c r="V28" s="3">
        <v>27.138999999999999</v>
      </c>
      <c r="W28" s="3">
        <v>27.295000000000002</v>
      </c>
      <c r="X28" s="3">
        <v>27.614000000000001</v>
      </c>
      <c r="Y28" s="3">
        <v>27.788</v>
      </c>
      <c r="Z28" s="3">
        <v>27.846</v>
      </c>
      <c r="AA28" s="3">
        <v>28.033999999999999</v>
      </c>
      <c r="AB28" s="3">
        <v>28.06</v>
      </c>
      <c r="AC28" s="3">
        <v>28.157</v>
      </c>
      <c r="AD28" s="3">
        <v>28.24</v>
      </c>
      <c r="AE28" s="3">
        <v>28.472000000000001</v>
      </c>
      <c r="AF28" s="3">
        <v>28.713999999999999</v>
      </c>
      <c r="AG28" s="3">
        <v>28.792999999999999</v>
      </c>
      <c r="AH28" s="3">
        <v>28.803999999999998</v>
      </c>
      <c r="AI28" s="3">
        <v>28.838000000000001</v>
      </c>
      <c r="AJ28" s="3">
        <v>28.94</v>
      </c>
      <c r="AK28" s="3">
        <v>29.143999999999998</v>
      </c>
      <c r="AL28" s="3">
        <v>29.42</v>
      </c>
      <c r="AM28" s="3">
        <v>29.643999999999998</v>
      </c>
      <c r="AN28" s="3">
        <v>29.963999999999999</v>
      </c>
      <c r="AO28" s="3">
        <v>30.141999999999999</v>
      </c>
      <c r="AP28" s="3">
        <v>30.391999999999999</v>
      </c>
      <c r="AQ28" s="3">
        <v>31.478000000000002</v>
      </c>
      <c r="AR28" s="3">
        <v>32.161999999999999</v>
      </c>
      <c r="AS28" s="3">
        <v>33.225000000000001</v>
      </c>
    </row>
    <row r="29" spans="1:46" x14ac:dyDescent="0.25">
      <c r="A29" t="s">
        <v>14</v>
      </c>
      <c r="B29" t="s">
        <v>22</v>
      </c>
      <c r="C29" t="s">
        <v>36</v>
      </c>
      <c r="D29" t="s">
        <v>37</v>
      </c>
      <c r="E29" s="2" t="s">
        <v>38</v>
      </c>
      <c r="F29">
        <v>1429</v>
      </c>
      <c r="G29" t="s">
        <v>26</v>
      </c>
      <c r="H29" t="s">
        <v>20</v>
      </c>
      <c r="I29">
        <v>30</v>
      </c>
      <c r="J29" s="3">
        <v>10.388</v>
      </c>
      <c r="K29" s="3">
        <v>11.276</v>
      </c>
      <c r="L29" s="3">
        <v>10.878</v>
      </c>
      <c r="M29" s="4">
        <v>10.619</v>
      </c>
      <c r="N29" s="5">
        <f t="shared" si="0"/>
        <v>134570.11017986629</v>
      </c>
      <c r="P29" s="3">
        <v>10.388</v>
      </c>
      <c r="Q29" s="3">
        <v>10.651999999999999</v>
      </c>
      <c r="R29" s="3">
        <v>10.683</v>
      </c>
      <c r="S29" s="3">
        <v>10.686</v>
      </c>
      <c r="T29" s="3">
        <v>10.686999999999999</v>
      </c>
      <c r="U29" s="3">
        <v>10.739000000000001</v>
      </c>
      <c r="V29" s="3">
        <v>10.77</v>
      </c>
      <c r="W29" s="3">
        <v>10.805999999999999</v>
      </c>
      <c r="X29" s="3">
        <v>10.831</v>
      </c>
      <c r="Y29" s="3">
        <v>10.851000000000001</v>
      </c>
      <c r="Z29" s="3">
        <v>10.855</v>
      </c>
      <c r="AA29" s="3">
        <v>10.869</v>
      </c>
      <c r="AB29" s="3">
        <v>10.888999999999999</v>
      </c>
      <c r="AC29" s="3">
        <v>10.888999999999999</v>
      </c>
      <c r="AD29" s="3">
        <v>10.89</v>
      </c>
      <c r="AE29" s="3">
        <v>10.907</v>
      </c>
      <c r="AF29" s="3">
        <v>10.907</v>
      </c>
      <c r="AG29" s="3">
        <v>10.923999999999999</v>
      </c>
      <c r="AH29" s="3">
        <v>10.932</v>
      </c>
      <c r="AI29" s="3">
        <v>10.946</v>
      </c>
      <c r="AJ29" s="3">
        <v>10.95</v>
      </c>
      <c r="AK29" s="3">
        <v>10.951000000000001</v>
      </c>
      <c r="AL29" s="3">
        <v>10.952999999999999</v>
      </c>
      <c r="AM29" s="3">
        <v>10.958</v>
      </c>
      <c r="AN29" s="3">
        <v>10.983000000000001</v>
      </c>
      <c r="AO29" s="3">
        <v>11.007</v>
      </c>
      <c r="AP29" s="3">
        <v>11.028</v>
      </c>
      <c r="AQ29" s="3">
        <v>11.042</v>
      </c>
      <c r="AR29" s="3">
        <v>11.083</v>
      </c>
      <c r="AS29" s="3">
        <v>11.276</v>
      </c>
    </row>
    <row r="30" spans="1:46" s="1" customFormat="1" x14ac:dyDescent="0.25">
      <c r="A30" s="1" t="s">
        <v>39</v>
      </c>
      <c r="B30" s="1" t="s">
        <v>40</v>
      </c>
      <c r="C30" s="1" t="s">
        <v>16</v>
      </c>
      <c r="D30" s="1" t="s">
        <v>62</v>
      </c>
      <c r="E30" s="2" t="s">
        <v>34</v>
      </c>
      <c r="F30" s="1">
        <v>26551</v>
      </c>
      <c r="G30" s="1" t="s">
        <v>42</v>
      </c>
      <c r="H30" s="1" t="s">
        <v>20</v>
      </c>
      <c r="I30" s="1">
        <v>30</v>
      </c>
      <c r="J30" s="5">
        <v>100.97199999999999</v>
      </c>
      <c r="K30" s="5">
        <v>105.032</v>
      </c>
      <c r="L30" s="5">
        <v>102.352</v>
      </c>
      <c r="M30" s="4">
        <v>101.203</v>
      </c>
      <c r="N30" s="5">
        <f t="shared" si="0"/>
        <v>262353.88279003586</v>
      </c>
      <c r="O30" s="5"/>
      <c r="P30" s="5">
        <v>100.97199999999999</v>
      </c>
      <c r="Q30" s="5">
        <v>101.12</v>
      </c>
      <c r="R30" s="5">
        <v>101.133</v>
      </c>
      <c r="S30" s="5">
        <v>101.36799999999999</v>
      </c>
      <c r="T30" s="5">
        <v>101.42400000000001</v>
      </c>
      <c r="U30" s="5">
        <v>101.527</v>
      </c>
      <c r="V30" s="5">
        <v>101.57299999999999</v>
      </c>
      <c r="W30" s="5">
        <v>101.67100000000001</v>
      </c>
      <c r="X30" s="5">
        <v>101.672</v>
      </c>
      <c r="Y30" s="5">
        <v>101.7</v>
      </c>
      <c r="Z30" s="5">
        <v>101.816</v>
      </c>
      <c r="AA30" s="5">
        <v>102.08199999999999</v>
      </c>
      <c r="AB30" s="5">
        <v>102.084</v>
      </c>
      <c r="AC30" s="5">
        <v>102.114</v>
      </c>
      <c r="AD30" s="5">
        <v>102.23099999999999</v>
      </c>
      <c r="AE30" s="5">
        <v>102.46299999999999</v>
      </c>
      <c r="AF30" s="5">
        <v>102.47</v>
      </c>
      <c r="AG30" s="5">
        <v>102.51300000000001</v>
      </c>
      <c r="AH30" s="5">
        <v>102.706</v>
      </c>
      <c r="AI30" s="5">
        <v>102.72799999999999</v>
      </c>
      <c r="AJ30" s="5">
        <v>102.782</v>
      </c>
      <c r="AK30" s="5">
        <v>102.861</v>
      </c>
      <c r="AL30" s="5">
        <v>102.866</v>
      </c>
      <c r="AM30" s="5">
        <v>102.92700000000001</v>
      </c>
      <c r="AN30" s="5">
        <v>103.06100000000001</v>
      </c>
      <c r="AO30" s="5">
        <v>103.102</v>
      </c>
      <c r="AP30" s="5">
        <v>103.261</v>
      </c>
      <c r="AQ30" s="5">
        <v>103.497</v>
      </c>
      <c r="AR30" s="5">
        <v>103.79900000000001</v>
      </c>
      <c r="AS30" s="5">
        <v>105.032</v>
      </c>
      <c r="AT30" s="5"/>
    </row>
    <row r="31" spans="1:46" s="1" customFormat="1" x14ac:dyDescent="0.25">
      <c r="A31" s="1" t="s">
        <v>14</v>
      </c>
      <c r="B31" s="1" t="s">
        <v>44</v>
      </c>
      <c r="C31" s="1" t="s">
        <v>16</v>
      </c>
      <c r="D31" s="1" t="s">
        <v>17</v>
      </c>
      <c r="E31" s="2" t="s">
        <v>34</v>
      </c>
      <c r="F31" s="1">
        <v>26551</v>
      </c>
      <c r="G31" s="1" t="s">
        <v>45</v>
      </c>
      <c r="H31" s="1" t="s">
        <v>20</v>
      </c>
      <c r="I31" s="1">
        <v>30</v>
      </c>
      <c r="J31" s="5">
        <v>491.56900000000002</v>
      </c>
      <c r="K31" s="5">
        <v>867.01800000000003</v>
      </c>
      <c r="L31" s="5">
        <v>626.60299999999995</v>
      </c>
      <c r="M31" s="4">
        <v>507.416</v>
      </c>
      <c r="N31" s="5">
        <f t="shared" si="0"/>
        <v>52325.902218298201</v>
      </c>
      <c r="O31" s="5"/>
      <c r="P31" s="5">
        <v>491.56900000000002</v>
      </c>
      <c r="Q31" s="5">
        <v>506.28300000000002</v>
      </c>
      <c r="R31" s="5">
        <v>509.37700000000001</v>
      </c>
      <c r="S31" s="5">
        <v>513.35699999999997</v>
      </c>
      <c r="T31" s="5">
        <v>516.49599999999998</v>
      </c>
      <c r="U31" s="5">
        <v>520.85500000000002</v>
      </c>
      <c r="V31" s="5">
        <v>522.23199999999997</v>
      </c>
      <c r="W31" s="5">
        <v>522.46699999999998</v>
      </c>
      <c r="X31" s="5">
        <v>522.62099999999998</v>
      </c>
      <c r="Y31" s="5">
        <v>539.649</v>
      </c>
      <c r="Z31" s="5">
        <v>540.03200000000004</v>
      </c>
      <c r="AA31" s="5">
        <v>558.77800000000002</v>
      </c>
      <c r="AB31" s="5">
        <v>592.99099999999999</v>
      </c>
      <c r="AC31" s="5">
        <v>607.75300000000004</v>
      </c>
      <c r="AD31" s="5">
        <v>635.625</v>
      </c>
      <c r="AE31" s="5">
        <v>636.404</v>
      </c>
      <c r="AF31" s="5">
        <v>641.78700000000003</v>
      </c>
      <c r="AG31" s="5">
        <v>643.34100000000001</v>
      </c>
      <c r="AH31" s="5">
        <v>656.36599999999999</v>
      </c>
      <c r="AI31" s="5">
        <v>670.60299999999995</v>
      </c>
      <c r="AJ31" s="5">
        <v>686.68600000000004</v>
      </c>
      <c r="AK31" s="5">
        <v>700.68799999999999</v>
      </c>
      <c r="AL31" s="5">
        <v>706.90700000000004</v>
      </c>
      <c r="AM31" s="5">
        <v>717.50300000000004</v>
      </c>
      <c r="AN31" s="5">
        <v>722.67200000000003</v>
      </c>
      <c r="AO31" s="5">
        <v>725.08</v>
      </c>
      <c r="AP31" s="5">
        <v>755.22199999999998</v>
      </c>
      <c r="AQ31" s="5">
        <v>760.42100000000005</v>
      </c>
      <c r="AR31" s="5">
        <v>807.29200000000003</v>
      </c>
      <c r="AS31" s="5">
        <v>867.01800000000003</v>
      </c>
      <c r="AT31" s="5"/>
    </row>
    <row r="32" spans="1:46" s="1" customFormat="1" x14ac:dyDescent="0.25">
      <c r="A32" s="1" t="s">
        <v>14</v>
      </c>
      <c r="B32" s="1" t="s">
        <v>15</v>
      </c>
      <c r="C32" s="1" t="s">
        <v>16</v>
      </c>
      <c r="D32" s="1" t="s">
        <v>17</v>
      </c>
      <c r="E32" s="2" t="s">
        <v>34</v>
      </c>
      <c r="F32" s="1">
        <v>26551</v>
      </c>
      <c r="G32" s="1" t="s">
        <v>19</v>
      </c>
      <c r="H32" s="1" t="s">
        <v>20</v>
      </c>
      <c r="I32" s="1">
        <v>30</v>
      </c>
      <c r="J32" s="5">
        <v>182.858</v>
      </c>
      <c r="K32" s="5">
        <v>209.33099999999999</v>
      </c>
      <c r="L32" s="5">
        <v>189.465</v>
      </c>
      <c r="M32" s="4">
        <v>186.93700000000001</v>
      </c>
      <c r="N32" s="5">
        <f t="shared" si="0"/>
        <v>142031.80750734205</v>
      </c>
      <c r="O32" s="5"/>
      <c r="P32" s="5">
        <v>182.858</v>
      </c>
      <c r="Q32" s="5">
        <v>187.77099999999999</v>
      </c>
      <c r="R32" s="5">
        <v>187.99799999999999</v>
      </c>
      <c r="S32" s="5">
        <v>188.012</v>
      </c>
      <c r="T32" s="5">
        <v>188.04499999999999</v>
      </c>
      <c r="U32" s="5">
        <v>188.09</v>
      </c>
      <c r="V32" s="5">
        <v>188.19800000000001</v>
      </c>
      <c r="W32" s="5">
        <v>188.24799999999999</v>
      </c>
      <c r="X32" s="5">
        <v>188.26300000000001</v>
      </c>
      <c r="Y32" s="5">
        <v>188.29400000000001</v>
      </c>
      <c r="Z32" s="5">
        <v>188.29499999999999</v>
      </c>
      <c r="AA32" s="5">
        <v>188.34200000000001</v>
      </c>
      <c r="AB32" s="5">
        <v>188.709</v>
      </c>
      <c r="AC32" s="5">
        <v>188.773</v>
      </c>
      <c r="AD32" s="5">
        <v>188.87700000000001</v>
      </c>
      <c r="AE32" s="5">
        <v>189.041</v>
      </c>
      <c r="AF32" s="5">
        <v>189.142</v>
      </c>
      <c r="AG32" s="5">
        <v>189.148</v>
      </c>
      <c r="AH32" s="5">
        <v>189.19300000000001</v>
      </c>
      <c r="AI32" s="5">
        <v>189.25299999999999</v>
      </c>
      <c r="AJ32" s="5">
        <v>189.38800000000001</v>
      </c>
      <c r="AK32" s="5">
        <v>189.404</v>
      </c>
      <c r="AL32" s="5">
        <v>189.62</v>
      </c>
      <c r="AM32" s="5">
        <v>189.709</v>
      </c>
      <c r="AN32" s="5">
        <v>189.721</v>
      </c>
      <c r="AO32" s="5">
        <v>190.04300000000001</v>
      </c>
      <c r="AP32" s="5">
        <v>190.44399999999999</v>
      </c>
      <c r="AQ32" s="5">
        <v>190.68299999999999</v>
      </c>
      <c r="AR32" s="5">
        <v>191.053</v>
      </c>
      <c r="AS32" s="5">
        <v>209.33099999999999</v>
      </c>
      <c r="AT32" s="5"/>
    </row>
    <row r="33" spans="1:46" s="1" customFormat="1" x14ac:dyDescent="0.25">
      <c r="A33" s="1" t="s">
        <v>14</v>
      </c>
      <c r="B33" s="1" t="s">
        <v>33</v>
      </c>
      <c r="C33" s="1" t="s">
        <v>16</v>
      </c>
      <c r="D33" s="1" t="s">
        <v>17</v>
      </c>
      <c r="E33" s="2" t="s">
        <v>34</v>
      </c>
      <c r="F33" s="1">
        <v>26551</v>
      </c>
      <c r="G33" s="1" t="s">
        <v>35</v>
      </c>
      <c r="H33" s="1" t="s">
        <v>20</v>
      </c>
      <c r="I33" s="1">
        <v>30</v>
      </c>
      <c r="J33" s="5">
        <v>107.629</v>
      </c>
      <c r="K33" s="5">
        <v>129.17099999999999</v>
      </c>
      <c r="L33" s="5">
        <v>114.91800000000001</v>
      </c>
      <c r="M33" s="4">
        <v>109.63200000000001</v>
      </c>
      <c r="N33" s="5">
        <f t="shared" si="0"/>
        <v>242182.93928779918</v>
      </c>
      <c r="O33" s="5"/>
      <c r="P33" s="5">
        <v>107.629</v>
      </c>
      <c r="Q33" s="5">
        <v>108.971</v>
      </c>
      <c r="R33" s="5">
        <v>109.691</v>
      </c>
      <c r="S33" s="5">
        <v>110.52</v>
      </c>
      <c r="T33" s="5">
        <v>111.35</v>
      </c>
      <c r="U33" s="5">
        <v>111.378</v>
      </c>
      <c r="V33" s="5">
        <v>111.95399999999999</v>
      </c>
      <c r="W33" s="5">
        <v>111.95699999999999</v>
      </c>
      <c r="X33" s="5">
        <v>112.39400000000001</v>
      </c>
      <c r="Y33" s="5">
        <v>112.581</v>
      </c>
      <c r="Z33" s="5">
        <v>112.736</v>
      </c>
      <c r="AA33" s="5">
        <v>112.991</v>
      </c>
      <c r="AB33" s="5">
        <v>113.739</v>
      </c>
      <c r="AC33" s="5">
        <v>114.11499999999999</v>
      </c>
      <c r="AD33" s="5">
        <v>114.127</v>
      </c>
      <c r="AE33" s="5">
        <v>114.212</v>
      </c>
      <c r="AF33" s="5">
        <v>114.50700000000001</v>
      </c>
      <c r="AG33" s="5">
        <v>115.211</v>
      </c>
      <c r="AH33" s="5">
        <v>115.458</v>
      </c>
      <c r="AI33" s="5">
        <v>116.375</v>
      </c>
      <c r="AJ33" s="5">
        <v>116.874</v>
      </c>
      <c r="AK33" s="5">
        <v>116.99299999999999</v>
      </c>
      <c r="AL33" s="5">
        <v>117.139</v>
      </c>
      <c r="AM33" s="5">
        <v>117.40600000000001</v>
      </c>
      <c r="AN33" s="5">
        <v>117.627</v>
      </c>
      <c r="AO33" s="5">
        <v>119.224</v>
      </c>
      <c r="AP33" s="5">
        <v>119.426</v>
      </c>
      <c r="AQ33" s="5">
        <v>119.93</v>
      </c>
      <c r="AR33" s="5">
        <v>121.86</v>
      </c>
      <c r="AS33" s="5">
        <v>129.17099999999999</v>
      </c>
      <c r="AT33" s="5"/>
    </row>
    <row r="34" spans="1:46" s="1" customFormat="1" x14ac:dyDescent="0.25">
      <c r="A34" s="1" t="s">
        <v>14</v>
      </c>
      <c r="B34" s="1" t="s">
        <v>22</v>
      </c>
      <c r="C34" s="1" t="s">
        <v>16</v>
      </c>
      <c r="D34" s="1" t="s">
        <v>17</v>
      </c>
      <c r="E34" s="2" t="s">
        <v>34</v>
      </c>
      <c r="F34" s="1">
        <v>26551</v>
      </c>
      <c r="G34" s="1" t="s">
        <v>26</v>
      </c>
      <c r="H34" s="1" t="s">
        <v>20</v>
      </c>
      <c r="I34" s="1">
        <v>30</v>
      </c>
      <c r="J34" s="5">
        <v>45.933</v>
      </c>
      <c r="K34" s="5">
        <v>48.198</v>
      </c>
      <c r="L34" s="5">
        <v>46.834000000000003</v>
      </c>
      <c r="M34" s="4">
        <v>46.112000000000002</v>
      </c>
      <c r="N34" s="5">
        <f t="shared" si="0"/>
        <v>575793.71963913948</v>
      </c>
      <c r="O34" s="5"/>
      <c r="P34" s="5">
        <v>45.933</v>
      </c>
      <c r="Q34" s="5">
        <v>45.957000000000001</v>
      </c>
      <c r="R34" s="5">
        <v>46.140999999999998</v>
      </c>
      <c r="S34" s="5">
        <v>46.201000000000001</v>
      </c>
      <c r="T34" s="5">
        <v>46.33</v>
      </c>
      <c r="U34" s="5">
        <v>46.484000000000002</v>
      </c>
      <c r="V34" s="5">
        <v>46.494999999999997</v>
      </c>
      <c r="W34" s="5">
        <v>46.515000000000001</v>
      </c>
      <c r="X34" s="5">
        <v>46.671999999999997</v>
      </c>
      <c r="Y34" s="5">
        <v>46.688000000000002</v>
      </c>
      <c r="Z34" s="5">
        <v>46.691000000000003</v>
      </c>
      <c r="AA34" s="5">
        <v>46.741</v>
      </c>
      <c r="AB34" s="5">
        <v>46.756999999999998</v>
      </c>
      <c r="AC34" s="5">
        <v>46.79</v>
      </c>
      <c r="AD34" s="5">
        <v>46.81</v>
      </c>
      <c r="AE34" s="5">
        <v>46.834000000000003</v>
      </c>
      <c r="AF34" s="5">
        <v>46.871000000000002</v>
      </c>
      <c r="AG34" s="5">
        <v>46.872999999999998</v>
      </c>
      <c r="AH34" s="5">
        <v>46.905999999999999</v>
      </c>
      <c r="AI34" s="5">
        <v>46.906999999999996</v>
      </c>
      <c r="AJ34" s="5">
        <v>46.908999999999999</v>
      </c>
      <c r="AK34" s="5">
        <v>46.926000000000002</v>
      </c>
      <c r="AL34" s="5">
        <v>46.973999999999997</v>
      </c>
      <c r="AM34" s="5">
        <v>47.183999999999997</v>
      </c>
      <c r="AN34" s="5">
        <v>47.249000000000002</v>
      </c>
      <c r="AO34" s="5">
        <v>47.393000000000001</v>
      </c>
      <c r="AP34" s="5">
        <v>47.411999999999999</v>
      </c>
      <c r="AQ34" s="5">
        <v>47.579000000000001</v>
      </c>
      <c r="AR34" s="5">
        <v>47.593000000000004</v>
      </c>
      <c r="AS34" s="5">
        <v>48.198</v>
      </c>
      <c r="AT34" s="5"/>
    </row>
    <row r="35" spans="1:46" x14ac:dyDescent="0.25">
      <c r="A35" t="s">
        <v>39</v>
      </c>
      <c r="B35" t="s">
        <v>40</v>
      </c>
      <c r="C35" t="s">
        <v>23</v>
      </c>
      <c r="D35" t="s">
        <v>72</v>
      </c>
      <c r="E35" s="2" t="s">
        <v>43</v>
      </c>
      <c r="F35">
        <v>4425</v>
      </c>
      <c r="G35" t="s">
        <v>42</v>
      </c>
      <c r="H35" t="s">
        <v>20</v>
      </c>
      <c r="I35">
        <v>30</v>
      </c>
      <c r="J35" s="3">
        <v>12.834</v>
      </c>
      <c r="K35" s="3">
        <v>13.215</v>
      </c>
      <c r="L35" s="3">
        <v>13.022</v>
      </c>
      <c r="M35" s="4">
        <v>12.893000000000001</v>
      </c>
      <c r="N35" s="5">
        <f t="shared" si="0"/>
        <v>343209.49352361745</v>
      </c>
      <c r="P35" s="3">
        <v>12.834</v>
      </c>
      <c r="Q35" s="3">
        <v>12.89</v>
      </c>
      <c r="R35" s="3">
        <v>12.896000000000001</v>
      </c>
      <c r="S35" s="3">
        <v>12.92</v>
      </c>
      <c r="T35" s="3">
        <v>12.925000000000001</v>
      </c>
      <c r="U35" s="3">
        <v>12.928000000000001</v>
      </c>
      <c r="V35" s="3">
        <v>12.96</v>
      </c>
      <c r="W35" s="3">
        <v>12.994</v>
      </c>
      <c r="X35" s="3">
        <v>12.994</v>
      </c>
      <c r="Y35" s="3">
        <v>12.996</v>
      </c>
      <c r="Z35" s="3">
        <v>13.012</v>
      </c>
      <c r="AA35" s="3">
        <v>13.013999999999999</v>
      </c>
      <c r="AB35" s="3">
        <v>13.018000000000001</v>
      </c>
      <c r="AC35" s="3">
        <v>13.018000000000001</v>
      </c>
      <c r="AD35" s="3">
        <v>13.019</v>
      </c>
      <c r="AE35" s="3">
        <v>13.021000000000001</v>
      </c>
      <c r="AF35" s="3">
        <v>13.029</v>
      </c>
      <c r="AG35" s="3">
        <v>13.032</v>
      </c>
      <c r="AH35" s="3">
        <v>13.042999999999999</v>
      </c>
      <c r="AI35" s="3">
        <v>13.044</v>
      </c>
      <c r="AJ35" s="3">
        <v>13.054</v>
      </c>
      <c r="AK35" s="3">
        <v>13.055</v>
      </c>
      <c r="AL35" s="3">
        <v>13.068</v>
      </c>
      <c r="AM35" s="3">
        <v>13.082000000000001</v>
      </c>
      <c r="AN35" s="3">
        <v>13.082000000000001</v>
      </c>
      <c r="AO35" s="3">
        <v>13.113</v>
      </c>
      <c r="AP35" s="3">
        <v>13.114000000000001</v>
      </c>
      <c r="AQ35" s="3">
        <v>13.135999999999999</v>
      </c>
      <c r="AR35" s="3">
        <v>13.156000000000001</v>
      </c>
      <c r="AS35" s="3">
        <v>13.215</v>
      </c>
    </row>
    <row r="36" spans="1:46" x14ac:dyDescent="0.25">
      <c r="A36" t="s">
        <v>14</v>
      </c>
      <c r="B36" t="s">
        <v>44</v>
      </c>
      <c r="C36" t="s">
        <v>23</v>
      </c>
      <c r="D36" t="s">
        <v>24</v>
      </c>
      <c r="E36" s="2" t="s">
        <v>43</v>
      </c>
      <c r="F36">
        <v>4425</v>
      </c>
      <c r="G36" t="s">
        <v>45</v>
      </c>
      <c r="H36" t="s">
        <v>20</v>
      </c>
      <c r="I36">
        <v>30</v>
      </c>
      <c r="J36" s="3">
        <v>56.668999999999997</v>
      </c>
      <c r="K36" s="3">
        <v>69.069000000000003</v>
      </c>
      <c r="L36" s="3">
        <v>63.720999999999997</v>
      </c>
      <c r="M36" s="4">
        <v>58.707999999999998</v>
      </c>
      <c r="N36" s="5">
        <f t="shared" si="0"/>
        <v>75373.032636097298</v>
      </c>
      <c r="P36" s="3">
        <v>56.668999999999997</v>
      </c>
      <c r="Q36" s="3">
        <v>57.515000000000001</v>
      </c>
      <c r="R36" s="3">
        <v>58.39</v>
      </c>
      <c r="S36" s="3">
        <v>60.393999999999998</v>
      </c>
      <c r="T36" s="3">
        <v>60.57</v>
      </c>
      <c r="U36" s="3">
        <v>60.856000000000002</v>
      </c>
      <c r="V36" s="3">
        <v>61.423000000000002</v>
      </c>
      <c r="W36" s="3">
        <v>61.737000000000002</v>
      </c>
      <c r="X36" s="3">
        <v>61.978000000000002</v>
      </c>
      <c r="Y36" s="3">
        <v>62.15</v>
      </c>
      <c r="Z36" s="3">
        <v>62.472999999999999</v>
      </c>
      <c r="AA36" s="3">
        <v>63.225999999999999</v>
      </c>
      <c r="AB36" s="3">
        <v>63.411999999999999</v>
      </c>
      <c r="AC36" s="3">
        <v>63.749000000000002</v>
      </c>
      <c r="AD36" s="3">
        <v>63.786999999999999</v>
      </c>
      <c r="AE36" s="3">
        <v>63.847999999999999</v>
      </c>
      <c r="AF36" s="3">
        <v>63.875</v>
      </c>
      <c r="AG36" s="3">
        <v>64.180000000000007</v>
      </c>
      <c r="AH36" s="3">
        <v>64.245999999999995</v>
      </c>
      <c r="AI36" s="3">
        <v>64.739999999999995</v>
      </c>
      <c r="AJ36" s="3">
        <v>65.415000000000006</v>
      </c>
      <c r="AK36" s="3">
        <v>65.754999999999995</v>
      </c>
      <c r="AL36" s="3">
        <v>66.009</v>
      </c>
      <c r="AM36" s="3">
        <v>67.22</v>
      </c>
      <c r="AN36" s="3">
        <v>67.367999999999995</v>
      </c>
      <c r="AO36" s="3">
        <v>67.433000000000007</v>
      </c>
      <c r="AP36" s="3">
        <v>67.515000000000001</v>
      </c>
      <c r="AQ36" s="3">
        <v>68.141999999999996</v>
      </c>
      <c r="AR36" s="3">
        <v>68.498999999999995</v>
      </c>
      <c r="AS36" s="3">
        <v>69.069000000000003</v>
      </c>
    </row>
    <row r="37" spans="1:46" x14ac:dyDescent="0.25">
      <c r="A37" t="s">
        <v>14</v>
      </c>
      <c r="B37" t="s">
        <v>15</v>
      </c>
      <c r="C37" t="s">
        <v>23</v>
      </c>
      <c r="D37" t="s">
        <v>24</v>
      </c>
      <c r="E37" s="2" t="s">
        <v>43</v>
      </c>
      <c r="F37">
        <v>4425</v>
      </c>
      <c r="G37" t="s">
        <v>19</v>
      </c>
      <c r="H37" t="s">
        <v>20</v>
      </c>
      <c r="I37">
        <v>30</v>
      </c>
      <c r="J37" s="3">
        <v>13.606</v>
      </c>
      <c r="K37" s="3">
        <v>14.435</v>
      </c>
      <c r="L37" s="3">
        <v>13.842000000000001</v>
      </c>
      <c r="M37" s="4">
        <v>13.673</v>
      </c>
      <c r="N37" s="5">
        <f t="shared" si="0"/>
        <v>323630.51268924156</v>
      </c>
      <c r="P37" s="3">
        <v>13.606</v>
      </c>
      <c r="Q37" s="3">
        <v>13.678000000000001</v>
      </c>
      <c r="R37" s="3">
        <v>13.678000000000001</v>
      </c>
      <c r="S37" s="3">
        <v>13.701000000000001</v>
      </c>
      <c r="T37" s="3">
        <v>13.704000000000001</v>
      </c>
      <c r="U37" s="3">
        <v>13.708</v>
      </c>
      <c r="V37" s="3">
        <v>13.71</v>
      </c>
      <c r="W37" s="3">
        <v>13.715</v>
      </c>
      <c r="X37" s="3">
        <v>13.725</v>
      </c>
      <c r="Y37" s="3">
        <v>13.728</v>
      </c>
      <c r="Z37" s="3">
        <v>13.728</v>
      </c>
      <c r="AA37" s="3">
        <v>13.749000000000001</v>
      </c>
      <c r="AB37" s="3">
        <v>13.757999999999999</v>
      </c>
      <c r="AC37" s="3">
        <v>13.760999999999999</v>
      </c>
      <c r="AD37" s="3">
        <v>13.763999999999999</v>
      </c>
      <c r="AE37" s="3">
        <v>13.771000000000001</v>
      </c>
      <c r="AF37" s="3">
        <v>13.778</v>
      </c>
      <c r="AG37" s="3">
        <v>13.787000000000001</v>
      </c>
      <c r="AH37" s="3">
        <v>13.814</v>
      </c>
      <c r="AI37" s="3">
        <v>13.816000000000001</v>
      </c>
      <c r="AJ37" s="3">
        <v>13.840999999999999</v>
      </c>
      <c r="AK37" s="3">
        <v>13.851000000000001</v>
      </c>
      <c r="AL37" s="3">
        <v>13.885</v>
      </c>
      <c r="AM37" s="3">
        <v>13.986000000000001</v>
      </c>
      <c r="AN37" s="3">
        <v>13.992000000000001</v>
      </c>
      <c r="AO37" s="3">
        <v>14.054</v>
      </c>
      <c r="AP37" s="3">
        <v>14.077999999999999</v>
      </c>
      <c r="AQ37" s="3">
        <v>14.124000000000001</v>
      </c>
      <c r="AR37" s="3">
        <v>14.321999999999999</v>
      </c>
      <c r="AS37" s="3">
        <v>14.435</v>
      </c>
    </row>
    <row r="38" spans="1:46" x14ac:dyDescent="0.25">
      <c r="A38" t="s">
        <v>14</v>
      </c>
      <c r="B38" t="s">
        <v>33</v>
      </c>
      <c r="C38" t="s">
        <v>23</v>
      </c>
      <c r="D38" t="s">
        <v>24</v>
      </c>
      <c r="E38" s="2" t="s">
        <v>43</v>
      </c>
      <c r="F38">
        <v>4425</v>
      </c>
      <c r="G38" t="s">
        <v>35</v>
      </c>
      <c r="H38" t="s">
        <v>20</v>
      </c>
      <c r="I38">
        <v>30</v>
      </c>
      <c r="J38" s="3">
        <v>35.667000000000002</v>
      </c>
      <c r="K38" s="3">
        <v>50.296999999999997</v>
      </c>
      <c r="L38" s="3">
        <v>42.292999999999999</v>
      </c>
      <c r="M38" s="4">
        <v>37.561999999999998</v>
      </c>
      <c r="N38" s="5">
        <f t="shared" si="0"/>
        <v>117805.22868856824</v>
      </c>
      <c r="P38" s="3">
        <v>35.667000000000002</v>
      </c>
      <c r="Q38" s="3">
        <v>37.652999999999999</v>
      </c>
      <c r="R38" s="3">
        <v>37.999000000000002</v>
      </c>
      <c r="S38" s="3">
        <v>38.073</v>
      </c>
      <c r="T38" s="3">
        <v>38.417000000000002</v>
      </c>
      <c r="U38" s="3">
        <v>38.512999999999998</v>
      </c>
      <c r="V38" s="3">
        <v>39.198</v>
      </c>
      <c r="W38" s="3">
        <v>39.628999999999998</v>
      </c>
      <c r="X38" s="3">
        <v>39.636000000000003</v>
      </c>
      <c r="Y38" s="3">
        <v>40.308</v>
      </c>
      <c r="Z38" s="3">
        <v>40.633000000000003</v>
      </c>
      <c r="AA38" s="3">
        <v>40.923999999999999</v>
      </c>
      <c r="AB38" s="3">
        <v>41.353000000000002</v>
      </c>
      <c r="AC38" s="3">
        <v>41.773000000000003</v>
      </c>
      <c r="AD38" s="3">
        <v>42.444000000000003</v>
      </c>
      <c r="AE38" s="3">
        <v>42.625999999999998</v>
      </c>
      <c r="AF38" s="3">
        <v>43.070999999999998</v>
      </c>
      <c r="AG38" s="3">
        <v>43.969000000000001</v>
      </c>
      <c r="AH38" s="3">
        <v>44.031999999999996</v>
      </c>
      <c r="AI38" s="3">
        <v>44.045000000000002</v>
      </c>
      <c r="AJ38" s="3">
        <v>44.179000000000002</v>
      </c>
      <c r="AK38" s="3">
        <v>44.744999999999997</v>
      </c>
      <c r="AL38" s="3">
        <v>44.875999999999998</v>
      </c>
      <c r="AM38" s="3">
        <v>45.478999999999999</v>
      </c>
      <c r="AN38" s="3">
        <v>45.537999999999997</v>
      </c>
      <c r="AO38" s="3">
        <v>45.713000000000001</v>
      </c>
      <c r="AP38" s="3">
        <v>45.795999999999999</v>
      </c>
      <c r="AQ38" s="3">
        <v>45.832000000000001</v>
      </c>
      <c r="AR38" s="3">
        <v>46.381999999999998</v>
      </c>
      <c r="AS38" s="3">
        <v>50.296999999999997</v>
      </c>
    </row>
    <row r="39" spans="1:46" x14ac:dyDescent="0.25">
      <c r="A39" t="s">
        <v>14</v>
      </c>
      <c r="B39" t="s">
        <v>22</v>
      </c>
      <c r="C39" t="s">
        <v>23</v>
      </c>
      <c r="D39" t="s">
        <v>24</v>
      </c>
      <c r="E39" s="2" t="s">
        <v>43</v>
      </c>
      <c r="F39">
        <v>4425</v>
      </c>
      <c r="G39" t="s">
        <v>26</v>
      </c>
      <c r="H39" t="s">
        <v>20</v>
      </c>
      <c r="I39">
        <v>30</v>
      </c>
      <c r="J39" s="3">
        <v>12.708</v>
      </c>
      <c r="K39" s="3">
        <v>13.452999999999999</v>
      </c>
      <c r="L39" s="3">
        <v>13.129</v>
      </c>
      <c r="M39" s="4">
        <v>12.79</v>
      </c>
      <c r="N39" s="5">
        <f t="shared" si="0"/>
        <v>345973.41673182178</v>
      </c>
      <c r="P39" s="3">
        <v>12.708</v>
      </c>
      <c r="Q39" s="3">
        <v>12.743</v>
      </c>
      <c r="R39" s="3">
        <v>12.775</v>
      </c>
      <c r="S39" s="3">
        <v>12.858000000000001</v>
      </c>
      <c r="T39" s="3">
        <v>12.865</v>
      </c>
      <c r="U39" s="3">
        <v>12.944000000000001</v>
      </c>
      <c r="V39" s="3">
        <v>12.968</v>
      </c>
      <c r="W39" s="3">
        <v>12.976000000000001</v>
      </c>
      <c r="X39" s="3">
        <v>12.98</v>
      </c>
      <c r="Y39" s="3">
        <v>12.997</v>
      </c>
      <c r="Z39" s="3">
        <v>13.036</v>
      </c>
      <c r="AA39" s="3">
        <v>13.052</v>
      </c>
      <c r="AB39" s="3">
        <v>13.086</v>
      </c>
      <c r="AC39" s="3">
        <v>13.093</v>
      </c>
      <c r="AD39" s="3">
        <v>13.093999999999999</v>
      </c>
      <c r="AE39" s="3">
        <v>13.122999999999999</v>
      </c>
      <c r="AF39" s="3">
        <v>13.132</v>
      </c>
      <c r="AG39" s="3">
        <v>13.178000000000001</v>
      </c>
      <c r="AH39" s="3">
        <v>13.195</v>
      </c>
      <c r="AI39" s="3">
        <v>13.225</v>
      </c>
      <c r="AJ39" s="3">
        <v>13.305999999999999</v>
      </c>
      <c r="AK39" s="3">
        <v>13.308999999999999</v>
      </c>
      <c r="AL39" s="3">
        <v>13.342000000000001</v>
      </c>
      <c r="AM39" s="3">
        <v>13.369</v>
      </c>
      <c r="AN39" s="3">
        <v>13.396000000000001</v>
      </c>
      <c r="AO39" s="3">
        <v>13.401</v>
      </c>
      <c r="AP39" s="3">
        <v>13.404999999999999</v>
      </c>
      <c r="AQ39" s="3">
        <v>13.409000000000001</v>
      </c>
      <c r="AR39" s="3">
        <v>13.441000000000001</v>
      </c>
      <c r="AS39" s="3">
        <v>13.452999999999999</v>
      </c>
    </row>
    <row r="40" spans="1:46" s="1" customFormat="1" x14ac:dyDescent="0.25">
      <c r="A40" s="1" t="s">
        <v>39</v>
      </c>
      <c r="B40" s="1" t="s">
        <v>40</v>
      </c>
      <c r="C40" s="1" t="s">
        <v>23</v>
      </c>
      <c r="D40" s="1" t="s">
        <v>72</v>
      </c>
      <c r="E40" s="2" t="s">
        <v>25</v>
      </c>
      <c r="F40" s="1">
        <v>4480</v>
      </c>
      <c r="G40" s="1" t="s">
        <v>42</v>
      </c>
      <c r="H40" s="1" t="s">
        <v>20</v>
      </c>
      <c r="I40" s="1">
        <v>30</v>
      </c>
      <c r="J40" s="5">
        <v>12.897</v>
      </c>
      <c r="K40" s="5">
        <v>13.933</v>
      </c>
      <c r="L40" s="5">
        <v>13.393000000000001</v>
      </c>
      <c r="M40" s="4">
        <v>13.196</v>
      </c>
      <c r="N40" s="5">
        <f t="shared" si="0"/>
        <v>339496.8172173386</v>
      </c>
      <c r="O40" s="5"/>
      <c r="P40" s="5">
        <v>12.897</v>
      </c>
      <c r="Q40" s="5">
        <v>13.238</v>
      </c>
      <c r="R40" s="5">
        <v>13.260999999999999</v>
      </c>
      <c r="S40" s="5">
        <v>13.273</v>
      </c>
      <c r="T40" s="5">
        <v>13.31</v>
      </c>
      <c r="U40" s="5">
        <v>13.314</v>
      </c>
      <c r="V40" s="5">
        <v>13.315</v>
      </c>
      <c r="W40" s="5">
        <v>13.327</v>
      </c>
      <c r="X40" s="5">
        <v>13.334</v>
      </c>
      <c r="Y40" s="5">
        <v>13.336</v>
      </c>
      <c r="Z40" s="5">
        <v>13.343999999999999</v>
      </c>
      <c r="AA40" s="5">
        <v>13.351000000000001</v>
      </c>
      <c r="AB40" s="5">
        <v>13.356999999999999</v>
      </c>
      <c r="AC40" s="5">
        <v>13.36</v>
      </c>
      <c r="AD40" s="5">
        <v>13.378</v>
      </c>
      <c r="AE40" s="5">
        <v>13.396000000000001</v>
      </c>
      <c r="AF40" s="5">
        <v>13.407</v>
      </c>
      <c r="AG40" s="5">
        <v>13.414999999999999</v>
      </c>
      <c r="AH40" s="5">
        <v>13.422000000000001</v>
      </c>
      <c r="AI40" s="5">
        <v>13.425000000000001</v>
      </c>
      <c r="AJ40" s="5">
        <v>13.44</v>
      </c>
      <c r="AK40" s="5">
        <v>13.441000000000001</v>
      </c>
      <c r="AL40" s="5">
        <v>13.448</v>
      </c>
      <c r="AM40" s="5">
        <v>13.468</v>
      </c>
      <c r="AN40" s="5">
        <v>13.473000000000001</v>
      </c>
      <c r="AO40" s="5">
        <v>13.492000000000001</v>
      </c>
      <c r="AP40" s="5">
        <v>13.518000000000001</v>
      </c>
      <c r="AQ40" s="5">
        <v>13.523</v>
      </c>
      <c r="AR40" s="5">
        <v>13.585000000000001</v>
      </c>
      <c r="AS40" s="5">
        <v>13.933</v>
      </c>
      <c r="AT40" s="5"/>
    </row>
    <row r="41" spans="1:46" s="1" customFormat="1" x14ac:dyDescent="0.25">
      <c r="A41" s="1" t="s">
        <v>14</v>
      </c>
      <c r="B41" s="1" t="s">
        <v>44</v>
      </c>
      <c r="C41" s="1" t="s">
        <v>23</v>
      </c>
      <c r="D41" s="1" t="s">
        <v>24</v>
      </c>
      <c r="E41" s="2" t="s">
        <v>25</v>
      </c>
      <c r="F41" s="1">
        <v>4480</v>
      </c>
      <c r="G41" s="1" t="s">
        <v>45</v>
      </c>
      <c r="H41" s="1" t="s">
        <v>20</v>
      </c>
      <c r="I41" s="1">
        <v>30</v>
      </c>
      <c r="J41" s="5">
        <v>59.374000000000002</v>
      </c>
      <c r="K41" s="5">
        <v>71.694000000000003</v>
      </c>
      <c r="L41" s="5">
        <v>65.864999999999995</v>
      </c>
      <c r="M41" s="4">
        <v>61.094999999999999</v>
      </c>
      <c r="N41" s="5">
        <f t="shared" si="0"/>
        <v>73328.422947868079</v>
      </c>
      <c r="O41" s="5"/>
      <c r="P41" s="5">
        <v>59.374000000000002</v>
      </c>
      <c r="Q41" s="5">
        <v>60.884</v>
      </c>
      <c r="R41" s="5">
        <v>61.142000000000003</v>
      </c>
      <c r="S41" s="5">
        <v>61.182000000000002</v>
      </c>
      <c r="T41" s="5">
        <v>62.892000000000003</v>
      </c>
      <c r="U41" s="5">
        <v>63</v>
      </c>
      <c r="V41" s="5">
        <v>63.115000000000002</v>
      </c>
      <c r="W41" s="5">
        <v>63.462000000000003</v>
      </c>
      <c r="X41" s="5">
        <v>63.633000000000003</v>
      </c>
      <c r="Y41" s="5">
        <v>63.682000000000002</v>
      </c>
      <c r="Z41" s="5">
        <v>63.753</v>
      </c>
      <c r="AA41" s="5">
        <v>63.774999999999999</v>
      </c>
      <c r="AB41" s="5">
        <v>64.402000000000001</v>
      </c>
      <c r="AC41" s="5">
        <v>64.603999999999999</v>
      </c>
      <c r="AD41" s="5">
        <v>65.522000000000006</v>
      </c>
      <c r="AE41" s="5">
        <v>65.542000000000002</v>
      </c>
      <c r="AF41" s="5">
        <v>66.569999999999993</v>
      </c>
      <c r="AG41" s="5">
        <v>66.665000000000006</v>
      </c>
      <c r="AH41" s="5">
        <v>67.040000000000006</v>
      </c>
      <c r="AI41" s="5">
        <v>67.614000000000004</v>
      </c>
      <c r="AJ41" s="5">
        <v>67.826999999999998</v>
      </c>
      <c r="AK41" s="5">
        <v>68.846000000000004</v>
      </c>
      <c r="AL41" s="5">
        <v>69.016999999999996</v>
      </c>
      <c r="AM41" s="5">
        <v>69.048000000000002</v>
      </c>
      <c r="AN41" s="5">
        <v>69.230999999999995</v>
      </c>
      <c r="AO41" s="5">
        <v>69.545000000000002</v>
      </c>
      <c r="AP41" s="5">
        <v>70.486999999999995</v>
      </c>
      <c r="AQ41" s="5">
        <v>71.168999999999997</v>
      </c>
      <c r="AR41" s="5">
        <v>71.228999999999999</v>
      </c>
      <c r="AS41" s="5">
        <v>71.694000000000003</v>
      </c>
      <c r="AT41" s="5"/>
    </row>
    <row r="42" spans="1:46" s="1" customFormat="1" x14ac:dyDescent="0.25">
      <c r="A42" s="1" t="s">
        <v>14</v>
      </c>
      <c r="B42" s="1" t="s">
        <v>15</v>
      </c>
      <c r="C42" s="1" t="s">
        <v>23</v>
      </c>
      <c r="D42" s="1" t="s">
        <v>24</v>
      </c>
      <c r="E42" s="2" t="s">
        <v>25</v>
      </c>
      <c r="F42" s="1">
        <v>4480</v>
      </c>
      <c r="G42" s="1" t="s">
        <v>19</v>
      </c>
      <c r="H42" s="1" t="s">
        <v>20</v>
      </c>
      <c r="I42" s="1">
        <v>30</v>
      </c>
      <c r="J42" s="5">
        <v>13.82</v>
      </c>
      <c r="K42" s="5">
        <v>14.618</v>
      </c>
      <c r="L42" s="5">
        <v>14.183999999999999</v>
      </c>
      <c r="M42" s="4">
        <v>13.981999999999999</v>
      </c>
      <c r="N42" s="5">
        <f t="shared" si="0"/>
        <v>320411.95823201258</v>
      </c>
      <c r="O42" s="5"/>
      <c r="P42" s="5">
        <v>13.82</v>
      </c>
      <c r="Q42" s="5">
        <v>13.975</v>
      </c>
      <c r="R42" s="5">
        <v>14.026</v>
      </c>
      <c r="S42" s="5">
        <v>14.039</v>
      </c>
      <c r="T42" s="5">
        <v>14.048</v>
      </c>
      <c r="U42" s="5">
        <v>14.068</v>
      </c>
      <c r="V42" s="5">
        <v>14.08</v>
      </c>
      <c r="W42" s="5">
        <v>14.084</v>
      </c>
      <c r="X42" s="5">
        <v>14.087</v>
      </c>
      <c r="Y42" s="5">
        <v>14.09</v>
      </c>
      <c r="Z42" s="5">
        <v>14.1</v>
      </c>
      <c r="AA42" s="5">
        <v>14.102</v>
      </c>
      <c r="AB42" s="5">
        <v>14.103</v>
      </c>
      <c r="AC42" s="5">
        <v>14.103999999999999</v>
      </c>
      <c r="AD42" s="5">
        <v>14.111000000000001</v>
      </c>
      <c r="AE42" s="5">
        <v>14.156000000000001</v>
      </c>
      <c r="AF42" s="5">
        <v>14.176</v>
      </c>
      <c r="AG42" s="5">
        <v>14.176</v>
      </c>
      <c r="AH42" s="5">
        <v>14.182</v>
      </c>
      <c r="AI42" s="5">
        <v>14.196999999999999</v>
      </c>
      <c r="AJ42" s="5">
        <v>14.218999999999999</v>
      </c>
      <c r="AK42" s="5">
        <v>14.226000000000001</v>
      </c>
      <c r="AL42" s="5">
        <v>14.250999999999999</v>
      </c>
      <c r="AM42" s="5">
        <v>14.308999999999999</v>
      </c>
      <c r="AN42" s="5">
        <v>14.361000000000001</v>
      </c>
      <c r="AO42" s="5">
        <v>14.398</v>
      </c>
      <c r="AP42" s="5">
        <v>14.417</v>
      </c>
      <c r="AQ42" s="5">
        <v>14.457000000000001</v>
      </c>
      <c r="AR42" s="5">
        <v>14.544</v>
      </c>
      <c r="AS42" s="5">
        <v>14.618</v>
      </c>
      <c r="AT42" s="5"/>
    </row>
    <row r="43" spans="1:46" s="1" customFormat="1" x14ac:dyDescent="0.25">
      <c r="A43" s="1" t="s">
        <v>14</v>
      </c>
      <c r="B43" s="1" t="s">
        <v>33</v>
      </c>
      <c r="C43" s="1" t="s">
        <v>23</v>
      </c>
      <c r="D43" s="1" t="s">
        <v>24</v>
      </c>
      <c r="E43" s="2" t="s">
        <v>25</v>
      </c>
      <c r="F43" s="1">
        <v>4480</v>
      </c>
      <c r="G43" s="1" t="s">
        <v>35</v>
      </c>
      <c r="H43" s="1" t="s">
        <v>20</v>
      </c>
      <c r="I43" s="1">
        <v>30</v>
      </c>
      <c r="J43" s="5">
        <v>35.701000000000001</v>
      </c>
      <c r="K43" s="5">
        <v>46.414999999999999</v>
      </c>
      <c r="L43" s="5">
        <v>41.207999999999998</v>
      </c>
      <c r="M43" s="4">
        <v>37.029000000000003</v>
      </c>
      <c r="N43" s="5">
        <f t="shared" si="0"/>
        <v>120986.2540171217</v>
      </c>
      <c r="O43" s="5"/>
      <c r="P43" s="5">
        <v>35.701000000000001</v>
      </c>
      <c r="Q43" s="5">
        <v>36.951999999999998</v>
      </c>
      <c r="R43" s="5">
        <v>37.21</v>
      </c>
      <c r="S43" s="5">
        <v>37.255000000000003</v>
      </c>
      <c r="T43" s="5">
        <v>38.026000000000003</v>
      </c>
      <c r="U43" s="5">
        <v>38.076999999999998</v>
      </c>
      <c r="V43" s="5">
        <v>38.152999999999999</v>
      </c>
      <c r="W43" s="5">
        <v>38.253</v>
      </c>
      <c r="X43" s="5">
        <v>38.526000000000003</v>
      </c>
      <c r="Y43" s="5">
        <v>38.85</v>
      </c>
      <c r="Z43" s="5">
        <v>38.884999999999998</v>
      </c>
      <c r="AA43" s="5">
        <v>39.393000000000001</v>
      </c>
      <c r="AB43" s="5">
        <v>39.500999999999998</v>
      </c>
      <c r="AC43" s="5">
        <v>40.058999999999997</v>
      </c>
      <c r="AD43" s="5">
        <v>40.159999999999997</v>
      </c>
      <c r="AE43" s="5">
        <v>40.417999999999999</v>
      </c>
      <c r="AF43" s="5">
        <v>41.119</v>
      </c>
      <c r="AG43" s="5">
        <v>42.008000000000003</v>
      </c>
      <c r="AH43" s="5">
        <v>42.082000000000001</v>
      </c>
      <c r="AI43" s="5">
        <v>42.914999999999999</v>
      </c>
      <c r="AJ43" s="5">
        <v>44.109000000000002</v>
      </c>
      <c r="AK43" s="5">
        <v>44.167000000000002</v>
      </c>
      <c r="AL43" s="5">
        <v>44.551000000000002</v>
      </c>
      <c r="AM43" s="5">
        <v>44.92</v>
      </c>
      <c r="AN43" s="5">
        <v>45.29</v>
      </c>
      <c r="AO43" s="5">
        <v>45.497999999999998</v>
      </c>
      <c r="AP43" s="5">
        <v>45.866999999999997</v>
      </c>
      <c r="AQ43" s="5">
        <v>45.883000000000003</v>
      </c>
      <c r="AR43" s="5">
        <v>45.997999999999998</v>
      </c>
      <c r="AS43" s="5">
        <v>46.414999999999999</v>
      </c>
      <c r="AT43" s="5"/>
    </row>
    <row r="44" spans="1:46" s="1" customFormat="1" x14ac:dyDescent="0.25">
      <c r="A44" s="1" t="s">
        <v>14</v>
      </c>
      <c r="B44" s="1" t="s">
        <v>22</v>
      </c>
      <c r="C44" s="1" t="s">
        <v>23</v>
      </c>
      <c r="D44" s="1" t="s">
        <v>24</v>
      </c>
      <c r="E44" s="2" t="s">
        <v>25</v>
      </c>
      <c r="F44" s="1">
        <v>4480</v>
      </c>
      <c r="G44" s="1" t="s">
        <v>26</v>
      </c>
      <c r="H44" s="1" t="s">
        <v>20</v>
      </c>
      <c r="I44" s="1">
        <v>30</v>
      </c>
      <c r="J44" s="5">
        <v>12.635</v>
      </c>
      <c r="K44" s="5">
        <v>13.696999999999999</v>
      </c>
      <c r="L44" s="5">
        <v>13.356999999999999</v>
      </c>
      <c r="M44" s="4">
        <v>13.053000000000001</v>
      </c>
      <c r="N44" s="5">
        <f t="shared" si="0"/>
        <v>343216.11889986973</v>
      </c>
      <c r="O44" s="5"/>
      <c r="P44" s="5">
        <v>12.635</v>
      </c>
      <c r="Q44" s="5">
        <v>13.065</v>
      </c>
      <c r="R44" s="5">
        <v>13.144</v>
      </c>
      <c r="S44" s="5">
        <v>13.208</v>
      </c>
      <c r="T44" s="5">
        <v>13.212999999999999</v>
      </c>
      <c r="U44" s="5">
        <v>13.242000000000001</v>
      </c>
      <c r="V44" s="5">
        <v>13.254</v>
      </c>
      <c r="W44" s="5">
        <v>13.266999999999999</v>
      </c>
      <c r="X44" s="5">
        <v>13.289</v>
      </c>
      <c r="Y44" s="5">
        <v>13.315</v>
      </c>
      <c r="Z44" s="5">
        <v>13.321999999999999</v>
      </c>
      <c r="AA44" s="5">
        <v>13.33</v>
      </c>
      <c r="AB44" s="5">
        <v>13.353999999999999</v>
      </c>
      <c r="AC44" s="5">
        <v>13.355</v>
      </c>
      <c r="AD44" s="5">
        <v>13.369</v>
      </c>
      <c r="AE44" s="5">
        <v>13.371</v>
      </c>
      <c r="AF44" s="5">
        <v>13.388999999999999</v>
      </c>
      <c r="AG44" s="5">
        <v>13.403</v>
      </c>
      <c r="AH44" s="5">
        <v>13.443</v>
      </c>
      <c r="AI44" s="5">
        <v>13.448</v>
      </c>
      <c r="AJ44" s="5">
        <v>13.448</v>
      </c>
      <c r="AK44" s="5">
        <v>13.452999999999999</v>
      </c>
      <c r="AL44" s="5">
        <v>13.473000000000001</v>
      </c>
      <c r="AM44" s="5">
        <v>13.494999999999999</v>
      </c>
      <c r="AN44" s="5">
        <v>13.502000000000001</v>
      </c>
      <c r="AO44" s="5">
        <v>13.523</v>
      </c>
      <c r="AP44" s="5">
        <v>13.528</v>
      </c>
      <c r="AQ44" s="5">
        <v>13.551</v>
      </c>
      <c r="AR44" s="5">
        <v>13.628</v>
      </c>
      <c r="AS44" s="5">
        <v>13.696999999999999</v>
      </c>
      <c r="AT44" s="5"/>
    </row>
  </sheetData>
  <sortState xmlns:xlrd2="http://schemas.microsoft.com/office/spreadsheetml/2017/richdata2" ref="A2:AS44">
    <sortCondition ref="E2:E44"/>
    <sortCondition ref="B2:B44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A9FF2-0F6E-436A-AA89-C1547E4204E2}">
  <dimension ref="A1:AT85"/>
  <sheetViews>
    <sheetView topLeftCell="A2" workbookViewId="0">
      <selection activeCell="A5" sqref="A5"/>
    </sheetView>
  </sheetViews>
  <sheetFormatPr defaultRowHeight="15" x14ac:dyDescent="0.25"/>
  <cols>
    <col min="1" max="1" width="6.42578125" bestFit="1" customWidth="1"/>
    <col min="2" max="2" width="32.140625" bestFit="1" customWidth="1"/>
    <col min="4" max="4" width="31.7109375" bestFit="1" customWidth="1"/>
    <col min="5" max="5" width="25.5703125" bestFit="1" customWidth="1"/>
    <col min="6" max="6" width="6.85546875" bestFit="1" customWidth="1"/>
    <col min="7" max="7" width="28.85546875" bestFit="1" customWidth="1"/>
    <col min="8" max="8" width="6.85546875" bestFit="1" customWidth="1"/>
    <col min="9" max="9" width="5.42578125" bestFit="1" customWidth="1"/>
    <col min="10" max="10" width="10.28515625" bestFit="1" customWidth="1"/>
    <col min="11" max="11" width="10.5703125" bestFit="1" customWidth="1"/>
    <col min="12" max="12" width="11.85546875" bestFit="1" customWidth="1"/>
    <col min="13" max="13" width="19.28515625" bestFit="1" customWidth="1"/>
    <col min="14" max="14" width="5.85546875" bestFit="1" customWidth="1"/>
    <col min="15" max="15" width="9" bestFit="1" customWidth="1"/>
    <col min="17" max="44" width="9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73</v>
      </c>
      <c r="O1" s="3"/>
      <c r="P1" s="3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s="1" customFormat="1" x14ac:dyDescent="0.25">
      <c r="A2" s="1" t="s">
        <v>14</v>
      </c>
      <c r="B2" s="1" t="s">
        <v>44</v>
      </c>
      <c r="C2" s="1" t="s">
        <v>27</v>
      </c>
      <c r="D2" s="1" t="s">
        <v>28</v>
      </c>
      <c r="E2" s="1" t="s">
        <v>51</v>
      </c>
      <c r="F2" s="1">
        <v>0</v>
      </c>
      <c r="G2" s="1" t="s">
        <v>45</v>
      </c>
      <c r="H2" s="1" t="s">
        <v>52</v>
      </c>
      <c r="I2" s="1">
        <v>30</v>
      </c>
      <c r="J2" s="1">
        <v>8.7999999999999995E-2</v>
      </c>
      <c r="K2" s="1">
        <v>0.14599999999999999</v>
      </c>
      <c r="L2" s="1">
        <v>0.10199999999999999</v>
      </c>
      <c r="M2" s="1">
        <v>8.8999999999999996E-2</v>
      </c>
      <c r="N2" s="1" t="s">
        <v>21</v>
      </c>
      <c r="O2" s="1">
        <v>8.7999999999999995E-2</v>
      </c>
      <c r="P2" s="1">
        <v>8.7999999999999995E-2</v>
      </c>
      <c r="Q2" s="1">
        <v>8.8999999999999996E-2</v>
      </c>
      <c r="R2" s="1">
        <v>0.09</v>
      </c>
      <c r="S2" s="1">
        <v>9.0999999999999998E-2</v>
      </c>
      <c r="T2" s="1">
        <v>9.0999999999999998E-2</v>
      </c>
      <c r="U2" s="1">
        <v>9.1999999999999998E-2</v>
      </c>
      <c r="V2" s="1">
        <v>9.1999999999999998E-2</v>
      </c>
      <c r="W2" s="1">
        <v>9.4E-2</v>
      </c>
      <c r="X2" s="1">
        <v>9.5000000000000001E-2</v>
      </c>
      <c r="Y2" s="1">
        <v>9.6000000000000002E-2</v>
      </c>
      <c r="Z2" s="1">
        <v>9.7000000000000003E-2</v>
      </c>
      <c r="AA2" s="1">
        <v>9.7000000000000003E-2</v>
      </c>
      <c r="AB2" s="1">
        <v>9.9000000000000005E-2</v>
      </c>
      <c r="AC2" s="1">
        <v>9.9000000000000005E-2</v>
      </c>
      <c r="AD2" s="1">
        <v>0.1</v>
      </c>
      <c r="AE2" s="1">
        <v>0.10199999999999999</v>
      </c>
      <c r="AF2" s="1">
        <v>0.10199999999999999</v>
      </c>
      <c r="AG2" s="1">
        <v>0.104</v>
      </c>
      <c r="AH2" s="1">
        <v>0.104</v>
      </c>
      <c r="AI2" s="1">
        <v>0.106</v>
      </c>
      <c r="AJ2" s="1">
        <v>0.106</v>
      </c>
      <c r="AK2" s="1">
        <v>0.107</v>
      </c>
      <c r="AL2" s="1">
        <v>0.11</v>
      </c>
      <c r="AM2" s="1">
        <v>0.112</v>
      </c>
      <c r="AN2" s="1">
        <v>0.11799999999999999</v>
      </c>
      <c r="AO2" s="1">
        <v>0.11799999999999999</v>
      </c>
      <c r="AP2" s="1">
        <v>0.11899999999999999</v>
      </c>
      <c r="AQ2" s="1">
        <v>0.11899999999999999</v>
      </c>
      <c r="AR2" s="1">
        <v>0.14599999999999999</v>
      </c>
    </row>
    <row r="3" spans="1:46" s="1" customFormat="1" x14ac:dyDescent="0.25">
      <c r="A3" t="s">
        <v>14</v>
      </c>
      <c r="B3" t="s">
        <v>44</v>
      </c>
      <c r="C3" t="s">
        <v>27</v>
      </c>
      <c r="D3" t="s">
        <v>28</v>
      </c>
      <c r="E3" t="s">
        <v>61</v>
      </c>
      <c r="F3">
        <v>10</v>
      </c>
      <c r="G3" t="s">
        <v>45</v>
      </c>
      <c r="H3" t="s">
        <v>20</v>
      </c>
      <c r="I3">
        <v>30</v>
      </c>
      <c r="J3">
        <v>2.3340000000000001</v>
      </c>
      <c r="K3">
        <v>2.88</v>
      </c>
      <c r="L3">
        <v>2.4969999999999999</v>
      </c>
      <c r="M3">
        <v>2.3660000000000001</v>
      </c>
      <c r="N3" t="s">
        <v>21</v>
      </c>
      <c r="O3">
        <v>2.3340000000000001</v>
      </c>
      <c r="P3">
        <v>2.355</v>
      </c>
      <c r="Q3">
        <v>2.3559999999999999</v>
      </c>
      <c r="R3">
        <v>2.379</v>
      </c>
      <c r="S3">
        <v>2.4039999999999999</v>
      </c>
      <c r="T3">
        <v>2.411</v>
      </c>
      <c r="U3">
        <v>2.4329999999999998</v>
      </c>
      <c r="V3">
        <v>2.4350000000000001</v>
      </c>
      <c r="W3">
        <v>2.4390000000000001</v>
      </c>
      <c r="X3">
        <v>2.4470000000000001</v>
      </c>
      <c r="Y3">
        <v>2.4590000000000001</v>
      </c>
      <c r="Z3">
        <v>2.4609999999999999</v>
      </c>
      <c r="AA3">
        <v>2.4670000000000001</v>
      </c>
      <c r="AB3">
        <v>2.468</v>
      </c>
      <c r="AC3">
        <v>2.48</v>
      </c>
      <c r="AD3">
        <v>2.4910000000000001</v>
      </c>
      <c r="AE3">
        <v>2.4950000000000001</v>
      </c>
      <c r="AF3">
        <v>2.4969999999999999</v>
      </c>
      <c r="AG3">
        <v>2.4980000000000002</v>
      </c>
      <c r="AH3">
        <v>2.5049999999999999</v>
      </c>
      <c r="AI3">
        <v>2.5110000000000001</v>
      </c>
      <c r="AJ3">
        <v>2.5150000000000001</v>
      </c>
      <c r="AK3">
        <v>2.552</v>
      </c>
      <c r="AL3">
        <v>2.5630000000000002</v>
      </c>
      <c r="AM3">
        <v>2.58</v>
      </c>
      <c r="AN3">
        <v>2.5830000000000002</v>
      </c>
      <c r="AO3">
        <v>2.6339999999999999</v>
      </c>
      <c r="AP3">
        <v>2.6419999999999999</v>
      </c>
      <c r="AQ3">
        <v>2.65</v>
      </c>
      <c r="AR3">
        <v>2.88</v>
      </c>
    </row>
    <row r="4" spans="1:46" s="1" customFormat="1" x14ac:dyDescent="0.25">
      <c r="A4" t="s">
        <v>14</v>
      </c>
      <c r="B4" t="s">
        <v>44</v>
      </c>
      <c r="C4" t="s">
        <v>27</v>
      </c>
      <c r="D4" t="s">
        <v>28</v>
      </c>
      <c r="E4" t="s">
        <v>58</v>
      </c>
      <c r="F4">
        <v>20</v>
      </c>
      <c r="G4" t="s">
        <v>45</v>
      </c>
      <c r="H4" t="s">
        <v>20</v>
      </c>
      <c r="I4">
        <v>30</v>
      </c>
      <c r="J4">
        <v>5.5469999999999997</v>
      </c>
      <c r="K4">
        <v>6.335</v>
      </c>
      <c r="L4">
        <v>5.8979999999999997</v>
      </c>
      <c r="M4">
        <v>5.6539999999999999</v>
      </c>
      <c r="N4" t="s">
        <v>21</v>
      </c>
      <c r="O4">
        <v>5.5469999999999997</v>
      </c>
      <c r="P4">
        <v>5.5990000000000002</v>
      </c>
      <c r="Q4">
        <v>5.6749999999999998</v>
      </c>
      <c r="R4">
        <v>5.7190000000000003</v>
      </c>
      <c r="S4">
        <v>5.73</v>
      </c>
      <c r="T4">
        <v>5.7779999999999996</v>
      </c>
      <c r="U4">
        <v>5.782</v>
      </c>
      <c r="V4">
        <v>5.7930000000000001</v>
      </c>
      <c r="W4">
        <v>5.7960000000000003</v>
      </c>
      <c r="X4">
        <v>5.8049999999999997</v>
      </c>
      <c r="Y4">
        <v>5.8170000000000002</v>
      </c>
      <c r="Z4">
        <v>5.8170000000000002</v>
      </c>
      <c r="AA4">
        <v>5.8319999999999999</v>
      </c>
      <c r="AB4">
        <v>5.851</v>
      </c>
      <c r="AC4">
        <v>5.8630000000000004</v>
      </c>
      <c r="AD4">
        <v>5.8630000000000004</v>
      </c>
      <c r="AE4">
        <v>5.8730000000000002</v>
      </c>
      <c r="AF4">
        <v>5.8849999999999998</v>
      </c>
      <c r="AG4">
        <v>5.8940000000000001</v>
      </c>
      <c r="AH4">
        <v>5.9189999999999996</v>
      </c>
      <c r="AI4">
        <v>5.9210000000000003</v>
      </c>
      <c r="AJ4">
        <v>5.9450000000000003</v>
      </c>
      <c r="AK4">
        <v>5.952</v>
      </c>
      <c r="AL4">
        <v>6.0220000000000002</v>
      </c>
      <c r="AM4">
        <v>6.056</v>
      </c>
      <c r="AN4">
        <v>6.1630000000000003</v>
      </c>
      <c r="AO4">
        <v>6.173</v>
      </c>
      <c r="AP4">
        <v>6.24</v>
      </c>
      <c r="AQ4">
        <v>6.2880000000000003</v>
      </c>
      <c r="AR4">
        <v>6.335</v>
      </c>
    </row>
    <row r="5" spans="1:46" s="1" customFormat="1" x14ac:dyDescent="0.25">
      <c r="A5" t="s">
        <v>14</v>
      </c>
      <c r="B5" t="s">
        <v>44</v>
      </c>
      <c r="C5" t="s">
        <v>27</v>
      </c>
      <c r="D5" t="s">
        <v>28</v>
      </c>
      <c r="E5" t="s">
        <v>54</v>
      </c>
      <c r="F5">
        <v>30</v>
      </c>
      <c r="G5" t="s">
        <v>45</v>
      </c>
      <c r="H5" t="s">
        <v>20</v>
      </c>
      <c r="I5">
        <v>30</v>
      </c>
      <c r="J5">
        <v>12.768000000000001</v>
      </c>
      <c r="K5">
        <v>13.787000000000001</v>
      </c>
      <c r="L5">
        <v>13.172000000000001</v>
      </c>
      <c r="M5">
        <v>12.898999999999999</v>
      </c>
      <c r="N5" t="s">
        <v>21</v>
      </c>
      <c r="O5">
        <v>12.768000000000001</v>
      </c>
      <c r="P5">
        <v>12.925000000000001</v>
      </c>
      <c r="Q5">
        <v>12.926</v>
      </c>
      <c r="R5">
        <v>12.929</v>
      </c>
      <c r="S5">
        <v>12.946</v>
      </c>
      <c r="T5">
        <v>12.954000000000001</v>
      </c>
      <c r="U5">
        <v>12.975</v>
      </c>
      <c r="V5">
        <v>13.044</v>
      </c>
      <c r="W5">
        <v>13.068</v>
      </c>
      <c r="X5">
        <v>13.076000000000001</v>
      </c>
      <c r="Y5">
        <v>13.087</v>
      </c>
      <c r="Z5">
        <v>13.112</v>
      </c>
      <c r="AA5">
        <v>13.113</v>
      </c>
      <c r="AB5">
        <v>13.138</v>
      </c>
      <c r="AC5">
        <v>13.138999999999999</v>
      </c>
      <c r="AD5">
        <v>13.162000000000001</v>
      </c>
      <c r="AE5">
        <v>13.19</v>
      </c>
      <c r="AF5">
        <v>13.191000000000001</v>
      </c>
      <c r="AG5">
        <v>13.202</v>
      </c>
      <c r="AH5">
        <v>13.212</v>
      </c>
      <c r="AI5">
        <v>13.231999999999999</v>
      </c>
      <c r="AJ5">
        <v>13.252000000000001</v>
      </c>
      <c r="AK5">
        <v>13.254</v>
      </c>
      <c r="AL5">
        <v>13.257</v>
      </c>
      <c r="AM5">
        <v>13.298999999999999</v>
      </c>
      <c r="AN5">
        <v>13.358000000000001</v>
      </c>
      <c r="AO5">
        <v>13.367000000000001</v>
      </c>
      <c r="AP5">
        <v>13.539</v>
      </c>
      <c r="AQ5">
        <v>13.644</v>
      </c>
      <c r="AR5">
        <v>13.787000000000001</v>
      </c>
    </row>
    <row r="6" spans="1:46" x14ac:dyDescent="0.25">
      <c r="A6" t="s">
        <v>14</v>
      </c>
      <c r="B6" t="s">
        <v>44</v>
      </c>
      <c r="C6" t="s">
        <v>27</v>
      </c>
      <c r="D6" t="s">
        <v>28</v>
      </c>
      <c r="E6" t="s">
        <v>60</v>
      </c>
      <c r="F6">
        <v>40</v>
      </c>
      <c r="G6" t="s">
        <v>45</v>
      </c>
      <c r="H6" t="s">
        <v>20</v>
      </c>
      <c r="I6">
        <v>30</v>
      </c>
      <c r="J6">
        <v>21.975000000000001</v>
      </c>
      <c r="K6">
        <v>23.306999999999999</v>
      </c>
      <c r="L6">
        <v>22.497</v>
      </c>
      <c r="M6">
        <v>22.12</v>
      </c>
      <c r="N6" t="s">
        <v>21</v>
      </c>
      <c r="O6">
        <v>21.975000000000001</v>
      </c>
      <c r="P6">
        <v>22.059000000000001</v>
      </c>
      <c r="Q6">
        <v>22.117000000000001</v>
      </c>
      <c r="R6">
        <v>22.210999999999999</v>
      </c>
      <c r="S6">
        <v>22.236999999999998</v>
      </c>
      <c r="T6">
        <v>22.317</v>
      </c>
      <c r="U6">
        <v>22.335999999999999</v>
      </c>
      <c r="V6">
        <v>22.356000000000002</v>
      </c>
      <c r="W6">
        <v>22.36</v>
      </c>
      <c r="X6">
        <v>22.384</v>
      </c>
      <c r="Y6">
        <v>22.408000000000001</v>
      </c>
      <c r="Z6">
        <v>22.420999999999999</v>
      </c>
      <c r="AA6">
        <v>22.45</v>
      </c>
      <c r="AB6">
        <v>22.452000000000002</v>
      </c>
      <c r="AC6">
        <v>22.48</v>
      </c>
      <c r="AD6">
        <v>22.507000000000001</v>
      </c>
      <c r="AE6">
        <v>22.510999999999999</v>
      </c>
      <c r="AF6">
        <v>22.515999999999998</v>
      </c>
      <c r="AG6">
        <v>22.538</v>
      </c>
      <c r="AH6">
        <v>22.562999999999999</v>
      </c>
      <c r="AI6">
        <v>22.638999999999999</v>
      </c>
      <c r="AJ6">
        <v>22.646999999999998</v>
      </c>
      <c r="AK6">
        <v>22.651</v>
      </c>
      <c r="AL6">
        <v>22.675999999999998</v>
      </c>
      <c r="AM6">
        <v>22.7</v>
      </c>
      <c r="AN6">
        <v>22.718</v>
      </c>
      <c r="AO6">
        <v>22.742000000000001</v>
      </c>
      <c r="AP6">
        <v>22.776</v>
      </c>
      <c r="AQ6">
        <v>22.861999999999998</v>
      </c>
      <c r="AR6">
        <v>23.306999999999999</v>
      </c>
    </row>
    <row r="7" spans="1:46" x14ac:dyDescent="0.25">
      <c r="A7" t="s">
        <v>14</v>
      </c>
      <c r="B7" t="s">
        <v>44</v>
      </c>
      <c r="C7" t="s">
        <v>27</v>
      </c>
      <c r="D7" t="s">
        <v>28</v>
      </c>
      <c r="E7" t="s">
        <v>53</v>
      </c>
      <c r="F7">
        <v>50</v>
      </c>
      <c r="G7" t="s">
        <v>45</v>
      </c>
      <c r="H7" t="s">
        <v>20</v>
      </c>
      <c r="I7">
        <v>30</v>
      </c>
      <c r="J7">
        <v>32.067999999999998</v>
      </c>
      <c r="K7">
        <v>33.628</v>
      </c>
      <c r="L7">
        <v>32.659999999999997</v>
      </c>
      <c r="M7">
        <v>32.173000000000002</v>
      </c>
      <c r="N7" t="s">
        <v>21</v>
      </c>
      <c r="O7">
        <v>32.067999999999998</v>
      </c>
      <c r="P7">
        <v>32.103000000000002</v>
      </c>
      <c r="Q7">
        <v>32.198</v>
      </c>
      <c r="R7">
        <v>32.200000000000003</v>
      </c>
      <c r="S7">
        <v>32.295999999999999</v>
      </c>
      <c r="T7">
        <v>32.334000000000003</v>
      </c>
      <c r="U7">
        <v>32.366</v>
      </c>
      <c r="V7">
        <v>32.372</v>
      </c>
      <c r="W7">
        <v>32.380000000000003</v>
      </c>
      <c r="X7">
        <v>32.392000000000003</v>
      </c>
      <c r="Y7">
        <v>32.470999999999997</v>
      </c>
      <c r="Z7">
        <v>32.493000000000002</v>
      </c>
      <c r="AA7">
        <v>32.606999999999999</v>
      </c>
      <c r="AB7">
        <v>32.658000000000001</v>
      </c>
      <c r="AC7">
        <v>32.664000000000001</v>
      </c>
      <c r="AD7">
        <v>32.685000000000002</v>
      </c>
      <c r="AE7">
        <v>32.692999999999998</v>
      </c>
      <c r="AF7">
        <v>32.712000000000003</v>
      </c>
      <c r="AG7">
        <v>32.753</v>
      </c>
      <c r="AH7">
        <v>32.76</v>
      </c>
      <c r="AI7">
        <v>32.761000000000003</v>
      </c>
      <c r="AJ7">
        <v>32.844000000000001</v>
      </c>
      <c r="AK7">
        <v>32.893999999999998</v>
      </c>
      <c r="AL7">
        <v>32.935000000000002</v>
      </c>
      <c r="AM7">
        <v>32.976999999999997</v>
      </c>
      <c r="AN7">
        <v>32.985999999999997</v>
      </c>
      <c r="AO7">
        <v>33.006</v>
      </c>
      <c r="AP7">
        <v>33.098999999999997</v>
      </c>
      <c r="AQ7">
        <v>33.453000000000003</v>
      </c>
      <c r="AR7">
        <v>33.628</v>
      </c>
    </row>
    <row r="8" spans="1:46" x14ac:dyDescent="0.25">
      <c r="A8" t="s">
        <v>14</v>
      </c>
      <c r="B8" t="s">
        <v>44</v>
      </c>
      <c r="C8" t="s">
        <v>27</v>
      </c>
      <c r="D8" t="s">
        <v>28</v>
      </c>
      <c r="E8" t="s">
        <v>69</v>
      </c>
      <c r="F8">
        <v>60</v>
      </c>
      <c r="G8" t="s">
        <v>45</v>
      </c>
      <c r="H8" t="s">
        <v>20</v>
      </c>
      <c r="I8">
        <v>30</v>
      </c>
      <c r="J8">
        <v>47.698</v>
      </c>
      <c r="K8">
        <v>51.558</v>
      </c>
      <c r="L8">
        <v>48.607999999999997</v>
      </c>
      <c r="M8">
        <v>47.765999999999998</v>
      </c>
      <c r="N8" t="s">
        <v>21</v>
      </c>
      <c r="O8">
        <v>47.698</v>
      </c>
      <c r="P8">
        <v>47.737000000000002</v>
      </c>
      <c r="Q8">
        <v>47.75</v>
      </c>
      <c r="R8">
        <v>47.816000000000003</v>
      </c>
      <c r="S8">
        <v>47.83</v>
      </c>
      <c r="T8">
        <v>47.88</v>
      </c>
      <c r="U8">
        <v>47.881999999999998</v>
      </c>
      <c r="V8">
        <v>47.948</v>
      </c>
      <c r="W8">
        <v>47.984000000000002</v>
      </c>
      <c r="X8">
        <v>48.08</v>
      </c>
      <c r="Y8">
        <v>48.161000000000001</v>
      </c>
      <c r="Z8">
        <v>48.179000000000002</v>
      </c>
      <c r="AA8">
        <v>48.277000000000001</v>
      </c>
      <c r="AB8">
        <v>48.279000000000003</v>
      </c>
      <c r="AC8">
        <v>48.283999999999999</v>
      </c>
      <c r="AD8">
        <v>48.466999999999999</v>
      </c>
      <c r="AE8">
        <v>48.524999999999999</v>
      </c>
      <c r="AF8">
        <v>48.548999999999999</v>
      </c>
      <c r="AG8">
        <v>48.628</v>
      </c>
      <c r="AH8">
        <v>48.704000000000001</v>
      </c>
      <c r="AI8">
        <v>48.720999999999997</v>
      </c>
      <c r="AJ8">
        <v>48.744</v>
      </c>
      <c r="AK8">
        <v>48.850999999999999</v>
      </c>
      <c r="AL8">
        <v>48.941000000000003</v>
      </c>
      <c r="AM8">
        <v>49.405999999999999</v>
      </c>
      <c r="AN8">
        <v>49.433</v>
      </c>
      <c r="AO8">
        <v>49.834000000000003</v>
      </c>
      <c r="AP8">
        <v>49.963999999999999</v>
      </c>
      <c r="AQ8">
        <v>50.131</v>
      </c>
      <c r="AR8">
        <v>51.558</v>
      </c>
    </row>
    <row r="9" spans="1:46" x14ac:dyDescent="0.25">
      <c r="A9" t="s">
        <v>14</v>
      </c>
      <c r="B9" t="s">
        <v>44</v>
      </c>
      <c r="C9" t="s">
        <v>27</v>
      </c>
      <c r="D9" t="s">
        <v>28</v>
      </c>
      <c r="E9" t="s">
        <v>59</v>
      </c>
      <c r="F9">
        <v>70</v>
      </c>
      <c r="G9" t="s">
        <v>45</v>
      </c>
      <c r="H9" t="s">
        <v>20</v>
      </c>
      <c r="I9">
        <v>30</v>
      </c>
      <c r="J9">
        <v>68.73</v>
      </c>
      <c r="K9">
        <v>72.233999999999995</v>
      </c>
      <c r="L9">
        <v>70.847999999999999</v>
      </c>
      <c r="M9">
        <v>69.183999999999997</v>
      </c>
      <c r="N9" t="s">
        <v>21</v>
      </c>
      <c r="O9">
        <v>68.73</v>
      </c>
      <c r="P9">
        <v>69.010999999999996</v>
      </c>
      <c r="Q9">
        <v>69.021000000000001</v>
      </c>
      <c r="R9">
        <v>69.213999999999999</v>
      </c>
      <c r="S9">
        <v>69.944000000000003</v>
      </c>
      <c r="T9">
        <v>70.165000000000006</v>
      </c>
      <c r="U9">
        <v>70.423000000000002</v>
      </c>
      <c r="V9">
        <v>70.507000000000005</v>
      </c>
      <c r="W9">
        <v>70.507999999999996</v>
      </c>
      <c r="X9">
        <v>70.566000000000003</v>
      </c>
      <c r="Y9">
        <v>70.587000000000003</v>
      </c>
      <c r="Z9">
        <v>70.703000000000003</v>
      </c>
      <c r="AA9">
        <v>70.786000000000001</v>
      </c>
      <c r="AB9">
        <v>70.840999999999994</v>
      </c>
      <c r="AC9">
        <v>70.894999999999996</v>
      </c>
      <c r="AD9">
        <v>70.977000000000004</v>
      </c>
      <c r="AE9">
        <v>71.031999999999996</v>
      </c>
      <c r="AF9">
        <v>71.081999999999994</v>
      </c>
      <c r="AG9">
        <v>71.245000000000005</v>
      </c>
      <c r="AH9">
        <v>71.36</v>
      </c>
      <c r="AI9">
        <v>71.41</v>
      </c>
      <c r="AJ9">
        <v>71.471999999999994</v>
      </c>
      <c r="AK9">
        <v>71.474999999999994</v>
      </c>
      <c r="AL9">
        <v>71.548000000000002</v>
      </c>
      <c r="AM9">
        <v>71.635000000000005</v>
      </c>
      <c r="AN9">
        <v>71.894999999999996</v>
      </c>
      <c r="AO9">
        <v>72.016999999999996</v>
      </c>
      <c r="AP9">
        <v>72.061000000000007</v>
      </c>
      <c r="AQ9">
        <v>72.105000000000004</v>
      </c>
      <c r="AR9">
        <v>72.233999999999995</v>
      </c>
    </row>
    <row r="10" spans="1:46" x14ac:dyDescent="0.25">
      <c r="A10" t="s">
        <v>14</v>
      </c>
      <c r="B10" t="s">
        <v>44</v>
      </c>
      <c r="C10" t="s">
        <v>27</v>
      </c>
      <c r="D10" t="s">
        <v>28</v>
      </c>
      <c r="E10" t="s">
        <v>71</v>
      </c>
      <c r="F10">
        <v>80</v>
      </c>
      <c r="G10" t="s">
        <v>45</v>
      </c>
      <c r="H10" t="s">
        <v>20</v>
      </c>
      <c r="I10">
        <v>30</v>
      </c>
      <c r="J10">
        <v>99.823999999999998</v>
      </c>
      <c r="K10">
        <v>106.178</v>
      </c>
      <c r="L10">
        <v>103.249</v>
      </c>
      <c r="M10">
        <v>101.134</v>
      </c>
      <c r="N10" t="s">
        <v>21</v>
      </c>
      <c r="O10">
        <v>99.823999999999998</v>
      </c>
      <c r="P10">
        <v>101.35299999999999</v>
      </c>
      <c r="Q10">
        <v>101.367</v>
      </c>
      <c r="R10">
        <v>101.376</v>
      </c>
      <c r="S10">
        <v>101.752</v>
      </c>
      <c r="T10">
        <v>101.758</v>
      </c>
      <c r="U10">
        <v>101.902</v>
      </c>
      <c r="V10">
        <v>102.631</v>
      </c>
      <c r="W10">
        <v>102.752</v>
      </c>
      <c r="X10">
        <v>102.78100000000001</v>
      </c>
      <c r="Y10">
        <v>102.902</v>
      </c>
      <c r="Z10">
        <v>102.995</v>
      </c>
      <c r="AA10">
        <v>103.042</v>
      </c>
      <c r="AB10">
        <v>103.05200000000001</v>
      </c>
      <c r="AC10">
        <v>103.125</v>
      </c>
      <c r="AD10">
        <v>103.381</v>
      </c>
      <c r="AE10">
        <v>103.496</v>
      </c>
      <c r="AF10">
        <v>103.732</v>
      </c>
      <c r="AG10">
        <v>103.839</v>
      </c>
      <c r="AH10">
        <v>103.96299999999999</v>
      </c>
      <c r="AI10">
        <v>103.974</v>
      </c>
      <c r="AJ10">
        <v>104.081</v>
      </c>
      <c r="AK10">
        <v>104.23</v>
      </c>
      <c r="AL10">
        <v>104.29300000000001</v>
      </c>
      <c r="AM10">
        <v>104.36</v>
      </c>
      <c r="AN10">
        <v>104.45099999999999</v>
      </c>
      <c r="AO10">
        <v>104.64700000000001</v>
      </c>
      <c r="AP10">
        <v>104.675</v>
      </c>
      <c r="AQ10">
        <v>105.562</v>
      </c>
      <c r="AR10">
        <v>106.178</v>
      </c>
    </row>
    <row r="11" spans="1:46" x14ac:dyDescent="0.25">
      <c r="A11" t="s">
        <v>14</v>
      </c>
      <c r="B11" t="s">
        <v>44</v>
      </c>
      <c r="C11" t="s">
        <v>27</v>
      </c>
      <c r="D11" t="s">
        <v>28</v>
      </c>
      <c r="E11" t="s">
        <v>50</v>
      </c>
      <c r="F11">
        <v>90</v>
      </c>
      <c r="G11" t="s">
        <v>45</v>
      </c>
      <c r="H11" t="s">
        <v>20</v>
      </c>
      <c r="I11">
        <v>30</v>
      </c>
      <c r="J11">
        <v>148.904</v>
      </c>
      <c r="K11">
        <v>167.87899999999999</v>
      </c>
      <c r="L11">
        <v>157.54300000000001</v>
      </c>
      <c r="M11">
        <v>152.04300000000001</v>
      </c>
      <c r="N11" t="s">
        <v>21</v>
      </c>
      <c r="O11">
        <v>148.904</v>
      </c>
      <c r="P11">
        <v>151.81200000000001</v>
      </c>
      <c r="Q11">
        <v>152.62799999999999</v>
      </c>
      <c r="R11">
        <v>152.91</v>
      </c>
      <c r="S11">
        <v>153.959</v>
      </c>
      <c r="T11">
        <v>154.03299999999999</v>
      </c>
      <c r="U11">
        <v>155.02799999999999</v>
      </c>
      <c r="V11">
        <v>155.21199999999999</v>
      </c>
      <c r="W11">
        <v>155.96</v>
      </c>
      <c r="X11">
        <v>156.095</v>
      </c>
      <c r="Y11">
        <v>156.22900000000001</v>
      </c>
      <c r="Z11">
        <v>156.24199999999999</v>
      </c>
      <c r="AA11">
        <v>156.846</v>
      </c>
      <c r="AB11">
        <v>157.09399999999999</v>
      </c>
      <c r="AC11">
        <v>157.17400000000001</v>
      </c>
      <c r="AD11">
        <v>157.791</v>
      </c>
      <c r="AE11">
        <v>157.88399999999999</v>
      </c>
      <c r="AF11">
        <v>157.90799999999999</v>
      </c>
      <c r="AG11">
        <v>158.11699999999999</v>
      </c>
      <c r="AH11">
        <v>158.60599999999999</v>
      </c>
      <c r="AI11">
        <v>158.95099999999999</v>
      </c>
      <c r="AJ11">
        <v>159.547</v>
      </c>
      <c r="AK11">
        <v>159.74299999999999</v>
      </c>
      <c r="AL11">
        <v>160.07599999999999</v>
      </c>
      <c r="AM11">
        <v>160.33000000000001</v>
      </c>
      <c r="AN11">
        <v>160.58500000000001</v>
      </c>
      <c r="AO11">
        <v>161.505</v>
      </c>
      <c r="AP11">
        <v>161.59800000000001</v>
      </c>
      <c r="AQ11">
        <v>165.637</v>
      </c>
      <c r="AR11">
        <v>167.87899999999999</v>
      </c>
    </row>
    <row r="12" spans="1:46" x14ac:dyDescent="0.25">
      <c r="A12" t="s">
        <v>14</v>
      </c>
      <c r="B12" t="s">
        <v>44</v>
      </c>
      <c r="C12" t="s">
        <v>27</v>
      </c>
      <c r="D12" t="s">
        <v>28</v>
      </c>
      <c r="E12" t="s">
        <v>68</v>
      </c>
      <c r="F12">
        <v>100</v>
      </c>
      <c r="G12" t="s">
        <v>45</v>
      </c>
      <c r="H12" t="s">
        <v>20</v>
      </c>
      <c r="I12">
        <v>30</v>
      </c>
      <c r="J12">
        <v>206.72900000000001</v>
      </c>
      <c r="K12">
        <v>225.65199999999999</v>
      </c>
      <c r="L12">
        <v>216.708</v>
      </c>
      <c r="M12">
        <v>211.23</v>
      </c>
      <c r="N12" t="s">
        <v>21</v>
      </c>
      <c r="O12">
        <v>206.72900000000001</v>
      </c>
      <c r="P12">
        <v>208.38499999999999</v>
      </c>
      <c r="Q12">
        <v>213.45500000000001</v>
      </c>
      <c r="R12">
        <v>213.494</v>
      </c>
      <c r="S12">
        <v>214.08600000000001</v>
      </c>
      <c r="T12">
        <v>214.13</v>
      </c>
      <c r="U12">
        <v>214.7</v>
      </c>
      <c r="V12">
        <v>214.86500000000001</v>
      </c>
      <c r="W12">
        <v>214.90799999999999</v>
      </c>
      <c r="X12">
        <v>215.08600000000001</v>
      </c>
      <c r="Y12">
        <v>215.45400000000001</v>
      </c>
      <c r="Z12">
        <v>215.90299999999999</v>
      </c>
      <c r="AA12">
        <v>215.959</v>
      </c>
      <c r="AB12">
        <v>216.24100000000001</v>
      </c>
      <c r="AC12">
        <v>216.364</v>
      </c>
      <c r="AD12">
        <v>216.53100000000001</v>
      </c>
      <c r="AE12">
        <v>216.822</v>
      </c>
      <c r="AF12">
        <v>217.17</v>
      </c>
      <c r="AG12">
        <v>217.59</v>
      </c>
      <c r="AH12">
        <v>217.84899999999999</v>
      </c>
      <c r="AI12">
        <v>218.49700000000001</v>
      </c>
      <c r="AJ12">
        <v>218.96700000000001</v>
      </c>
      <c r="AK12">
        <v>219.32599999999999</v>
      </c>
      <c r="AL12">
        <v>219.65</v>
      </c>
      <c r="AM12">
        <v>219.94499999999999</v>
      </c>
      <c r="AN12">
        <v>220.07499999999999</v>
      </c>
      <c r="AO12">
        <v>220.536</v>
      </c>
      <c r="AP12">
        <v>220.80799999999999</v>
      </c>
      <c r="AQ12">
        <v>222.05799999999999</v>
      </c>
      <c r="AR12">
        <v>225.65199999999999</v>
      </c>
    </row>
    <row r="13" spans="1:46" x14ac:dyDescent="0.25">
      <c r="A13" t="s">
        <v>14</v>
      </c>
      <c r="B13" t="s">
        <v>44</v>
      </c>
      <c r="C13" t="s">
        <v>27</v>
      </c>
      <c r="D13" t="s">
        <v>28</v>
      </c>
      <c r="E13" t="s">
        <v>57</v>
      </c>
      <c r="F13">
        <v>110</v>
      </c>
      <c r="G13" t="s">
        <v>45</v>
      </c>
      <c r="H13" t="s">
        <v>20</v>
      </c>
      <c r="I13">
        <v>30</v>
      </c>
      <c r="J13">
        <v>269.76100000000002</v>
      </c>
      <c r="K13">
        <v>297.61799999999999</v>
      </c>
      <c r="L13">
        <v>277.863</v>
      </c>
      <c r="M13">
        <v>270.52699999999999</v>
      </c>
      <c r="N13" t="s">
        <v>21</v>
      </c>
      <c r="O13">
        <v>269.76100000000002</v>
      </c>
      <c r="P13">
        <v>270.09399999999999</v>
      </c>
      <c r="Q13">
        <v>270.32299999999998</v>
      </c>
      <c r="R13">
        <v>270.43200000000002</v>
      </c>
      <c r="S13">
        <v>272.02300000000002</v>
      </c>
      <c r="T13">
        <v>272.02600000000001</v>
      </c>
      <c r="U13">
        <v>272.53399999999999</v>
      </c>
      <c r="V13">
        <v>273.71199999999999</v>
      </c>
      <c r="W13">
        <v>274.44499999999999</v>
      </c>
      <c r="X13">
        <v>275.40499999999997</v>
      </c>
      <c r="Y13">
        <v>276.017</v>
      </c>
      <c r="Z13">
        <v>276.39</v>
      </c>
      <c r="AA13">
        <v>277.57</v>
      </c>
      <c r="AB13">
        <v>277.84899999999999</v>
      </c>
      <c r="AC13">
        <v>277.875</v>
      </c>
      <c r="AD13">
        <v>277.88900000000001</v>
      </c>
      <c r="AE13">
        <v>278.83800000000002</v>
      </c>
      <c r="AF13">
        <v>279.07100000000003</v>
      </c>
      <c r="AG13">
        <v>279.524</v>
      </c>
      <c r="AH13">
        <v>279.63299999999998</v>
      </c>
      <c r="AI13">
        <v>279.738</v>
      </c>
      <c r="AJ13">
        <v>279.935</v>
      </c>
      <c r="AK13">
        <v>280.584</v>
      </c>
      <c r="AL13">
        <v>280.92200000000003</v>
      </c>
      <c r="AM13">
        <v>280.95499999999998</v>
      </c>
      <c r="AN13">
        <v>282.95600000000002</v>
      </c>
      <c r="AO13">
        <v>283.30700000000002</v>
      </c>
      <c r="AP13">
        <v>283.73</v>
      </c>
      <c r="AQ13">
        <v>284.72800000000001</v>
      </c>
      <c r="AR13">
        <v>297.61799999999999</v>
      </c>
    </row>
    <row r="14" spans="1:46" x14ac:dyDescent="0.25">
      <c r="A14" t="s">
        <v>14</v>
      </c>
      <c r="B14" t="s">
        <v>44</v>
      </c>
      <c r="C14" t="s">
        <v>27</v>
      </c>
      <c r="D14" t="s">
        <v>28</v>
      </c>
      <c r="E14" t="s">
        <v>30</v>
      </c>
      <c r="F14">
        <v>120</v>
      </c>
      <c r="G14" t="s">
        <v>45</v>
      </c>
      <c r="H14" t="s">
        <v>20</v>
      </c>
      <c r="I14">
        <v>30</v>
      </c>
      <c r="J14">
        <v>364.35700000000003</v>
      </c>
      <c r="K14">
        <v>401.06099999999998</v>
      </c>
      <c r="L14">
        <v>374.66699999999997</v>
      </c>
      <c r="M14">
        <v>366.46699999999998</v>
      </c>
      <c r="N14" t="s">
        <v>21</v>
      </c>
      <c r="O14">
        <v>364.35700000000003</v>
      </c>
      <c r="P14">
        <v>365.76400000000001</v>
      </c>
      <c r="Q14">
        <v>367.221</v>
      </c>
      <c r="R14">
        <v>367.38099999999997</v>
      </c>
      <c r="S14">
        <v>367.61</v>
      </c>
      <c r="T14">
        <v>367.67099999999999</v>
      </c>
      <c r="U14">
        <v>367.84699999999998</v>
      </c>
      <c r="V14">
        <v>368.15699999999998</v>
      </c>
      <c r="W14">
        <v>368.40199999999999</v>
      </c>
      <c r="X14">
        <v>368.86599999999999</v>
      </c>
      <c r="Y14">
        <v>369.16399999999999</v>
      </c>
      <c r="Z14">
        <v>369.7</v>
      </c>
      <c r="AA14">
        <v>369.98599999999999</v>
      </c>
      <c r="AB14">
        <v>370.6</v>
      </c>
      <c r="AC14">
        <v>372.58300000000003</v>
      </c>
      <c r="AD14">
        <v>373.38400000000001</v>
      </c>
      <c r="AE14">
        <v>374.68900000000002</v>
      </c>
      <c r="AF14">
        <v>375.1</v>
      </c>
      <c r="AG14">
        <v>375.548</v>
      </c>
      <c r="AH14">
        <v>375.62900000000002</v>
      </c>
      <c r="AI14">
        <v>376.01900000000001</v>
      </c>
      <c r="AJ14">
        <v>376.71800000000002</v>
      </c>
      <c r="AK14">
        <v>378.726</v>
      </c>
      <c r="AL14">
        <v>378.73</v>
      </c>
      <c r="AM14">
        <v>379.899</v>
      </c>
      <c r="AN14">
        <v>380.63099999999997</v>
      </c>
      <c r="AO14">
        <v>383.96100000000001</v>
      </c>
      <c r="AP14">
        <v>391.416</v>
      </c>
      <c r="AQ14">
        <v>393.197</v>
      </c>
      <c r="AR14">
        <v>401.06099999999998</v>
      </c>
    </row>
    <row r="15" spans="1:46" x14ac:dyDescent="0.25">
      <c r="A15" t="s">
        <v>14</v>
      </c>
      <c r="B15" t="s">
        <v>44</v>
      </c>
      <c r="C15" t="s">
        <v>27</v>
      </c>
      <c r="D15" t="s">
        <v>28</v>
      </c>
      <c r="E15" t="s">
        <v>67</v>
      </c>
      <c r="F15">
        <v>130</v>
      </c>
      <c r="G15" t="s">
        <v>45</v>
      </c>
      <c r="H15" t="s">
        <v>20</v>
      </c>
      <c r="I15">
        <v>30</v>
      </c>
      <c r="J15">
        <v>474.625</v>
      </c>
      <c r="K15">
        <v>502.05900000000003</v>
      </c>
      <c r="L15">
        <v>488.90600000000001</v>
      </c>
      <c r="M15">
        <v>479.39600000000002</v>
      </c>
      <c r="N15" t="s">
        <v>21</v>
      </c>
      <c r="O15">
        <v>474.625</v>
      </c>
      <c r="P15">
        <v>480.41699999999997</v>
      </c>
      <c r="Q15">
        <v>480.49400000000003</v>
      </c>
      <c r="R15">
        <v>480.59399999999999</v>
      </c>
      <c r="S15">
        <v>480.84899999999999</v>
      </c>
      <c r="T15">
        <v>480.96199999999999</v>
      </c>
      <c r="U15">
        <v>481.13200000000001</v>
      </c>
      <c r="V15">
        <v>482.96600000000001</v>
      </c>
      <c r="W15">
        <v>484.06099999999998</v>
      </c>
      <c r="X15">
        <v>484.82799999999997</v>
      </c>
      <c r="Y15">
        <v>485.57</v>
      </c>
      <c r="Z15">
        <v>485.87400000000002</v>
      </c>
      <c r="AA15">
        <v>486.83199999999999</v>
      </c>
      <c r="AB15">
        <v>487.72800000000001</v>
      </c>
      <c r="AC15">
        <v>487.85399999999998</v>
      </c>
      <c r="AD15">
        <v>488.55900000000003</v>
      </c>
      <c r="AE15">
        <v>488.83100000000002</v>
      </c>
      <c r="AF15">
        <v>491.17</v>
      </c>
      <c r="AG15">
        <v>491.947</v>
      </c>
      <c r="AH15">
        <v>492.66899999999998</v>
      </c>
      <c r="AI15">
        <v>493.697</v>
      </c>
      <c r="AJ15">
        <v>493.82100000000003</v>
      </c>
      <c r="AK15">
        <v>494.10500000000002</v>
      </c>
      <c r="AL15">
        <v>494.36700000000002</v>
      </c>
      <c r="AM15">
        <v>495.22800000000001</v>
      </c>
      <c r="AN15">
        <v>495.60399999999998</v>
      </c>
      <c r="AO15">
        <v>497.57299999999998</v>
      </c>
      <c r="AP15">
        <v>500.70499999999998</v>
      </c>
      <c r="AQ15">
        <v>502.05799999999999</v>
      </c>
      <c r="AR15">
        <v>502.05900000000003</v>
      </c>
    </row>
    <row r="16" spans="1:46" x14ac:dyDescent="0.25">
      <c r="A16" t="s">
        <v>14</v>
      </c>
      <c r="B16" t="s">
        <v>44</v>
      </c>
      <c r="C16" t="s">
        <v>27</v>
      </c>
      <c r="D16" t="s">
        <v>28</v>
      </c>
      <c r="E16" t="s">
        <v>65</v>
      </c>
      <c r="F16">
        <v>140</v>
      </c>
      <c r="G16" t="s">
        <v>45</v>
      </c>
      <c r="H16" t="s">
        <v>20</v>
      </c>
      <c r="I16">
        <v>30</v>
      </c>
      <c r="J16">
        <v>605.47199999999998</v>
      </c>
      <c r="K16">
        <v>696.36500000000001</v>
      </c>
      <c r="L16">
        <v>627.37</v>
      </c>
      <c r="M16">
        <v>608.93799999999999</v>
      </c>
      <c r="N16" t="s">
        <v>21</v>
      </c>
      <c r="O16">
        <v>605.47199999999998</v>
      </c>
      <c r="P16">
        <v>607.18700000000001</v>
      </c>
      <c r="Q16">
        <v>609.67999999999995</v>
      </c>
      <c r="R16">
        <v>611.01</v>
      </c>
      <c r="S16">
        <v>611.34199999999998</v>
      </c>
      <c r="T16">
        <v>612.09400000000005</v>
      </c>
      <c r="U16">
        <v>612.67899999999997</v>
      </c>
      <c r="V16">
        <v>612.70899999999995</v>
      </c>
      <c r="W16">
        <v>614.55899999999997</v>
      </c>
      <c r="X16">
        <v>614.76099999999997</v>
      </c>
      <c r="Y16">
        <v>616.08799999999997</v>
      </c>
      <c r="Z16">
        <v>619.851</v>
      </c>
      <c r="AA16">
        <v>623.303</v>
      </c>
      <c r="AB16">
        <v>625.16</v>
      </c>
      <c r="AC16">
        <v>627.48199999999997</v>
      </c>
      <c r="AD16">
        <v>627.505</v>
      </c>
      <c r="AE16">
        <v>629.48</v>
      </c>
      <c r="AF16">
        <v>632.25300000000004</v>
      </c>
      <c r="AG16">
        <v>633.84900000000005</v>
      </c>
      <c r="AH16">
        <v>634.04499999999996</v>
      </c>
      <c r="AI16">
        <v>636.25199999999995</v>
      </c>
      <c r="AJ16">
        <v>636.30799999999999</v>
      </c>
      <c r="AK16">
        <v>636.44200000000001</v>
      </c>
      <c r="AL16">
        <v>638.47799999999995</v>
      </c>
      <c r="AM16">
        <v>638.85</v>
      </c>
      <c r="AN16">
        <v>639</v>
      </c>
      <c r="AO16">
        <v>639.19000000000005</v>
      </c>
      <c r="AP16">
        <v>639.33299999999997</v>
      </c>
      <c r="AQ16">
        <v>640.375</v>
      </c>
      <c r="AR16">
        <v>696.36500000000001</v>
      </c>
    </row>
    <row r="17" spans="1:44" x14ac:dyDescent="0.25">
      <c r="A17" t="s">
        <v>14</v>
      </c>
      <c r="B17" t="s">
        <v>44</v>
      </c>
      <c r="C17" t="s">
        <v>27</v>
      </c>
      <c r="D17" t="s">
        <v>28</v>
      </c>
      <c r="E17" t="s">
        <v>31</v>
      </c>
      <c r="F17">
        <v>150</v>
      </c>
      <c r="G17" t="s">
        <v>45</v>
      </c>
      <c r="H17" t="s">
        <v>20</v>
      </c>
      <c r="I17">
        <v>30</v>
      </c>
      <c r="J17">
        <v>751.99</v>
      </c>
      <c r="K17">
        <v>779.96400000000006</v>
      </c>
      <c r="L17">
        <v>766.89200000000005</v>
      </c>
      <c r="M17">
        <v>759.524</v>
      </c>
      <c r="N17" t="s">
        <v>21</v>
      </c>
      <c r="O17">
        <v>751.99</v>
      </c>
      <c r="P17">
        <v>760.94100000000003</v>
      </c>
      <c r="Q17">
        <v>761.34199999999998</v>
      </c>
      <c r="R17">
        <v>761.55799999999999</v>
      </c>
      <c r="S17">
        <v>761.78700000000003</v>
      </c>
      <c r="T17">
        <v>761.90899999999999</v>
      </c>
      <c r="U17">
        <v>762.36</v>
      </c>
      <c r="V17">
        <v>762.87099999999998</v>
      </c>
      <c r="W17">
        <v>763.51</v>
      </c>
      <c r="X17">
        <v>763.86599999999999</v>
      </c>
      <c r="Y17">
        <v>764.53399999999999</v>
      </c>
      <c r="Z17">
        <v>765.24599999999998</v>
      </c>
      <c r="AA17">
        <v>765.63400000000001</v>
      </c>
      <c r="AB17">
        <v>766.29899999999998</v>
      </c>
      <c r="AC17">
        <v>766.476</v>
      </c>
      <c r="AD17">
        <v>767.32</v>
      </c>
      <c r="AE17">
        <v>767.66200000000003</v>
      </c>
      <c r="AF17">
        <v>767.702</v>
      </c>
      <c r="AG17">
        <v>768.07299999999998</v>
      </c>
      <c r="AH17">
        <v>768.14599999999996</v>
      </c>
      <c r="AI17">
        <v>768.63</v>
      </c>
      <c r="AJ17">
        <v>769.64</v>
      </c>
      <c r="AK17">
        <v>769.88199999999995</v>
      </c>
      <c r="AL17">
        <v>769.88699999999994</v>
      </c>
      <c r="AM17">
        <v>771.90499999999997</v>
      </c>
      <c r="AN17">
        <v>773.1</v>
      </c>
      <c r="AO17">
        <v>773.78499999999997</v>
      </c>
      <c r="AP17">
        <v>775.13599999999997</v>
      </c>
      <c r="AQ17">
        <v>775.60599999999999</v>
      </c>
      <c r="AR17">
        <v>779.96400000000006</v>
      </c>
    </row>
    <row r="18" spans="1:44" x14ac:dyDescent="0.25">
      <c r="A18" t="s">
        <v>14</v>
      </c>
      <c r="B18" t="s">
        <v>44</v>
      </c>
      <c r="C18" t="s">
        <v>27</v>
      </c>
      <c r="D18" t="s">
        <v>28</v>
      </c>
      <c r="E18" t="s">
        <v>66</v>
      </c>
      <c r="F18">
        <v>160</v>
      </c>
      <c r="G18" t="s">
        <v>45</v>
      </c>
      <c r="H18" t="s">
        <v>20</v>
      </c>
      <c r="I18">
        <v>30</v>
      </c>
      <c r="J18">
        <v>939.40599999999995</v>
      </c>
      <c r="K18">
        <v>1024.02</v>
      </c>
      <c r="L18">
        <v>976.85599999999999</v>
      </c>
      <c r="M18">
        <v>957.00699999999995</v>
      </c>
      <c r="N18" t="s">
        <v>21</v>
      </c>
      <c r="O18">
        <v>939.40599999999995</v>
      </c>
      <c r="P18">
        <v>957.42100000000005</v>
      </c>
      <c r="Q18">
        <v>957.85900000000004</v>
      </c>
      <c r="R18">
        <v>964.94799999999998</v>
      </c>
      <c r="S18">
        <v>965.399</v>
      </c>
      <c r="T18">
        <v>965.93899999999996</v>
      </c>
      <c r="U18">
        <v>966.19</v>
      </c>
      <c r="V18">
        <v>966.95799999999997</v>
      </c>
      <c r="W18">
        <v>967.52300000000002</v>
      </c>
      <c r="X18">
        <v>967.64800000000002</v>
      </c>
      <c r="Y18">
        <v>967.88499999999999</v>
      </c>
      <c r="Z18">
        <v>969.81799999999998</v>
      </c>
      <c r="AA18">
        <v>970.85699999999997</v>
      </c>
      <c r="AB18">
        <v>970.98800000000006</v>
      </c>
      <c r="AC18">
        <v>971.02599999999995</v>
      </c>
      <c r="AD18">
        <v>972.90499999999997</v>
      </c>
      <c r="AE18">
        <v>973.096</v>
      </c>
      <c r="AF18">
        <v>973.34199999999998</v>
      </c>
      <c r="AG18">
        <v>976.88199999999995</v>
      </c>
      <c r="AH18">
        <v>976.98299999999995</v>
      </c>
      <c r="AI18">
        <v>977.01599999999996</v>
      </c>
      <c r="AJ18">
        <v>978.36400000000003</v>
      </c>
      <c r="AK18">
        <v>979.51</v>
      </c>
      <c r="AL18">
        <v>994.06100000000004</v>
      </c>
      <c r="AM18">
        <v>996.90499999999997</v>
      </c>
      <c r="AN18">
        <v>998.774</v>
      </c>
      <c r="AO18">
        <v>1001.087</v>
      </c>
      <c r="AP18">
        <v>1003.657</v>
      </c>
      <c r="AQ18">
        <v>1009.211</v>
      </c>
      <c r="AR18">
        <v>1024.02</v>
      </c>
    </row>
    <row r="19" spans="1:44" x14ac:dyDescent="0.25">
      <c r="A19" t="s">
        <v>14</v>
      </c>
      <c r="B19" t="s">
        <v>44</v>
      </c>
      <c r="C19" t="s">
        <v>27</v>
      </c>
      <c r="D19" t="s">
        <v>28</v>
      </c>
      <c r="E19" t="s">
        <v>55</v>
      </c>
      <c r="F19">
        <v>170</v>
      </c>
      <c r="G19" t="s">
        <v>45</v>
      </c>
      <c r="H19" t="s">
        <v>20</v>
      </c>
      <c r="I19">
        <v>30</v>
      </c>
      <c r="J19">
        <v>1188.431</v>
      </c>
      <c r="K19">
        <v>1240.338</v>
      </c>
      <c r="L19">
        <v>1208.319</v>
      </c>
      <c r="M19">
        <v>1194.4570000000001</v>
      </c>
      <c r="N19" t="s">
        <v>21</v>
      </c>
      <c r="O19">
        <v>1188.431</v>
      </c>
      <c r="P19">
        <v>1191.8599999999999</v>
      </c>
      <c r="Q19">
        <v>1196.855</v>
      </c>
      <c r="R19">
        <v>1197.4469999999999</v>
      </c>
      <c r="S19">
        <v>1197.69</v>
      </c>
      <c r="T19">
        <v>1198.769</v>
      </c>
      <c r="U19">
        <v>1198.799</v>
      </c>
      <c r="V19">
        <v>1200.444</v>
      </c>
      <c r="W19">
        <v>1201.2940000000001</v>
      </c>
      <c r="X19">
        <v>1202.019</v>
      </c>
      <c r="Y19">
        <v>1202.9459999999999</v>
      </c>
      <c r="Z19">
        <v>1203.759</v>
      </c>
      <c r="AA19">
        <v>1205.4860000000001</v>
      </c>
      <c r="AB19">
        <v>1205.7929999999999</v>
      </c>
      <c r="AC19">
        <v>1205.8109999999999</v>
      </c>
      <c r="AD19">
        <v>1207.297</v>
      </c>
      <c r="AE19">
        <v>1207.5319999999999</v>
      </c>
      <c r="AF19">
        <v>1208.1579999999999</v>
      </c>
      <c r="AG19">
        <v>1208.2750000000001</v>
      </c>
      <c r="AH19">
        <v>1209.3499999999999</v>
      </c>
      <c r="AI19">
        <v>1209.55</v>
      </c>
      <c r="AJ19">
        <v>1212.8520000000001</v>
      </c>
      <c r="AK19">
        <v>1214.123</v>
      </c>
      <c r="AL19">
        <v>1215.912</v>
      </c>
      <c r="AM19">
        <v>1216.384</v>
      </c>
      <c r="AN19">
        <v>1217.3579999999999</v>
      </c>
      <c r="AO19">
        <v>1225.848</v>
      </c>
      <c r="AP19">
        <v>1227.518</v>
      </c>
      <c r="AQ19">
        <v>1231.675</v>
      </c>
      <c r="AR19">
        <v>1240.338</v>
      </c>
    </row>
    <row r="20" spans="1:44" x14ac:dyDescent="0.25">
      <c r="A20" t="s">
        <v>14</v>
      </c>
      <c r="B20" t="s">
        <v>44</v>
      </c>
      <c r="C20" t="s">
        <v>27</v>
      </c>
      <c r="D20" t="s">
        <v>28</v>
      </c>
      <c r="E20" t="s">
        <v>32</v>
      </c>
      <c r="F20">
        <v>180</v>
      </c>
      <c r="G20" t="s">
        <v>45</v>
      </c>
      <c r="H20" t="s">
        <v>20</v>
      </c>
      <c r="I20">
        <v>30</v>
      </c>
      <c r="J20">
        <v>1443.6590000000001</v>
      </c>
      <c r="K20">
        <v>1507.9549999999999</v>
      </c>
      <c r="L20">
        <v>1478.973</v>
      </c>
      <c r="M20">
        <v>1456.1690000000001</v>
      </c>
      <c r="N20" t="s">
        <v>21</v>
      </c>
      <c r="O20">
        <v>1443.6590000000001</v>
      </c>
      <c r="P20">
        <v>1453.4749999999999</v>
      </c>
      <c r="Q20">
        <v>1456.4639999999999</v>
      </c>
      <c r="R20">
        <v>1463.001</v>
      </c>
      <c r="S20">
        <v>1464.2470000000001</v>
      </c>
      <c r="T20">
        <v>1466.761</v>
      </c>
      <c r="U20">
        <v>1469.0160000000001</v>
      </c>
      <c r="V20">
        <v>1469.28</v>
      </c>
      <c r="W20">
        <v>1470.0540000000001</v>
      </c>
      <c r="X20">
        <v>1471.394</v>
      </c>
      <c r="Y20">
        <v>1472.92</v>
      </c>
      <c r="Z20">
        <v>1474.0809999999999</v>
      </c>
      <c r="AA20">
        <v>1474.33</v>
      </c>
      <c r="AB20">
        <v>1474.98</v>
      </c>
      <c r="AC20">
        <v>1478.1310000000001</v>
      </c>
      <c r="AD20">
        <v>1480.5809999999999</v>
      </c>
      <c r="AE20">
        <v>1481.336</v>
      </c>
      <c r="AF20">
        <v>1482.002</v>
      </c>
      <c r="AG20">
        <v>1482.0360000000001</v>
      </c>
      <c r="AH20">
        <v>1485.5440000000001</v>
      </c>
      <c r="AI20">
        <v>1485.6489999999999</v>
      </c>
      <c r="AJ20">
        <v>1486.4939999999999</v>
      </c>
      <c r="AK20">
        <v>1491.5029999999999</v>
      </c>
      <c r="AL20">
        <v>1491.692</v>
      </c>
      <c r="AM20">
        <v>1491.8430000000001</v>
      </c>
      <c r="AN20">
        <v>1497.672</v>
      </c>
      <c r="AO20">
        <v>1498.704</v>
      </c>
      <c r="AP20">
        <v>1501.7070000000001</v>
      </c>
      <c r="AQ20">
        <v>1502.68</v>
      </c>
      <c r="AR20">
        <v>1507.9549999999999</v>
      </c>
    </row>
    <row r="21" spans="1:44" x14ac:dyDescent="0.25">
      <c r="A21" t="s">
        <v>14</v>
      </c>
      <c r="B21" t="s">
        <v>44</v>
      </c>
      <c r="C21" t="s">
        <v>27</v>
      </c>
      <c r="D21" t="s">
        <v>28</v>
      </c>
      <c r="E21" t="s">
        <v>64</v>
      </c>
      <c r="F21">
        <v>190</v>
      </c>
      <c r="G21" t="s">
        <v>45</v>
      </c>
      <c r="H21" t="s">
        <v>20</v>
      </c>
      <c r="I21">
        <v>30</v>
      </c>
      <c r="J21">
        <v>1740.336</v>
      </c>
      <c r="K21">
        <v>1804.84</v>
      </c>
      <c r="L21">
        <v>1775.538</v>
      </c>
      <c r="M21">
        <v>1753.7280000000001</v>
      </c>
      <c r="N21" t="s">
        <v>21</v>
      </c>
      <c r="O21">
        <v>1740.336</v>
      </c>
      <c r="P21">
        <v>1751.731</v>
      </c>
      <c r="Q21">
        <v>1757.626</v>
      </c>
      <c r="R21">
        <v>1757.65</v>
      </c>
      <c r="S21">
        <v>1761.296</v>
      </c>
      <c r="T21">
        <v>1764.06</v>
      </c>
      <c r="U21">
        <v>1769.2619999999999</v>
      </c>
      <c r="V21">
        <v>1769.5309999999999</v>
      </c>
      <c r="W21">
        <v>1771.0920000000001</v>
      </c>
      <c r="X21">
        <v>1771.1289999999999</v>
      </c>
      <c r="Y21">
        <v>1772.23</v>
      </c>
      <c r="Z21">
        <v>1772.6969999999999</v>
      </c>
      <c r="AA21">
        <v>1772.8969999999999</v>
      </c>
      <c r="AB21">
        <v>1774.5889999999999</v>
      </c>
      <c r="AC21">
        <v>1774.6120000000001</v>
      </c>
      <c r="AD21">
        <v>1775.6990000000001</v>
      </c>
      <c r="AE21">
        <v>1776.7329999999999</v>
      </c>
      <c r="AF21">
        <v>1776.8209999999999</v>
      </c>
      <c r="AG21">
        <v>1779.0840000000001</v>
      </c>
      <c r="AH21">
        <v>1779.7840000000001</v>
      </c>
      <c r="AI21">
        <v>1780.13</v>
      </c>
      <c r="AJ21">
        <v>1781.0329999999999</v>
      </c>
      <c r="AK21">
        <v>1783.2929999999999</v>
      </c>
      <c r="AL21">
        <v>1784.944</v>
      </c>
      <c r="AM21">
        <v>1787.94</v>
      </c>
      <c r="AN21">
        <v>1789.9870000000001</v>
      </c>
      <c r="AO21">
        <v>1791.1659999999999</v>
      </c>
      <c r="AP21">
        <v>1792.35</v>
      </c>
      <c r="AQ21">
        <v>1801.595</v>
      </c>
      <c r="AR21">
        <v>1804.84</v>
      </c>
    </row>
    <row r="22" spans="1:44" x14ac:dyDescent="0.25">
      <c r="A22" t="s">
        <v>14</v>
      </c>
      <c r="B22" t="s">
        <v>44</v>
      </c>
      <c r="C22" t="s">
        <v>27</v>
      </c>
      <c r="D22" t="s">
        <v>28</v>
      </c>
      <c r="E22" t="s">
        <v>29</v>
      </c>
      <c r="F22">
        <v>200</v>
      </c>
      <c r="G22" t="s">
        <v>45</v>
      </c>
      <c r="H22" t="s">
        <v>20</v>
      </c>
      <c r="I22">
        <v>30</v>
      </c>
      <c r="J22">
        <v>2075.7150000000001</v>
      </c>
      <c r="K22">
        <v>2375.2489999999998</v>
      </c>
      <c r="L22">
        <v>2134.0729999999999</v>
      </c>
      <c r="M22">
        <v>2091.971</v>
      </c>
      <c r="N22" t="s">
        <v>21</v>
      </c>
      <c r="O22">
        <v>2075.7150000000001</v>
      </c>
      <c r="P22">
        <v>2084.7440000000001</v>
      </c>
      <c r="Q22">
        <v>2093.665</v>
      </c>
      <c r="R22">
        <v>2096.424</v>
      </c>
      <c r="S22">
        <v>2109.308</v>
      </c>
      <c r="T22">
        <v>2116.0770000000002</v>
      </c>
      <c r="U22">
        <v>2118.0920000000001</v>
      </c>
      <c r="V22">
        <v>2118.9029999999998</v>
      </c>
      <c r="W22">
        <v>2119.34</v>
      </c>
      <c r="X22">
        <v>2119.7240000000002</v>
      </c>
      <c r="Y22">
        <v>2120.3449999999998</v>
      </c>
      <c r="Z22">
        <v>2123.1619999999998</v>
      </c>
      <c r="AA22">
        <v>2124.84</v>
      </c>
      <c r="AB22">
        <v>2127.3820000000001</v>
      </c>
      <c r="AC22">
        <v>2129.2820000000002</v>
      </c>
      <c r="AD22">
        <v>2129.395</v>
      </c>
      <c r="AE22">
        <v>2130.6030000000001</v>
      </c>
      <c r="AF22">
        <v>2130.91</v>
      </c>
      <c r="AG22">
        <v>2131.7150000000001</v>
      </c>
      <c r="AH22">
        <v>2132.5940000000001</v>
      </c>
      <c r="AI22">
        <v>2134.6460000000002</v>
      </c>
      <c r="AJ22">
        <v>2136.0309999999999</v>
      </c>
      <c r="AK22">
        <v>2136.078</v>
      </c>
      <c r="AL22">
        <v>2138.8049999999998</v>
      </c>
      <c r="AM22">
        <v>2142.44</v>
      </c>
      <c r="AN22">
        <v>2155.7190000000001</v>
      </c>
      <c r="AO22">
        <v>2155.7269999999999</v>
      </c>
      <c r="AP22">
        <v>2156.1680000000001</v>
      </c>
      <c r="AQ22">
        <v>2159.1080000000002</v>
      </c>
      <c r="AR22">
        <v>2375.2489999999998</v>
      </c>
    </row>
    <row r="23" spans="1:44" x14ac:dyDescent="0.25">
      <c r="A23" s="1" t="s">
        <v>14</v>
      </c>
      <c r="B23" s="1" t="s">
        <v>15</v>
      </c>
      <c r="C23" s="1" t="s">
        <v>27</v>
      </c>
      <c r="D23" s="1" t="s">
        <v>28</v>
      </c>
      <c r="E23" s="1" t="s">
        <v>51</v>
      </c>
      <c r="F23" s="1">
        <v>0</v>
      </c>
      <c r="G23" s="1" t="s">
        <v>19</v>
      </c>
      <c r="H23" s="1" t="s">
        <v>52</v>
      </c>
      <c r="I23" s="1">
        <v>30</v>
      </c>
      <c r="J23" s="1">
        <v>1.7999999999999999E-2</v>
      </c>
      <c r="K23" s="1">
        <v>2.4E-2</v>
      </c>
      <c r="L23" s="1">
        <v>1.9E-2</v>
      </c>
      <c r="M23" s="1">
        <v>1.7999999999999999E-2</v>
      </c>
      <c r="N23" s="1" t="s">
        <v>21</v>
      </c>
      <c r="O23" s="1">
        <v>1.7999999999999999E-2</v>
      </c>
      <c r="P23" s="1">
        <v>1.7999999999999999E-2</v>
      </c>
      <c r="Q23" s="1">
        <v>1.7999999999999999E-2</v>
      </c>
      <c r="R23" s="1">
        <v>1.7999999999999999E-2</v>
      </c>
      <c r="S23" s="1">
        <v>1.7999999999999999E-2</v>
      </c>
      <c r="T23" s="1">
        <v>1.9E-2</v>
      </c>
      <c r="U23" s="1">
        <v>1.9E-2</v>
      </c>
      <c r="V23" s="1">
        <v>1.9E-2</v>
      </c>
      <c r="W23" s="1">
        <v>1.9E-2</v>
      </c>
      <c r="X23" s="1">
        <v>1.9E-2</v>
      </c>
      <c r="Y23" s="1">
        <v>1.9E-2</v>
      </c>
      <c r="Z23" s="1">
        <v>1.9E-2</v>
      </c>
      <c r="AA23" s="1">
        <v>1.9E-2</v>
      </c>
      <c r="AB23" s="1">
        <v>1.9E-2</v>
      </c>
      <c r="AC23" s="1">
        <v>1.9E-2</v>
      </c>
      <c r="AD23" s="1">
        <v>1.9E-2</v>
      </c>
      <c r="AE23" s="1">
        <v>1.9E-2</v>
      </c>
      <c r="AF23" s="1">
        <v>1.9E-2</v>
      </c>
      <c r="AG23" s="1">
        <v>1.9E-2</v>
      </c>
      <c r="AH23" s="1">
        <v>1.9E-2</v>
      </c>
      <c r="AI23" s="1">
        <v>1.9E-2</v>
      </c>
      <c r="AJ23" s="1">
        <v>1.9E-2</v>
      </c>
      <c r="AK23" s="1">
        <v>1.9E-2</v>
      </c>
      <c r="AL23" s="1">
        <v>1.9E-2</v>
      </c>
      <c r="AM23" s="1">
        <v>0.02</v>
      </c>
      <c r="AN23" s="1">
        <v>0.02</v>
      </c>
      <c r="AO23" s="1">
        <v>0.02</v>
      </c>
      <c r="AP23" s="1">
        <v>0.02</v>
      </c>
      <c r="AQ23" s="1">
        <v>2.1999999999999999E-2</v>
      </c>
      <c r="AR23" s="1">
        <v>2.4E-2</v>
      </c>
    </row>
    <row r="24" spans="1:44" x14ac:dyDescent="0.25">
      <c r="A24" t="s">
        <v>14</v>
      </c>
      <c r="B24" t="s">
        <v>15</v>
      </c>
      <c r="C24" t="s">
        <v>27</v>
      </c>
      <c r="D24" t="s">
        <v>28</v>
      </c>
      <c r="E24" t="s">
        <v>61</v>
      </c>
      <c r="F24">
        <v>10</v>
      </c>
      <c r="G24" t="s">
        <v>19</v>
      </c>
      <c r="H24" t="s">
        <v>20</v>
      </c>
      <c r="I24">
        <v>30</v>
      </c>
      <c r="J24">
        <v>0.14000000000000001</v>
      </c>
      <c r="K24">
        <v>0.191</v>
      </c>
      <c r="L24">
        <v>0.14699999999999999</v>
      </c>
      <c r="M24">
        <v>0.14000000000000001</v>
      </c>
      <c r="N24" t="s">
        <v>21</v>
      </c>
      <c r="O24">
        <v>0.14000000000000001</v>
      </c>
      <c r="P24">
        <v>0.14000000000000001</v>
      </c>
      <c r="Q24">
        <v>0.14000000000000001</v>
      </c>
      <c r="R24">
        <v>0.14099999999999999</v>
      </c>
      <c r="S24">
        <v>0.14099999999999999</v>
      </c>
      <c r="T24">
        <v>0.14199999999999999</v>
      </c>
      <c r="U24">
        <v>0.14299999999999999</v>
      </c>
      <c r="V24">
        <v>0.14299999999999999</v>
      </c>
      <c r="W24">
        <v>0.14299999999999999</v>
      </c>
      <c r="X24">
        <v>0.14399999999999999</v>
      </c>
      <c r="Y24">
        <v>0.14399999999999999</v>
      </c>
      <c r="Z24">
        <v>0.14399999999999999</v>
      </c>
      <c r="AA24">
        <v>0.14399999999999999</v>
      </c>
      <c r="AB24">
        <v>0.14399999999999999</v>
      </c>
      <c r="AC24">
        <v>0.14399999999999999</v>
      </c>
      <c r="AD24">
        <v>0.14499999999999999</v>
      </c>
      <c r="AE24">
        <v>0.14499999999999999</v>
      </c>
      <c r="AF24">
        <v>0.14499999999999999</v>
      </c>
      <c r="AG24">
        <v>0.14499999999999999</v>
      </c>
      <c r="AH24">
        <v>0.14599999999999999</v>
      </c>
      <c r="AI24">
        <v>0.14599999999999999</v>
      </c>
      <c r="AJ24">
        <v>0.14699999999999999</v>
      </c>
      <c r="AK24">
        <v>0.14699999999999999</v>
      </c>
      <c r="AL24">
        <v>0.14799999999999999</v>
      </c>
      <c r="AM24">
        <v>0.14899999999999999</v>
      </c>
      <c r="AN24">
        <v>0.14899999999999999</v>
      </c>
      <c r="AO24">
        <v>0.152</v>
      </c>
      <c r="AP24">
        <v>0.16200000000000001</v>
      </c>
      <c r="AQ24">
        <v>0.16600000000000001</v>
      </c>
      <c r="AR24">
        <v>0.191</v>
      </c>
    </row>
    <row r="25" spans="1:44" x14ac:dyDescent="0.25">
      <c r="A25" t="s">
        <v>14</v>
      </c>
      <c r="B25" t="s">
        <v>15</v>
      </c>
      <c r="C25" t="s">
        <v>27</v>
      </c>
      <c r="D25" t="s">
        <v>28</v>
      </c>
      <c r="E25" t="s">
        <v>58</v>
      </c>
      <c r="F25">
        <v>20</v>
      </c>
      <c r="G25" t="s">
        <v>19</v>
      </c>
      <c r="H25" t="s">
        <v>20</v>
      </c>
      <c r="I25">
        <v>30</v>
      </c>
      <c r="J25">
        <v>0.87</v>
      </c>
      <c r="K25">
        <v>0.93899999999999995</v>
      </c>
      <c r="L25">
        <v>0.89800000000000002</v>
      </c>
      <c r="M25">
        <v>0.874</v>
      </c>
      <c r="N25" t="s">
        <v>21</v>
      </c>
      <c r="O25">
        <v>0.87</v>
      </c>
      <c r="P25">
        <v>0.871</v>
      </c>
      <c r="Q25">
        <v>0.874</v>
      </c>
      <c r="R25">
        <v>0.876</v>
      </c>
      <c r="S25">
        <v>0.878</v>
      </c>
      <c r="T25">
        <v>0.878</v>
      </c>
      <c r="U25">
        <v>0.88200000000000001</v>
      </c>
      <c r="V25">
        <v>0.88200000000000001</v>
      </c>
      <c r="W25">
        <v>0.88400000000000001</v>
      </c>
      <c r="X25">
        <v>0.89</v>
      </c>
      <c r="Y25">
        <v>0.89</v>
      </c>
      <c r="Z25">
        <v>0.89200000000000002</v>
      </c>
      <c r="AA25">
        <v>0.89300000000000002</v>
      </c>
      <c r="AB25">
        <v>0.89300000000000002</v>
      </c>
      <c r="AC25">
        <v>0.89400000000000002</v>
      </c>
      <c r="AD25">
        <v>0.89500000000000002</v>
      </c>
      <c r="AE25">
        <v>0.89800000000000002</v>
      </c>
      <c r="AF25">
        <v>0.9</v>
      </c>
      <c r="AG25">
        <v>0.90200000000000002</v>
      </c>
      <c r="AH25">
        <v>0.90400000000000003</v>
      </c>
      <c r="AI25">
        <v>0.90700000000000003</v>
      </c>
      <c r="AJ25">
        <v>0.90900000000000003</v>
      </c>
      <c r="AK25">
        <v>0.91200000000000003</v>
      </c>
      <c r="AL25">
        <v>0.91400000000000003</v>
      </c>
      <c r="AM25">
        <v>0.91900000000000004</v>
      </c>
      <c r="AN25">
        <v>0.92</v>
      </c>
      <c r="AO25">
        <v>0.92100000000000004</v>
      </c>
      <c r="AP25">
        <v>0.93300000000000005</v>
      </c>
      <c r="AQ25">
        <v>0.93400000000000005</v>
      </c>
      <c r="AR25">
        <v>0.93899999999999995</v>
      </c>
    </row>
    <row r="26" spans="1:44" x14ac:dyDescent="0.25">
      <c r="A26" t="s">
        <v>14</v>
      </c>
      <c r="B26" t="s">
        <v>15</v>
      </c>
      <c r="C26" t="s">
        <v>27</v>
      </c>
      <c r="D26" t="s">
        <v>28</v>
      </c>
      <c r="E26" t="s">
        <v>54</v>
      </c>
      <c r="F26">
        <v>30</v>
      </c>
      <c r="G26" t="s">
        <v>19</v>
      </c>
      <c r="H26" t="s">
        <v>20</v>
      </c>
      <c r="I26">
        <v>30</v>
      </c>
      <c r="J26">
        <v>2.927</v>
      </c>
      <c r="K26">
        <v>3.14</v>
      </c>
      <c r="L26">
        <v>2.9990000000000001</v>
      </c>
      <c r="M26">
        <v>2.9350000000000001</v>
      </c>
      <c r="N26" t="s">
        <v>21</v>
      </c>
      <c r="O26">
        <v>2.927</v>
      </c>
      <c r="P26">
        <v>2.9319999999999999</v>
      </c>
      <c r="Q26">
        <v>2.9380000000000002</v>
      </c>
      <c r="R26">
        <v>2.9380000000000002</v>
      </c>
      <c r="S26">
        <v>2.9390000000000001</v>
      </c>
      <c r="T26">
        <v>2.9390000000000001</v>
      </c>
      <c r="U26">
        <v>2.9409999999999998</v>
      </c>
      <c r="V26">
        <v>2.9550000000000001</v>
      </c>
      <c r="W26">
        <v>2.9569999999999999</v>
      </c>
      <c r="X26">
        <v>2.9590000000000001</v>
      </c>
      <c r="Y26">
        <v>2.96</v>
      </c>
      <c r="Z26">
        <v>2.9660000000000002</v>
      </c>
      <c r="AA26">
        <v>2.9689999999999999</v>
      </c>
      <c r="AB26">
        <v>2.9710000000000001</v>
      </c>
      <c r="AC26">
        <v>2.992</v>
      </c>
      <c r="AD26">
        <v>2.996</v>
      </c>
      <c r="AE26">
        <v>3.0009999999999999</v>
      </c>
      <c r="AF26">
        <v>3.004</v>
      </c>
      <c r="AG26">
        <v>3.008</v>
      </c>
      <c r="AH26">
        <v>3.012</v>
      </c>
      <c r="AI26">
        <v>3.0179999999999998</v>
      </c>
      <c r="AJ26">
        <v>3.0329999999999999</v>
      </c>
      <c r="AK26">
        <v>3.036</v>
      </c>
      <c r="AL26">
        <v>3.0529999999999999</v>
      </c>
      <c r="AM26">
        <v>3.0619999999999998</v>
      </c>
      <c r="AN26">
        <v>3.069</v>
      </c>
      <c r="AO26">
        <v>3.081</v>
      </c>
      <c r="AP26">
        <v>3.0880000000000001</v>
      </c>
      <c r="AQ26">
        <v>3.0910000000000002</v>
      </c>
      <c r="AR26">
        <v>3.14</v>
      </c>
    </row>
    <row r="27" spans="1:44" x14ac:dyDescent="0.25">
      <c r="A27" t="s">
        <v>14</v>
      </c>
      <c r="B27" t="s">
        <v>15</v>
      </c>
      <c r="C27" t="s">
        <v>27</v>
      </c>
      <c r="D27" t="s">
        <v>28</v>
      </c>
      <c r="E27" t="s">
        <v>60</v>
      </c>
      <c r="F27">
        <v>40</v>
      </c>
      <c r="G27" t="s">
        <v>19</v>
      </c>
      <c r="H27" t="s">
        <v>20</v>
      </c>
      <c r="I27">
        <v>30</v>
      </c>
      <c r="J27">
        <v>7.1559999999999997</v>
      </c>
      <c r="K27">
        <v>7.6970000000000001</v>
      </c>
      <c r="L27">
        <v>7.3550000000000004</v>
      </c>
      <c r="M27">
        <v>7.1890000000000001</v>
      </c>
      <c r="N27" t="s">
        <v>21</v>
      </c>
      <c r="O27">
        <v>7.1559999999999997</v>
      </c>
      <c r="P27">
        <v>7.1760000000000002</v>
      </c>
      <c r="Q27">
        <v>7.1959999999999997</v>
      </c>
      <c r="R27">
        <v>7.2039999999999997</v>
      </c>
      <c r="S27">
        <v>7.2130000000000001</v>
      </c>
      <c r="T27">
        <v>7.226</v>
      </c>
      <c r="U27">
        <v>7.2480000000000002</v>
      </c>
      <c r="V27">
        <v>7.2519999999999998</v>
      </c>
      <c r="W27">
        <v>7.2560000000000002</v>
      </c>
      <c r="X27">
        <v>7.2569999999999997</v>
      </c>
      <c r="Y27">
        <v>7.2569999999999997</v>
      </c>
      <c r="Z27">
        <v>7.2590000000000003</v>
      </c>
      <c r="AA27">
        <v>7.2670000000000003</v>
      </c>
      <c r="AB27">
        <v>7.2859999999999996</v>
      </c>
      <c r="AC27">
        <v>7.3140000000000001</v>
      </c>
      <c r="AD27">
        <v>7.3239999999999998</v>
      </c>
      <c r="AE27">
        <v>7.3289999999999997</v>
      </c>
      <c r="AF27">
        <v>7.3529999999999998</v>
      </c>
      <c r="AG27">
        <v>7.3739999999999997</v>
      </c>
      <c r="AH27">
        <v>7.383</v>
      </c>
      <c r="AI27">
        <v>7.4219999999999997</v>
      </c>
      <c r="AJ27">
        <v>7.43</v>
      </c>
      <c r="AK27">
        <v>7.4329999999999998</v>
      </c>
      <c r="AL27">
        <v>7.4850000000000003</v>
      </c>
      <c r="AM27">
        <v>7.4969999999999999</v>
      </c>
      <c r="AN27">
        <v>7.5529999999999999</v>
      </c>
      <c r="AO27">
        <v>7.5549999999999997</v>
      </c>
      <c r="AP27">
        <v>7.5990000000000002</v>
      </c>
      <c r="AQ27">
        <v>7.6630000000000003</v>
      </c>
      <c r="AR27">
        <v>7.6970000000000001</v>
      </c>
    </row>
    <row r="28" spans="1:44" x14ac:dyDescent="0.25">
      <c r="A28" t="s">
        <v>14</v>
      </c>
      <c r="B28" t="s">
        <v>15</v>
      </c>
      <c r="C28" t="s">
        <v>27</v>
      </c>
      <c r="D28" t="s">
        <v>28</v>
      </c>
      <c r="E28" t="s">
        <v>53</v>
      </c>
      <c r="F28">
        <v>50</v>
      </c>
      <c r="G28" t="s">
        <v>19</v>
      </c>
      <c r="H28" t="s">
        <v>20</v>
      </c>
      <c r="I28">
        <v>30</v>
      </c>
      <c r="J28">
        <v>14.349</v>
      </c>
      <c r="K28">
        <v>15.148999999999999</v>
      </c>
      <c r="L28">
        <v>14.675000000000001</v>
      </c>
      <c r="M28">
        <v>14.423</v>
      </c>
      <c r="N28" t="s">
        <v>21</v>
      </c>
      <c r="O28">
        <v>14.349</v>
      </c>
      <c r="P28">
        <v>14.409000000000001</v>
      </c>
      <c r="Q28">
        <v>14.444000000000001</v>
      </c>
      <c r="R28">
        <v>14.454000000000001</v>
      </c>
      <c r="S28">
        <v>14.461</v>
      </c>
      <c r="T28">
        <v>14.483000000000001</v>
      </c>
      <c r="U28">
        <v>14.488</v>
      </c>
      <c r="V28">
        <v>14.521000000000001</v>
      </c>
      <c r="W28">
        <v>14.529</v>
      </c>
      <c r="X28">
        <v>14.542</v>
      </c>
      <c r="Y28">
        <v>14.585000000000001</v>
      </c>
      <c r="Z28">
        <v>14.586</v>
      </c>
      <c r="AA28">
        <v>14.598000000000001</v>
      </c>
      <c r="AB28">
        <v>14.6</v>
      </c>
      <c r="AC28">
        <v>14.618</v>
      </c>
      <c r="AD28">
        <v>14.632999999999999</v>
      </c>
      <c r="AE28">
        <v>14.666</v>
      </c>
      <c r="AF28">
        <v>14.667</v>
      </c>
      <c r="AG28">
        <v>14.670999999999999</v>
      </c>
      <c r="AH28">
        <v>14.721</v>
      </c>
      <c r="AI28">
        <v>14.731999999999999</v>
      </c>
      <c r="AJ28">
        <v>14.734999999999999</v>
      </c>
      <c r="AK28">
        <v>14.798</v>
      </c>
      <c r="AL28">
        <v>14.8</v>
      </c>
      <c r="AM28">
        <v>14.801</v>
      </c>
      <c r="AN28">
        <v>14.972</v>
      </c>
      <c r="AO28">
        <v>15.016</v>
      </c>
      <c r="AP28">
        <v>15.061999999999999</v>
      </c>
      <c r="AQ28">
        <v>15.147</v>
      </c>
      <c r="AR28">
        <v>15.148999999999999</v>
      </c>
    </row>
    <row r="29" spans="1:44" x14ac:dyDescent="0.25">
      <c r="A29" t="s">
        <v>14</v>
      </c>
      <c r="B29" t="s">
        <v>15</v>
      </c>
      <c r="C29" t="s">
        <v>27</v>
      </c>
      <c r="D29" t="s">
        <v>28</v>
      </c>
      <c r="E29" t="s">
        <v>69</v>
      </c>
      <c r="F29">
        <v>60</v>
      </c>
      <c r="G29" t="s">
        <v>19</v>
      </c>
      <c r="H29" t="s">
        <v>20</v>
      </c>
      <c r="I29">
        <v>30</v>
      </c>
      <c r="J29">
        <v>25.768000000000001</v>
      </c>
      <c r="K29">
        <v>26.686</v>
      </c>
      <c r="L29">
        <v>26.071000000000002</v>
      </c>
      <c r="M29">
        <v>25.844999999999999</v>
      </c>
      <c r="N29" t="s">
        <v>21</v>
      </c>
      <c r="O29">
        <v>25.768000000000001</v>
      </c>
      <c r="P29">
        <v>25.827000000000002</v>
      </c>
      <c r="Q29">
        <v>25.847000000000001</v>
      </c>
      <c r="R29">
        <v>25.879000000000001</v>
      </c>
      <c r="S29">
        <v>25.902999999999999</v>
      </c>
      <c r="T29">
        <v>25.928999999999998</v>
      </c>
      <c r="U29">
        <v>25.946000000000002</v>
      </c>
      <c r="V29">
        <v>25.946999999999999</v>
      </c>
      <c r="W29">
        <v>25.952000000000002</v>
      </c>
      <c r="X29">
        <v>25.952999999999999</v>
      </c>
      <c r="Y29">
        <v>25.954999999999998</v>
      </c>
      <c r="Z29">
        <v>25.992000000000001</v>
      </c>
      <c r="AA29">
        <v>25.995000000000001</v>
      </c>
      <c r="AB29">
        <v>25.998000000000001</v>
      </c>
      <c r="AC29">
        <v>26.032</v>
      </c>
      <c r="AD29">
        <v>26.036999999999999</v>
      </c>
      <c r="AE29">
        <v>26.04</v>
      </c>
      <c r="AF29">
        <v>26.047000000000001</v>
      </c>
      <c r="AG29">
        <v>26.047999999999998</v>
      </c>
      <c r="AH29">
        <v>26.076000000000001</v>
      </c>
      <c r="AI29">
        <v>26.088999999999999</v>
      </c>
      <c r="AJ29">
        <v>26.09</v>
      </c>
      <c r="AK29">
        <v>26.091999999999999</v>
      </c>
      <c r="AL29">
        <v>26.135000000000002</v>
      </c>
      <c r="AM29">
        <v>26.172000000000001</v>
      </c>
      <c r="AN29">
        <v>26.178999999999998</v>
      </c>
      <c r="AO29">
        <v>26.457999999999998</v>
      </c>
      <c r="AP29">
        <v>26.474</v>
      </c>
      <c r="AQ29">
        <v>26.571999999999999</v>
      </c>
      <c r="AR29">
        <v>26.686</v>
      </c>
    </row>
    <row r="30" spans="1:44" x14ac:dyDescent="0.25">
      <c r="A30" t="s">
        <v>14</v>
      </c>
      <c r="B30" t="s">
        <v>15</v>
      </c>
      <c r="C30" t="s">
        <v>27</v>
      </c>
      <c r="D30" t="s">
        <v>28</v>
      </c>
      <c r="E30" t="s">
        <v>59</v>
      </c>
      <c r="F30">
        <v>70</v>
      </c>
      <c r="G30" t="s">
        <v>19</v>
      </c>
      <c r="H30" t="s">
        <v>20</v>
      </c>
      <c r="I30">
        <v>30</v>
      </c>
      <c r="J30">
        <v>42.750999999999998</v>
      </c>
      <c r="K30">
        <v>43.753</v>
      </c>
      <c r="L30">
        <v>43.097000000000001</v>
      </c>
      <c r="M30">
        <v>42.823</v>
      </c>
      <c r="N30" t="s">
        <v>21</v>
      </c>
      <c r="O30">
        <v>42.750999999999998</v>
      </c>
      <c r="P30">
        <v>42.804000000000002</v>
      </c>
      <c r="Q30">
        <v>42.838000000000001</v>
      </c>
      <c r="R30">
        <v>42.851999999999997</v>
      </c>
      <c r="S30">
        <v>42.871000000000002</v>
      </c>
      <c r="T30">
        <v>42.872</v>
      </c>
      <c r="U30">
        <v>42.875</v>
      </c>
      <c r="V30">
        <v>42.895000000000003</v>
      </c>
      <c r="W30">
        <v>42.942</v>
      </c>
      <c r="X30">
        <v>42.954000000000001</v>
      </c>
      <c r="Y30">
        <v>42.965000000000003</v>
      </c>
      <c r="Z30">
        <v>42.996000000000002</v>
      </c>
      <c r="AA30">
        <v>43.002000000000002</v>
      </c>
      <c r="AB30">
        <v>43.026000000000003</v>
      </c>
      <c r="AC30">
        <v>43.034999999999997</v>
      </c>
      <c r="AD30">
        <v>43.040999999999997</v>
      </c>
      <c r="AE30">
        <v>43.051000000000002</v>
      </c>
      <c r="AF30">
        <v>43.085000000000001</v>
      </c>
      <c r="AG30">
        <v>43.091000000000001</v>
      </c>
      <c r="AH30">
        <v>43.128</v>
      </c>
      <c r="AI30">
        <v>43.128999999999998</v>
      </c>
      <c r="AJ30">
        <v>43.218000000000004</v>
      </c>
      <c r="AK30">
        <v>43.22</v>
      </c>
      <c r="AL30">
        <v>43.286999999999999</v>
      </c>
      <c r="AM30">
        <v>43.29</v>
      </c>
      <c r="AN30">
        <v>43.372</v>
      </c>
      <c r="AO30">
        <v>43.456000000000003</v>
      </c>
      <c r="AP30">
        <v>43.475999999999999</v>
      </c>
      <c r="AQ30">
        <v>43.648000000000003</v>
      </c>
      <c r="AR30">
        <v>43.753</v>
      </c>
    </row>
    <row r="31" spans="1:44" x14ac:dyDescent="0.25">
      <c r="A31" t="s">
        <v>14</v>
      </c>
      <c r="B31" t="s">
        <v>15</v>
      </c>
      <c r="C31" t="s">
        <v>27</v>
      </c>
      <c r="D31" t="s">
        <v>28</v>
      </c>
      <c r="E31" t="s">
        <v>71</v>
      </c>
      <c r="F31">
        <v>80</v>
      </c>
      <c r="G31" t="s">
        <v>19</v>
      </c>
      <c r="H31" t="s">
        <v>20</v>
      </c>
      <c r="I31">
        <v>30</v>
      </c>
      <c r="J31">
        <v>66.448999999999998</v>
      </c>
      <c r="K31">
        <v>72.828999999999994</v>
      </c>
      <c r="L31">
        <v>67.728999999999999</v>
      </c>
      <c r="M31">
        <v>67.073999999999998</v>
      </c>
      <c r="N31" t="s">
        <v>21</v>
      </c>
      <c r="O31">
        <v>66.448999999999998</v>
      </c>
      <c r="P31">
        <v>67.16</v>
      </c>
      <c r="Q31">
        <v>67.165000000000006</v>
      </c>
      <c r="R31">
        <v>67.287000000000006</v>
      </c>
      <c r="S31">
        <v>67.311000000000007</v>
      </c>
      <c r="T31">
        <v>67.316999999999993</v>
      </c>
      <c r="U31">
        <v>67.319999999999993</v>
      </c>
      <c r="V31">
        <v>67.42</v>
      </c>
      <c r="W31">
        <v>67.421000000000006</v>
      </c>
      <c r="X31">
        <v>67.421999999999997</v>
      </c>
      <c r="Y31">
        <v>67.438999999999993</v>
      </c>
      <c r="Z31">
        <v>67.465999999999994</v>
      </c>
      <c r="AA31">
        <v>67.475999999999999</v>
      </c>
      <c r="AB31">
        <v>67.504999999999995</v>
      </c>
      <c r="AC31">
        <v>67.546000000000006</v>
      </c>
      <c r="AD31">
        <v>67.566000000000003</v>
      </c>
      <c r="AE31">
        <v>67.578000000000003</v>
      </c>
      <c r="AF31">
        <v>67.581999999999994</v>
      </c>
      <c r="AG31">
        <v>67.62</v>
      </c>
      <c r="AH31">
        <v>67.62</v>
      </c>
      <c r="AI31">
        <v>67.623999999999995</v>
      </c>
      <c r="AJ31">
        <v>67.646000000000001</v>
      </c>
      <c r="AK31">
        <v>67.677000000000007</v>
      </c>
      <c r="AL31">
        <v>67.718999999999994</v>
      </c>
      <c r="AM31">
        <v>67.760999999999996</v>
      </c>
      <c r="AN31">
        <v>67.994</v>
      </c>
      <c r="AO31">
        <v>68.088999999999999</v>
      </c>
      <c r="AP31">
        <v>68.100999999999999</v>
      </c>
      <c r="AQ31">
        <v>68.768000000000001</v>
      </c>
      <c r="AR31">
        <v>72.828999999999994</v>
      </c>
    </row>
    <row r="32" spans="1:44" x14ac:dyDescent="0.25">
      <c r="A32" t="s">
        <v>14</v>
      </c>
      <c r="B32" t="s">
        <v>15</v>
      </c>
      <c r="C32" t="s">
        <v>27</v>
      </c>
      <c r="D32" t="s">
        <v>28</v>
      </c>
      <c r="E32" t="s">
        <v>50</v>
      </c>
      <c r="F32">
        <v>90</v>
      </c>
      <c r="G32" t="s">
        <v>19</v>
      </c>
      <c r="H32" t="s">
        <v>20</v>
      </c>
      <c r="I32">
        <v>30</v>
      </c>
      <c r="J32">
        <v>100.32599999999999</v>
      </c>
      <c r="K32">
        <v>108.434</v>
      </c>
      <c r="L32">
        <v>101.416</v>
      </c>
      <c r="M32">
        <v>100.574</v>
      </c>
      <c r="N32" t="s">
        <v>21</v>
      </c>
      <c r="O32">
        <v>100.32599999999999</v>
      </c>
      <c r="P32">
        <v>100.423</v>
      </c>
      <c r="Q32">
        <v>100.514</v>
      </c>
      <c r="R32">
        <v>100.755</v>
      </c>
      <c r="S32">
        <v>100.85299999999999</v>
      </c>
      <c r="T32">
        <v>100.90600000000001</v>
      </c>
      <c r="U32">
        <v>100.914</v>
      </c>
      <c r="V32">
        <v>100.955</v>
      </c>
      <c r="W32">
        <v>100.964</v>
      </c>
      <c r="X32">
        <v>100.976</v>
      </c>
      <c r="Y32">
        <v>101.05200000000001</v>
      </c>
      <c r="Z32">
        <v>101.06100000000001</v>
      </c>
      <c r="AA32">
        <v>101.13</v>
      </c>
      <c r="AB32">
        <v>101.148</v>
      </c>
      <c r="AC32">
        <v>101.205</v>
      </c>
      <c r="AD32">
        <v>101.217</v>
      </c>
      <c r="AE32">
        <v>101.25700000000001</v>
      </c>
      <c r="AF32">
        <v>101.298</v>
      </c>
      <c r="AG32">
        <v>101.322</v>
      </c>
      <c r="AH32">
        <v>101.33799999999999</v>
      </c>
      <c r="AI32">
        <v>101.367</v>
      </c>
      <c r="AJ32">
        <v>101.411</v>
      </c>
      <c r="AK32">
        <v>101.459</v>
      </c>
      <c r="AL32">
        <v>101.607</v>
      </c>
      <c r="AM32">
        <v>101.61499999999999</v>
      </c>
      <c r="AN32">
        <v>101.65</v>
      </c>
      <c r="AO32">
        <v>101.676</v>
      </c>
      <c r="AP32">
        <v>101.758</v>
      </c>
      <c r="AQ32">
        <v>101.887</v>
      </c>
      <c r="AR32">
        <v>108.434</v>
      </c>
    </row>
    <row r="33" spans="1:44" x14ac:dyDescent="0.25">
      <c r="A33" t="s">
        <v>14</v>
      </c>
      <c r="B33" t="s">
        <v>15</v>
      </c>
      <c r="C33" t="s">
        <v>27</v>
      </c>
      <c r="D33" t="s">
        <v>28</v>
      </c>
      <c r="E33" t="s">
        <v>68</v>
      </c>
      <c r="F33">
        <v>100</v>
      </c>
      <c r="G33" t="s">
        <v>19</v>
      </c>
      <c r="H33" t="s">
        <v>20</v>
      </c>
      <c r="I33">
        <v>30</v>
      </c>
      <c r="J33">
        <v>142.03899999999999</v>
      </c>
      <c r="K33">
        <v>146.19499999999999</v>
      </c>
      <c r="L33">
        <v>145.32499999999999</v>
      </c>
      <c r="M33">
        <v>144.197</v>
      </c>
      <c r="N33" t="s">
        <v>21</v>
      </c>
      <c r="O33">
        <v>142.03899999999999</v>
      </c>
      <c r="P33">
        <v>144.07400000000001</v>
      </c>
      <c r="Q33">
        <v>144.82599999999999</v>
      </c>
      <c r="R33">
        <v>145.01</v>
      </c>
      <c r="S33">
        <v>145.035</v>
      </c>
      <c r="T33">
        <v>145.08099999999999</v>
      </c>
      <c r="U33">
        <v>145.137</v>
      </c>
      <c r="V33">
        <v>145.25</v>
      </c>
      <c r="W33">
        <v>145.30000000000001</v>
      </c>
      <c r="X33">
        <v>145.34299999999999</v>
      </c>
      <c r="Y33">
        <v>145.363</v>
      </c>
      <c r="Z33">
        <v>145.43600000000001</v>
      </c>
      <c r="AA33">
        <v>145.44499999999999</v>
      </c>
      <c r="AB33">
        <v>145.45400000000001</v>
      </c>
      <c r="AC33">
        <v>145.46700000000001</v>
      </c>
      <c r="AD33">
        <v>145.471</v>
      </c>
      <c r="AE33">
        <v>145.476</v>
      </c>
      <c r="AF33">
        <v>145.52099999999999</v>
      </c>
      <c r="AG33">
        <v>145.53</v>
      </c>
      <c r="AH33">
        <v>145.53</v>
      </c>
      <c r="AI33">
        <v>145.559</v>
      </c>
      <c r="AJ33">
        <v>145.63499999999999</v>
      </c>
      <c r="AK33">
        <v>145.65100000000001</v>
      </c>
      <c r="AL33">
        <v>145.70400000000001</v>
      </c>
      <c r="AM33">
        <v>145.727</v>
      </c>
      <c r="AN33">
        <v>145.73400000000001</v>
      </c>
      <c r="AO33">
        <v>145.74299999999999</v>
      </c>
      <c r="AP33">
        <v>145.94200000000001</v>
      </c>
      <c r="AQ33">
        <v>146.05699999999999</v>
      </c>
      <c r="AR33">
        <v>146.19499999999999</v>
      </c>
    </row>
    <row r="34" spans="1:44" x14ac:dyDescent="0.25">
      <c r="A34" t="s">
        <v>14</v>
      </c>
      <c r="B34" t="s">
        <v>15</v>
      </c>
      <c r="C34" t="s">
        <v>27</v>
      </c>
      <c r="D34" t="s">
        <v>28</v>
      </c>
      <c r="E34" t="s">
        <v>57</v>
      </c>
      <c r="F34">
        <v>110</v>
      </c>
      <c r="G34" t="s">
        <v>19</v>
      </c>
      <c r="H34" t="s">
        <v>20</v>
      </c>
      <c r="I34">
        <v>30</v>
      </c>
      <c r="J34">
        <v>197.68299999999999</v>
      </c>
      <c r="K34">
        <v>209.107</v>
      </c>
      <c r="L34">
        <v>202.08600000000001</v>
      </c>
      <c r="M34">
        <v>199.89099999999999</v>
      </c>
      <c r="N34" t="s">
        <v>21</v>
      </c>
      <c r="O34">
        <v>197.68299999999999</v>
      </c>
      <c r="P34">
        <v>198.10599999999999</v>
      </c>
      <c r="Q34">
        <v>200.87799999999999</v>
      </c>
      <c r="R34">
        <v>201.381</v>
      </c>
      <c r="S34">
        <v>201.405</v>
      </c>
      <c r="T34">
        <v>201.41</v>
      </c>
      <c r="U34">
        <v>201.44399999999999</v>
      </c>
      <c r="V34">
        <v>201.471</v>
      </c>
      <c r="W34">
        <v>201.53399999999999</v>
      </c>
      <c r="X34">
        <v>201.601</v>
      </c>
      <c r="Y34">
        <v>201.614</v>
      </c>
      <c r="Z34">
        <v>201.63499999999999</v>
      </c>
      <c r="AA34">
        <v>201.65</v>
      </c>
      <c r="AB34">
        <v>201.68700000000001</v>
      </c>
      <c r="AC34">
        <v>201.727</v>
      </c>
      <c r="AD34">
        <v>201.77699999999999</v>
      </c>
      <c r="AE34">
        <v>201.876</v>
      </c>
      <c r="AF34">
        <v>202.065</v>
      </c>
      <c r="AG34">
        <v>202.15100000000001</v>
      </c>
      <c r="AH34">
        <v>202.18</v>
      </c>
      <c r="AI34">
        <v>202.233</v>
      </c>
      <c r="AJ34">
        <v>202.26599999999999</v>
      </c>
      <c r="AK34">
        <v>202.535</v>
      </c>
      <c r="AL34">
        <v>202.684</v>
      </c>
      <c r="AM34">
        <v>202.798</v>
      </c>
      <c r="AN34">
        <v>203.53899999999999</v>
      </c>
      <c r="AO34">
        <v>203.893</v>
      </c>
      <c r="AP34">
        <v>204.11699999999999</v>
      </c>
      <c r="AQ34">
        <v>204.14099999999999</v>
      </c>
      <c r="AR34">
        <v>209.107</v>
      </c>
    </row>
    <row r="35" spans="1:44" x14ac:dyDescent="0.25">
      <c r="A35" t="s">
        <v>14</v>
      </c>
      <c r="B35" t="s">
        <v>15</v>
      </c>
      <c r="C35" t="s">
        <v>27</v>
      </c>
      <c r="D35" t="s">
        <v>28</v>
      </c>
      <c r="E35" t="s">
        <v>30</v>
      </c>
      <c r="F35">
        <v>120</v>
      </c>
      <c r="G35" t="s">
        <v>19</v>
      </c>
      <c r="H35" t="s">
        <v>20</v>
      </c>
      <c r="I35">
        <v>30</v>
      </c>
      <c r="J35">
        <v>268.83100000000002</v>
      </c>
      <c r="K35">
        <v>275.03800000000001</v>
      </c>
      <c r="L35">
        <v>273.42599999999999</v>
      </c>
      <c r="M35">
        <v>270.97000000000003</v>
      </c>
      <c r="N35" t="s">
        <v>21</v>
      </c>
      <c r="O35">
        <v>268.83100000000002</v>
      </c>
      <c r="P35">
        <v>269.29300000000001</v>
      </c>
      <c r="Q35">
        <v>271.96600000000001</v>
      </c>
      <c r="R35">
        <v>272.18200000000002</v>
      </c>
      <c r="S35">
        <v>272.57799999999997</v>
      </c>
      <c r="T35">
        <v>272.83</v>
      </c>
      <c r="U35">
        <v>272.88400000000001</v>
      </c>
      <c r="V35">
        <v>273.01299999999998</v>
      </c>
      <c r="W35">
        <v>273.10899999999998</v>
      </c>
      <c r="X35">
        <v>273.21699999999998</v>
      </c>
      <c r="Y35">
        <v>273.22500000000002</v>
      </c>
      <c r="Z35">
        <v>273.238</v>
      </c>
      <c r="AA35">
        <v>273.59100000000001</v>
      </c>
      <c r="AB35">
        <v>273.7</v>
      </c>
      <c r="AC35">
        <v>273.71899999999999</v>
      </c>
      <c r="AD35">
        <v>273.75</v>
      </c>
      <c r="AE35">
        <v>273.76299999999998</v>
      </c>
      <c r="AF35">
        <v>273.82299999999998</v>
      </c>
      <c r="AG35">
        <v>273.83699999999999</v>
      </c>
      <c r="AH35">
        <v>273.97300000000001</v>
      </c>
      <c r="AI35">
        <v>274.08999999999997</v>
      </c>
      <c r="AJ35">
        <v>274.24799999999999</v>
      </c>
      <c r="AK35">
        <v>274.32100000000003</v>
      </c>
      <c r="AL35">
        <v>274.58800000000002</v>
      </c>
      <c r="AM35">
        <v>274.59199999999998</v>
      </c>
      <c r="AN35">
        <v>274.721</v>
      </c>
      <c r="AO35">
        <v>274.81099999999998</v>
      </c>
      <c r="AP35">
        <v>274.81700000000001</v>
      </c>
      <c r="AQ35">
        <v>275.01900000000001</v>
      </c>
      <c r="AR35">
        <v>275.03800000000001</v>
      </c>
    </row>
    <row r="36" spans="1:44" x14ac:dyDescent="0.25">
      <c r="A36" t="s">
        <v>14</v>
      </c>
      <c r="B36" t="s">
        <v>15</v>
      </c>
      <c r="C36" t="s">
        <v>27</v>
      </c>
      <c r="D36" t="s">
        <v>28</v>
      </c>
      <c r="E36" t="s">
        <v>67</v>
      </c>
      <c r="F36">
        <v>130</v>
      </c>
      <c r="G36" t="s">
        <v>19</v>
      </c>
      <c r="H36" t="s">
        <v>20</v>
      </c>
      <c r="I36">
        <v>30</v>
      </c>
      <c r="J36">
        <v>361.37400000000002</v>
      </c>
      <c r="K36">
        <v>365.755</v>
      </c>
      <c r="L36">
        <v>363.346</v>
      </c>
      <c r="M36">
        <v>361.77800000000002</v>
      </c>
      <c r="N36" t="s">
        <v>21</v>
      </c>
      <c r="O36">
        <v>361.37400000000002</v>
      </c>
      <c r="P36">
        <v>361.70299999999997</v>
      </c>
      <c r="Q36">
        <v>361.70800000000003</v>
      </c>
      <c r="R36">
        <v>362.041</v>
      </c>
      <c r="S36">
        <v>362.06599999999997</v>
      </c>
      <c r="T36">
        <v>362.19600000000003</v>
      </c>
      <c r="U36">
        <v>362.21199999999999</v>
      </c>
      <c r="V36">
        <v>362.37299999999999</v>
      </c>
      <c r="W36">
        <v>362.56200000000001</v>
      </c>
      <c r="X36">
        <v>362.57</v>
      </c>
      <c r="Y36">
        <v>362.637</v>
      </c>
      <c r="Z36">
        <v>362.976</v>
      </c>
      <c r="AA36">
        <v>363.03899999999999</v>
      </c>
      <c r="AB36">
        <v>363.07299999999998</v>
      </c>
      <c r="AC36">
        <v>363.15800000000002</v>
      </c>
      <c r="AD36">
        <v>363.34500000000003</v>
      </c>
      <c r="AE36">
        <v>363.36700000000002</v>
      </c>
      <c r="AF36">
        <v>363.44200000000001</v>
      </c>
      <c r="AG36">
        <v>363.471</v>
      </c>
      <c r="AH36">
        <v>363.53699999999998</v>
      </c>
      <c r="AI36">
        <v>363.76499999999999</v>
      </c>
      <c r="AJ36">
        <v>363.83800000000002</v>
      </c>
      <c r="AK36">
        <v>363.91800000000001</v>
      </c>
      <c r="AL36">
        <v>364.233</v>
      </c>
      <c r="AM36">
        <v>364.32100000000003</v>
      </c>
      <c r="AN36">
        <v>364.80200000000002</v>
      </c>
      <c r="AO36">
        <v>365.548</v>
      </c>
      <c r="AP36">
        <v>365.65499999999997</v>
      </c>
      <c r="AQ36">
        <v>365.702</v>
      </c>
      <c r="AR36">
        <v>365.755</v>
      </c>
    </row>
    <row r="37" spans="1:44" x14ac:dyDescent="0.25">
      <c r="A37" t="s">
        <v>14</v>
      </c>
      <c r="B37" t="s">
        <v>15</v>
      </c>
      <c r="C37" t="s">
        <v>27</v>
      </c>
      <c r="D37" t="s">
        <v>28</v>
      </c>
      <c r="E37" t="s">
        <v>65</v>
      </c>
      <c r="F37">
        <v>140</v>
      </c>
      <c r="G37" t="s">
        <v>19</v>
      </c>
      <c r="H37" t="s">
        <v>20</v>
      </c>
      <c r="I37">
        <v>30</v>
      </c>
      <c r="J37">
        <v>467.01900000000001</v>
      </c>
      <c r="K37">
        <v>476.32600000000002</v>
      </c>
      <c r="L37">
        <v>474.22199999999998</v>
      </c>
      <c r="M37">
        <v>471.303</v>
      </c>
      <c r="N37" t="s">
        <v>21</v>
      </c>
      <c r="O37">
        <v>467.01900000000001</v>
      </c>
      <c r="P37">
        <v>471.24700000000001</v>
      </c>
      <c r="Q37">
        <v>472.54199999999997</v>
      </c>
      <c r="R37">
        <v>472.78</v>
      </c>
      <c r="S37">
        <v>472.92500000000001</v>
      </c>
      <c r="T37">
        <v>473.21899999999999</v>
      </c>
      <c r="U37">
        <v>473.35399999999998</v>
      </c>
      <c r="V37">
        <v>473.50099999999998</v>
      </c>
      <c r="W37">
        <v>473.69299999999998</v>
      </c>
      <c r="X37">
        <v>473.767</v>
      </c>
      <c r="Y37">
        <v>473.79500000000002</v>
      </c>
      <c r="Z37">
        <v>473.86700000000002</v>
      </c>
      <c r="AA37">
        <v>474.005</v>
      </c>
      <c r="AB37">
        <v>474.18400000000003</v>
      </c>
      <c r="AC37">
        <v>474.375</v>
      </c>
      <c r="AD37">
        <v>474.46699999999998</v>
      </c>
      <c r="AE37">
        <v>474.54199999999997</v>
      </c>
      <c r="AF37">
        <v>474.85700000000003</v>
      </c>
      <c r="AG37">
        <v>474.94499999999999</v>
      </c>
      <c r="AH37">
        <v>475.09300000000002</v>
      </c>
      <c r="AI37">
        <v>475.35399999999998</v>
      </c>
      <c r="AJ37">
        <v>475.41500000000002</v>
      </c>
      <c r="AK37">
        <v>475.44400000000002</v>
      </c>
      <c r="AL37">
        <v>475.68299999999999</v>
      </c>
      <c r="AM37">
        <v>475.93900000000002</v>
      </c>
      <c r="AN37">
        <v>476</v>
      </c>
      <c r="AO37">
        <v>476.00299999999999</v>
      </c>
      <c r="AP37">
        <v>476.03800000000001</v>
      </c>
      <c r="AQ37">
        <v>476.27499999999998</v>
      </c>
      <c r="AR37">
        <v>476.32600000000002</v>
      </c>
    </row>
    <row r="38" spans="1:44" x14ac:dyDescent="0.25">
      <c r="A38" t="s">
        <v>14</v>
      </c>
      <c r="B38" t="s">
        <v>15</v>
      </c>
      <c r="C38" t="s">
        <v>27</v>
      </c>
      <c r="D38" t="s">
        <v>28</v>
      </c>
      <c r="E38" t="s">
        <v>31</v>
      </c>
      <c r="F38">
        <v>150</v>
      </c>
      <c r="G38" t="s">
        <v>19</v>
      </c>
      <c r="H38" t="s">
        <v>20</v>
      </c>
      <c r="I38">
        <v>30</v>
      </c>
      <c r="J38">
        <v>599.54100000000005</v>
      </c>
      <c r="K38">
        <v>611.96600000000001</v>
      </c>
      <c r="L38">
        <v>608.16499999999996</v>
      </c>
      <c r="M38">
        <v>604.88699999999994</v>
      </c>
      <c r="N38" t="s">
        <v>21</v>
      </c>
      <c r="O38">
        <v>599.54100000000005</v>
      </c>
      <c r="P38">
        <v>605.25599999999997</v>
      </c>
      <c r="Q38">
        <v>606.03499999999997</v>
      </c>
      <c r="R38">
        <v>606.37800000000004</v>
      </c>
      <c r="S38">
        <v>607.22500000000002</v>
      </c>
      <c r="T38">
        <v>607.33199999999999</v>
      </c>
      <c r="U38">
        <v>607.48199999999997</v>
      </c>
      <c r="V38">
        <v>607.51499999999999</v>
      </c>
      <c r="W38">
        <v>607.52200000000005</v>
      </c>
      <c r="X38">
        <v>607.58900000000006</v>
      </c>
      <c r="Y38">
        <v>607.65499999999997</v>
      </c>
      <c r="Z38">
        <v>607.78099999999995</v>
      </c>
      <c r="AA38">
        <v>608.19399999999996</v>
      </c>
      <c r="AB38">
        <v>608.20899999999995</v>
      </c>
      <c r="AC38">
        <v>608.43499999999995</v>
      </c>
      <c r="AD38">
        <v>608.49300000000005</v>
      </c>
      <c r="AE38">
        <v>608.52700000000004</v>
      </c>
      <c r="AF38">
        <v>608.59199999999998</v>
      </c>
      <c r="AG38">
        <v>608.66399999999999</v>
      </c>
      <c r="AH38">
        <v>608.79499999999996</v>
      </c>
      <c r="AI38">
        <v>608.81200000000001</v>
      </c>
      <c r="AJ38">
        <v>608.90800000000002</v>
      </c>
      <c r="AK38">
        <v>608.97299999999996</v>
      </c>
      <c r="AL38">
        <v>609.05899999999997</v>
      </c>
      <c r="AM38">
        <v>609.13599999999997</v>
      </c>
      <c r="AN38">
        <v>609.28499999999997</v>
      </c>
      <c r="AO38">
        <v>610.92100000000005</v>
      </c>
      <c r="AP38">
        <v>611.20299999999997</v>
      </c>
      <c r="AQ38">
        <v>611.46699999999998</v>
      </c>
      <c r="AR38">
        <v>611.96600000000001</v>
      </c>
    </row>
    <row r="39" spans="1:44" x14ac:dyDescent="0.25">
      <c r="A39" t="s">
        <v>14</v>
      </c>
      <c r="B39" t="s">
        <v>15</v>
      </c>
      <c r="C39" t="s">
        <v>27</v>
      </c>
      <c r="D39" t="s">
        <v>28</v>
      </c>
      <c r="E39" t="s">
        <v>66</v>
      </c>
      <c r="F39">
        <v>160</v>
      </c>
      <c r="G39" t="s">
        <v>19</v>
      </c>
      <c r="H39" t="s">
        <v>20</v>
      </c>
      <c r="I39">
        <v>30</v>
      </c>
      <c r="J39">
        <v>763.35599999999999</v>
      </c>
      <c r="K39">
        <v>773.68399999999997</v>
      </c>
      <c r="L39">
        <v>768.49199999999996</v>
      </c>
      <c r="M39">
        <v>765.91800000000001</v>
      </c>
      <c r="N39" t="s">
        <v>21</v>
      </c>
      <c r="O39">
        <v>763.35599999999999</v>
      </c>
      <c r="P39">
        <v>765.99199999999996</v>
      </c>
      <c r="Q39">
        <v>766.36199999999997</v>
      </c>
      <c r="R39">
        <v>766.75699999999995</v>
      </c>
      <c r="S39">
        <v>767.12099999999998</v>
      </c>
      <c r="T39">
        <v>767.17499999999995</v>
      </c>
      <c r="U39">
        <v>767.19799999999998</v>
      </c>
      <c r="V39">
        <v>767.34699999999998</v>
      </c>
      <c r="W39">
        <v>767.53399999999999</v>
      </c>
      <c r="X39">
        <v>767.53700000000003</v>
      </c>
      <c r="Y39">
        <v>767.62</v>
      </c>
      <c r="Z39">
        <v>767.63300000000004</v>
      </c>
      <c r="AA39">
        <v>767.95799999999997</v>
      </c>
      <c r="AB39">
        <v>767.98099999999999</v>
      </c>
      <c r="AC39">
        <v>767.98400000000004</v>
      </c>
      <c r="AD39">
        <v>768.06299999999999</v>
      </c>
      <c r="AE39">
        <v>768.24699999999996</v>
      </c>
      <c r="AF39">
        <v>768.26499999999999</v>
      </c>
      <c r="AG39">
        <v>768.99699999999996</v>
      </c>
      <c r="AH39">
        <v>769.10500000000002</v>
      </c>
      <c r="AI39">
        <v>769.12400000000002</v>
      </c>
      <c r="AJ39">
        <v>769.13499999999999</v>
      </c>
      <c r="AK39">
        <v>769.20100000000002</v>
      </c>
      <c r="AL39">
        <v>769.72900000000004</v>
      </c>
      <c r="AM39">
        <v>769.81600000000003</v>
      </c>
      <c r="AN39">
        <v>770.53399999999999</v>
      </c>
      <c r="AO39">
        <v>770.79499999999996</v>
      </c>
      <c r="AP39">
        <v>770.88800000000003</v>
      </c>
      <c r="AQ39">
        <v>773.63</v>
      </c>
      <c r="AR39">
        <v>773.68399999999997</v>
      </c>
    </row>
    <row r="40" spans="1:44" x14ac:dyDescent="0.25">
      <c r="A40" t="s">
        <v>14</v>
      </c>
      <c r="B40" t="s">
        <v>15</v>
      </c>
      <c r="C40" t="s">
        <v>27</v>
      </c>
      <c r="D40" t="s">
        <v>28</v>
      </c>
      <c r="E40" t="s">
        <v>55</v>
      </c>
      <c r="F40">
        <v>170</v>
      </c>
      <c r="G40" t="s">
        <v>19</v>
      </c>
      <c r="H40" t="s">
        <v>20</v>
      </c>
      <c r="I40">
        <v>30</v>
      </c>
      <c r="J40">
        <v>950.48900000000003</v>
      </c>
      <c r="K40">
        <v>972.88900000000001</v>
      </c>
      <c r="L40">
        <v>962.16200000000003</v>
      </c>
      <c r="M40">
        <v>956.53599999999994</v>
      </c>
      <c r="N40" t="s">
        <v>21</v>
      </c>
      <c r="O40">
        <v>950.48900000000003</v>
      </c>
      <c r="P40">
        <v>956.39</v>
      </c>
      <c r="Q40">
        <v>958.05499999999995</v>
      </c>
      <c r="R40">
        <v>958.86099999999999</v>
      </c>
      <c r="S40">
        <v>958.88300000000004</v>
      </c>
      <c r="T40">
        <v>960.07100000000003</v>
      </c>
      <c r="U40">
        <v>960.13099999999997</v>
      </c>
      <c r="V40">
        <v>960.423</v>
      </c>
      <c r="W40">
        <v>960.48599999999999</v>
      </c>
      <c r="X40">
        <v>960.49800000000005</v>
      </c>
      <c r="Y40">
        <v>961.428</v>
      </c>
      <c r="Z40">
        <v>961.62199999999996</v>
      </c>
      <c r="AA40">
        <v>961.89599999999996</v>
      </c>
      <c r="AB40">
        <v>962.19399999999996</v>
      </c>
      <c r="AC40">
        <v>962.57799999999997</v>
      </c>
      <c r="AD40">
        <v>962.798</v>
      </c>
      <c r="AE40">
        <v>962.80100000000004</v>
      </c>
      <c r="AF40">
        <v>962.90599999999995</v>
      </c>
      <c r="AG40">
        <v>963.25199999999995</v>
      </c>
      <c r="AH40">
        <v>963.29200000000003</v>
      </c>
      <c r="AI40">
        <v>963.93399999999997</v>
      </c>
      <c r="AJ40">
        <v>963.95699999999999</v>
      </c>
      <c r="AK40">
        <v>963.99699999999996</v>
      </c>
      <c r="AL40">
        <v>964.09</v>
      </c>
      <c r="AM40">
        <v>964.19100000000003</v>
      </c>
      <c r="AN40">
        <v>964.19799999999998</v>
      </c>
      <c r="AO40">
        <v>964.73400000000004</v>
      </c>
      <c r="AP40">
        <v>965.37</v>
      </c>
      <c r="AQ40">
        <v>968.45299999999997</v>
      </c>
      <c r="AR40">
        <v>972.88900000000001</v>
      </c>
    </row>
    <row r="41" spans="1:44" x14ac:dyDescent="0.25">
      <c r="A41" t="s">
        <v>14</v>
      </c>
      <c r="B41" t="s">
        <v>15</v>
      </c>
      <c r="C41" t="s">
        <v>27</v>
      </c>
      <c r="D41" t="s">
        <v>28</v>
      </c>
      <c r="E41" t="s">
        <v>32</v>
      </c>
      <c r="F41">
        <v>180</v>
      </c>
      <c r="G41" t="s">
        <v>19</v>
      </c>
      <c r="H41" t="s">
        <v>20</v>
      </c>
      <c r="I41">
        <v>30</v>
      </c>
      <c r="J41">
        <v>1179.2339999999999</v>
      </c>
      <c r="K41">
        <v>1209.0999999999999</v>
      </c>
      <c r="L41">
        <v>1186.4100000000001</v>
      </c>
      <c r="M41">
        <v>1180.6010000000001</v>
      </c>
      <c r="N41" t="s">
        <v>21</v>
      </c>
      <c r="O41">
        <v>1179.2339999999999</v>
      </c>
      <c r="P41">
        <v>1180.3710000000001</v>
      </c>
      <c r="Q41">
        <v>1180.981</v>
      </c>
      <c r="R41">
        <v>1181.021</v>
      </c>
      <c r="S41">
        <v>1181.3989999999999</v>
      </c>
      <c r="T41">
        <v>1181.443</v>
      </c>
      <c r="U41">
        <v>1181.9929999999999</v>
      </c>
      <c r="V41">
        <v>1182.6120000000001</v>
      </c>
      <c r="W41">
        <v>1182.7380000000001</v>
      </c>
      <c r="X41">
        <v>1182.818</v>
      </c>
      <c r="Y41">
        <v>1182.963</v>
      </c>
      <c r="Z41">
        <v>1183.069</v>
      </c>
      <c r="AA41">
        <v>1183.434</v>
      </c>
      <c r="AB41">
        <v>1183.8240000000001</v>
      </c>
      <c r="AC41">
        <v>1184.029</v>
      </c>
      <c r="AD41">
        <v>1184.2629999999999</v>
      </c>
      <c r="AE41">
        <v>1184.5509999999999</v>
      </c>
      <c r="AF41">
        <v>1184.9059999999999</v>
      </c>
      <c r="AG41">
        <v>1185.4259999999999</v>
      </c>
      <c r="AH41">
        <v>1186.06</v>
      </c>
      <c r="AI41">
        <v>1187.037</v>
      </c>
      <c r="AJ41">
        <v>1187.279</v>
      </c>
      <c r="AK41">
        <v>1188.5419999999999</v>
      </c>
      <c r="AL41">
        <v>1189.348</v>
      </c>
      <c r="AM41">
        <v>1189.693</v>
      </c>
      <c r="AN41">
        <v>1189.981</v>
      </c>
      <c r="AO41">
        <v>1196.328</v>
      </c>
      <c r="AP41">
        <v>1196.5909999999999</v>
      </c>
      <c r="AQ41">
        <v>1201.2660000000001</v>
      </c>
      <c r="AR41">
        <v>1209.0999999999999</v>
      </c>
    </row>
    <row r="42" spans="1:44" x14ac:dyDescent="0.25">
      <c r="A42" t="s">
        <v>14</v>
      </c>
      <c r="B42" t="s">
        <v>15</v>
      </c>
      <c r="C42" t="s">
        <v>27</v>
      </c>
      <c r="D42" t="s">
        <v>28</v>
      </c>
      <c r="E42" t="s">
        <v>64</v>
      </c>
      <c r="F42">
        <v>190</v>
      </c>
      <c r="G42" t="s">
        <v>19</v>
      </c>
      <c r="H42" t="s">
        <v>20</v>
      </c>
      <c r="I42">
        <v>30</v>
      </c>
      <c r="J42">
        <v>1427.066</v>
      </c>
      <c r="K42">
        <v>1494.598</v>
      </c>
      <c r="L42">
        <v>1450.903</v>
      </c>
      <c r="M42">
        <v>1436.5450000000001</v>
      </c>
      <c r="N42" t="s">
        <v>21</v>
      </c>
      <c r="O42">
        <v>1427.066</v>
      </c>
      <c r="P42">
        <v>1438.8309999999999</v>
      </c>
      <c r="Q42">
        <v>1438.877</v>
      </c>
      <c r="R42">
        <v>1438.9559999999999</v>
      </c>
      <c r="S42">
        <v>1438.9949999999999</v>
      </c>
      <c r="T42">
        <v>1439.134</v>
      </c>
      <c r="U42">
        <v>1440.9549999999999</v>
      </c>
      <c r="V42">
        <v>1441.723</v>
      </c>
      <c r="W42">
        <v>1441.7449999999999</v>
      </c>
      <c r="X42">
        <v>1441.933</v>
      </c>
      <c r="Y42">
        <v>1442.2739999999999</v>
      </c>
      <c r="Z42">
        <v>1442.5160000000001</v>
      </c>
      <c r="AA42">
        <v>1442.58</v>
      </c>
      <c r="AB42">
        <v>1442.915</v>
      </c>
      <c r="AC42">
        <v>1443.114</v>
      </c>
      <c r="AD42">
        <v>1444.5519999999999</v>
      </c>
      <c r="AE42">
        <v>1444.809</v>
      </c>
      <c r="AF42">
        <v>1446.518</v>
      </c>
      <c r="AG42">
        <v>1449.21</v>
      </c>
      <c r="AH42">
        <v>1450.941</v>
      </c>
      <c r="AI42">
        <v>1451.4110000000001</v>
      </c>
      <c r="AJ42">
        <v>1452.3720000000001</v>
      </c>
      <c r="AK42">
        <v>1453.002</v>
      </c>
      <c r="AL42">
        <v>1455.164</v>
      </c>
      <c r="AM42">
        <v>1465.1679999999999</v>
      </c>
      <c r="AN42">
        <v>1475.5450000000001</v>
      </c>
      <c r="AO42">
        <v>1476.662</v>
      </c>
      <c r="AP42">
        <v>1478.92</v>
      </c>
      <c r="AQ42">
        <v>1486.6179999999999</v>
      </c>
      <c r="AR42">
        <v>1494.598</v>
      </c>
    </row>
    <row r="43" spans="1:44" x14ac:dyDescent="0.25">
      <c r="A43" t="s">
        <v>14</v>
      </c>
      <c r="B43" t="s">
        <v>15</v>
      </c>
      <c r="C43" t="s">
        <v>27</v>
      </c>
      <c r="D43" t="s">
        <v>28</v>
      </c>
      <c r="E43" t="s">
        <v>29</v>
      </c>
      <c r="F43">
        <v>200</v>
      </c>
      <c r="G43" t="s">
        <v>19</v>
      </c>
      <c r="H43" t="s">
        <v>20</v>
      </c>
      <c r="I43">
        <v>30</v>
      </c>
      <c r="J43">
        <v>1723.0550000000001</v>
      </c>
      <c r="K43">
        <v>1954.4449999999999</v>
      </c>
      <c r="L43">
        <v>1768.48</v>
      </c>
      <c r="M43">
        <v>1733.3979999999999</v>
      </c>
      <c r="N43" t="s">
        <v>21</v>
      </c>
      <c r="O43">
        <v>1723.0550000000001</v>
      </c>
      <c r="P43">
        <v>1732.06</v>
      </c>
      <c r="Q43">
        <v>1733.3810000000001</v>
      </c>
      <c r="R43">
        <v>1738.049</v>
      </c>
      <c r="S43">
        <v>1740.4459999999999</v>
      </c>
      <c r="T43">
        <v>1742.0889999999999</v>
      </c>
      <c r="U43">
        <v>1743.348</v>
      </c>
      <c r="V43">
        <v>1743.9639999999999</v>
      </c>
      <c r="W43">
        <v>1745.643</v>
      </c>
      <c r="X43">
        <v>1748.0909999999999</v>
      </c>
      <c r="Y43">
        <v>1748.954</v>
      </c>
      <c r="Z43">
        <v>1749.172</v>
      </c>
      <c r="AA43">
        <v>1759.021</v>
      </c>
      <c r="AB43">
        <v>1761.43</v>
      </c>
      <c r="AC43">
        <v>1766.0419999999999</v>
      </c>
      <c r="AD43">
        <v>1769.9469999999999</v>
      </c>
      <c r="AE43">
        <v>1772.384</v>
      </c>
      <c r="AF43">
        <v>1773.67</v>
      </c>
      <c r="AG43">
        <v>1776.3140000000001</v>
      </c>
      <c r="AH43">
        <v>1776.8009999999999</v>
      </c>
      <c r="AI43">
        <v>1777.221</v>
      </c>
      <c r="AJ43">
        <v>1777.778</v>
      </c>
      <c r="AK43">
        <v>1778.432</v>
      </c>
      <c r="AL43">
        <v>1781.0150000000001</v>
      </c>
      <c r="AM43">
        <v>1781.808</v>
      </c>
      <c r="AN43">
        <v>1782.904</v>
      </c>
      <c r="AO43">
        <v>1788.9929999999999</v>
      </c>
      <c r="AP43">
        <v>1791.8230000000001</v>
      </c>
      <c r="AQ43">
        <v>1796.1089999999999</v>
      </c>
      <c r="AR43">
        <v>1954.4449999999999</v>
      </c>
    </row>
    <row r="44" spans="1:44" x14ac:dyDescent="0.25">
      <c r="A44" s="1" t="s">
        <v>14</v>
      </c>
      <c r="B44" s="1" t="s">
        <v>33</v>
      </c>
      <c r="C44" s="1" t="s">
        <v>27</v>
      </c>
      <c r="D44" s="1" t="s">
        <v>28</v>
      </c>
      <c r="E44" s="1" t="s">
        <v>51</v>
      </c>
      <c r="F44" s="1">
        <v>0</v>
      </c>
      <c r="G44" s="1" t="s">
        <v>35</v>
      </c>
      <c r="H44" s="1" t="s">
        <v>52</v>
      </c>
      <c r="I44" s="1">
        <v>30</v>
      </c>
      <c r="J44" s="1">
        <v>19.742000000000001</v>
      </c>
      <c r="K44" s="1">
        <v>24.302</v>
      </c>
      <c r="L44" s="1">
        <v>22.236999999999998</v>
      </c>
      <c r="M44" s="1">
        <v>20.451000000000001</v>
      </c>
      <c r="N44" s="1" t="s">
        <v>21</v>
      </c>
      <c r="O44" s="1">
        <v>19.742000000000001</v>
      </c>
      <c r="P44" s="1">
        <v>20.314</v>
      </c>
      <c r="Q44" s="1">
        <v>20.443999999999999</v>
      </c>
      <c r="R44" s="1">
        <v>20.565999999999999</v>
      </c>
      <c r="S44" s="1">
        <v>21.19</v>
      </c>
      <c r="T44" s="1">
        <v>21.64</v>
      </c>
      <c r="U44" s="1">
        <v>21.759</v>
      </c>
      <c r="V44" s="1">
        <v>21.786000000000001</v>
      </c>
      <c r="W44" s="1">
        <v>21.815000000000001</v>
      </c>
      <c r="X44" s="1">
        <v>21.920999999999999</v>
      </c>
      <c r="Y44" s="1">
        <v>21.945</v>
      </c>
      <c r="Z44" s="1">
        <v>21.965</v>
      </c>
      <c r="AA44" s="1">
        <v>22.08</v>
      </c>
      <c r="AB44" s="1">
        <v>22.081</v>
      </c>
      <c r="AC44" s="1">
        <v>22.158000000000001</v>
      </c>
      <c r="AD44" s="1">
        <v>22.17</v>
      </c>
      <c r="AE44" s="1">
        <v>22.245000000000001</v>
      </c>
      <c r="AF44" s="1">
        <v>22.407</v>
      </c>
      <c r="AG44" s="1">
        <v>22.577000000000002</v>
      </c>
      <c r="AH44" s="1">
        <v>22.59</v>
      </c>
      <c r="AI44" s="1">
        <v>22.673999999999999</v>
      </c>
      <c r="AJ44" s="1">
        <v>22.689</v>
      </c>
      <c r="AK44" s="1">
        <v>22.806999999999999</v>
      </c>
      <c r="AL44" s="1">
        <v>22.835999999999999</v>
      </c>
      <c r="AM44" s="1">
        <v>23.065999999999999</v>
      </c>
      <c r="AN44" s="1">
        <v>23.478000000000002</v>
      </c>
      <c r="AO44" s="1">
        <v>23.681999999999999</v>
      </c>
      <c r="AP44" s="1">
        <v>23.992999999999999</v>
      </c>
      <c r="AQ44" s="1">
        <v>24.173999999999999</v>
      </c>
      <c r="AR44" s="1">
        <v>24.302</v>
      </c>
    </row>
    <row r="45" spans="1:44" x14ac:dyDescent="0.25">
      <c r="A45" t="s">
        <v>14</v>
      </c>
      <c r="B45" t="s">
        <v>33</v>
      </c>
      <c r="C45" t="s">
        <v>27</v>
      </c>
      <c r="D45" t="s">
        <v>28</v>
      </c>
      <c r="E45" t="s">
        <v>61</v>
      </c>
      <c r="F45">
        <v>10</v>
      </c>
      <c r="G45" t="s">
        <v>35</v>
      </c>
      <c r="H45" t="s">
        <v>20</v>
      </c>
      <c r="I45">
        <v>30</v>
      </c>
      <c r="J45">
        <v>22.01</v>
      </c>
      <c r="K45">
        <v>26.407</v>
      </c>
      <c r="L45">
        <v>24.117000000000001</v>
      </c>
      <c r="M45">
        <v>22.533000000000001</v>
      </c>
      <c r="N45" t="s">
        <v>21</v>
      </c>
      <c r="O45">
        <v>22.01</v>
      </c>
      <c r="P45">
        <v>22.417999999999999</v>
      </c>
      <c r="Q45">
        <v>22.51</v>
      </c>
      <c r="R45">
        <v>22.850999999999999</v>
      </c>
      <c r="S45">
        <v>22.875</v>
      </c>
      <c r="T45">
        <v>22.99</v>
      </c>
      <c r="U45">
        <v>23.437000000000001</v>
      </c>
      <c r="V45">
        <v>23.481999999999999</v>
      </c>
      <c r="W45">
        <v>23.503</v>
      </c>
      <c r="X45">
        <v>23.584</v>
      </c>
      <c r="Y45">
        <v>23.757999999999999</v>
      </c>
      <c r="Z45">
        <v>23.78</v>
      </c>
      <c r="AA45">
        <v>23.812000000000001</v>
      </c>
      <c r="AB45">
        <v>24.128</v>
      </c>
      <c r="AC45">
        <v>24.206</v>
      </c>
      <c r="AD45">
        <v>24.263999999999999</v>
      </c>
      <c r="AE45">
        <v>24.341999999999999</v>
      </c>
      <c r="AF45">
        <v>24.408000000000001</v>
      </c>
      <c r="AG45">
        <v>24.527999999999999</v>
      </c>
      <c r="AH45">
        <v>24.613</v>
      </c>
      <c r="AI45">
        <v>24.722000000000001</v>
      </c>
      <c r="AJ45">
        <v>24.754999999999999</v>
      </c>
      <c r="AK45">
        <v>24.774999999999999</v>
      </c>
      <c r="AL45">
        <v>24.872</v>
      </c>
      <c r="AM45">
        <v>24.939</v>
      </c>
      <c r="AN45">
        <v>24.96</v>
      </c>
      <c r="AO45">
        <v>25.074000000000002</v>
      </c>
      <c r="AP45">
        <v>25.616</v>
      </c>
      <c r="AQ45">
        <v>25.901</v>
      </c>
      <c r="AR45">
        <v>26.407</v>
      </c>
    </row>
    <row r="46" spans="1:44" x14ac:dyDescent="0.25">
      <c r="A46" t="s">
        <v>14</v>
      </c>
      <c r="B46" t="s">
        <v>33</v>
      </c>
      <c r="C46" t="s">
        <v>27</v>
      </c>
      <c r="D46" t="s">
        <v>28</v>
      </c>
      <c r="E46" t="s">
        <v>58</v>
      </c>
      <c r="F46">
        <v>20</v>
      </c>
      <c r="G46" t="s">
        <v>35</v>
      </c>
      <c r="H46" t="s">
        <v>20</v>
      </c>
      <c r="I46">
        <v>30</v>
      </c>
      <c r="J46">
        <v>23.161999999999999</v>
      </c>
      <c r="K46">
        <v>30.673999999999999</v>
      </c>
      <c r="L46">
        <v>27.6</v>
      </c>
      <c r="M46">
        <v>25.577999999999999</v>
      </c>
      <c r="N46" t="s">
        <v>21</v>
      </c>
      <c r="O46">
        <v>23.161999999999999</v>
      </c>
      <c r="P46">
        <v>25.295999999999999</v>
      </c>
      <c r="Q46">
        <v>26.100999999999999</v>
      </c>
      <c r="R46">
        <v>26.655999999999999</v>
      </c>
      <c r="S46">
        <v>26.675000000000001</v>
      </c>
      <c r="T46">
        <v>26.71</v>
      </c>
      <c r="U46">
        <v>26.88</v>
      </c>
      <c r="V46">
        <v>27.035</v>
      </c>
      <c r="W46">
        <v>27.277999999999999</v>
      </c>
      <c r="X46">
        <v>27.332000000000001</v>
      </c>
      <c r="Y46">
        <v>27.422999999999998</v>
      </c>
      <c r="Z46">
        <v>27.497</v>
      </c>
      <c r="AA46">
        <v>27.5</v>
      </c>
      <c r="AB46">
        <v>27.538</v>
      </c>
      <c r="AC46">
        <v>27.545999999999999</v>
      </c>
      <c r="AD46">
        <v>27.596</v>
      </c>
      <c r="AE46">
        <v>27.870999999999999</v>
      </c>
      <c r="AF46">
        <v>27.994</v>
      </c>
      <c r="AG46">
        <v>28.007000000000001</v>
      </c>
      <c r="AH46">
        <v>28.023</v>
      </c>
      <c r="AI46">
        <v>28.068000000000001</v>
      </c>
      <c r="AJ46">
        <v>28.117999999999999</v>
      </c>
      <c r="AK46">
        <v>28.155000000000001</v>
      </c>
      <c r="AL46">
        <v>28.218</v>
      </c>
      <c r="AM46">
        <v>28.262</v>
      </c>
      <c r="AN46">
        <v>28.565999999999999</v>
      </c>
      <c r="AO46">
        <v>28.774000000000001</v>
      </c>
      <c r="AP46">
        <v>28.992999999999999</v>
      </c>
      <c r="AQ46">
        <v>30.052</v>
      </c>
      <c r="AR46">
        <v>30.673999999999999</v>
      </c>
    </row>
    <row r="47" spans="1:44" x14ac:dyDescent="0.25">
      <c r="A47" t="s">
        <v>14</v>
      </c>
      <c r="B47" t="s">
        <v>33</v>
      </c>
      <c r="C47" t="s">
        <v>27</v>
      </c>
      <c r="D47" t="s">
        <v>28</v>
      </c>
      <c r="E47" t="s">
        <v>54</v>
      </c>
      <c r="F47">
        <v>30</v>
      </c>
      <c r="G47" t="s">
        <v>35</v>
      </c>
      <c r="H47" t="s">
        <v>20</v>
      </c>
      <c r="I47">
        <v>30</v>
      </c>
      <c r="J47">
        <v>36.758000000000003</v>
      </c>
      <c r="K47">
        <v>38.718000000000004</v>
      </c>
      <c r="L47">
        <v>37.82</v>
      </c>
      <c r="M47">
        <v>37.039000000000001</v>
      </c>
      <c r="N47" t="s">
        <v>21</v>
      </c>
      <c r="O47">
        <v>36.758000000000003</v>
      </c>
      <c r="P47">
        <v>37.040999999999997</v>
      </c>
      <c r="Q47">
        <v>37.085000000000001</v>
      </c>
      <c r="R47">
        <v>37.146000000000001</v>
      </c>
      <c r="S47">
        <v>37.164999999999999</v>
      </c>
      <c r="T47">
        <v>37.165999999999997</v>
      </c>
      <c r="U47">
        <v>37.19</v>
      </c>
      <c r="V47">
        <v>37.228000000000002</v>
      </c>
      <c r="W47">
        <v>37.243000000000002</v>
      </c>
      <c r="X47">
        <v>37.267000000000003</v>
      </c>
      <c r="Y47">
        <v>37.747999999999998</v>
      </c>
      <c r="Z47">
        <v>37.774999999999999</v>
      </c>
      <c r="AA47">
        <v>37.838000000000001</v>
      </c>
      <c r="AB47">
        <v>37.863</v>
      </c>
      <c r="AC47">
        <v>37.878</v>
      </c>
      <c r="AD47">
        <v>37.963000000000001</v>
      </c>
      <c r="AE47">
        <v>37.972000000000001</v>
      </c>
      <c r="AF47">
        <v>38.026000000000003</v>
      </c>
      <c r="AG47">
        <v>38.143999999999998</v>
      </c>
      <c r="AH47">
        <v>38.146999999999998</v>
      </c>
      <c r="AI47">
        <v>38.161000000000001</v>
      </c>
      <c r="AJ47">
        <v>38.173999999999999</v>
      </c>
      <c r="AK47">
        <v>38.176000000000002</v>
      </c>
      <c r="AL47">
        <v>38.238</v>
      </c>
      <c r="AM47">
        <v>38.302</v>
      </c>
      <c r="AN47">
        <v>38.415999999999997</v>
      </c>
      <c r="AO47">
        <v>38.549999999999997</v>
      </c>
      <c r="AP47">
        <v>38.6</v>
      </c>
      <c r="AQ47">
        <v>38.621000000000002</v>
      </c>
      <c r="AR47">
        <v>38.718000000000004</v>
      </c>
    </row>
    <row r="48" spans="1:44" x14ac:dyDescent="0.25">
      <c r="A48" t="s">
        <v>14</v>
      </c>
      <c r="B48" t="s">
        <v>33</v>
      </c>
      <c r="C48" t="s">
        <v>27</v>
      </c>
      <c r="D48" t="s">
        <v>28</v>
      </c>
      <c r="E48" t="s">
        <v>60</v>
      </c>
      <c r="F48">
        <v>40</v>
      </c>
      <c r="G48" t="s">
        <v>35</v>
      </c>
      <c r="H48" t="s">
        <v>20</v>
      </c>
      <c r="I48">
        <v>30</v>
      </c>
      <c r="J48">
        <v>59.701999999999998</v>
      </c>
      <c r="K48">
        <v>74.093999999999994</v>
      </c>
      <c r="L48">
        <v>69.31</v>
      </c>
      <c r="M48">
        <v>61.731999999999999</v>
      </c>
      <c r="N48" t="s">
        <v>21</v>
      </c>
      <c r="O48">
        <v>59.701999999999998</v>
      </c>
      <c r="P48">
        <v>60.720999999999997</v>
      </c>
      <c r="Q48">
        <v>62.003999999999998</v>
      </c>
      <c r="R48">
        <v>63.106999999999999</v>
      </c>
      <c r="S48">
        <v>63.125999999999998</v>
      </c>
      <c r="T48">
        <v>66.736000000000004</v>
      </c>
      <c r="U48">
        <v>66.819999999999993</v>
      </c>
      <c r="V48">
        <v>67.128</v>
      </c>
      <c r="W48">
        <v>67.347999999999999</v>
      </c>
      <c r="X48">
        <v>67.5</v>
      </c>
      <c r="Y48">
        <v>69.802999999999997</v>
      </c>
      <c r="Z48">
        <v>70.081000000000003</v>
      </c>
      <c r="AA48">
        <v>70.506</v>
      </c>
      <c r="AB48">
        <v>70.602000000000004</v>
      </c>
      <c r="AC48">
        <v>70.608999999999995</v>
      </c>
      <c r="AD48">
        <v>71.069999999999993</v>
      </c>
      <c r="AE48">
        <v>71.072000000000003</v>
      </c>
      <c r="AF48">
        <v>71.25</v>
      </c>
      <c r="AG48">
        <v>71.335999999999999</v>
      </c>
      <c r="AH48">
        <v>71.369</v>
      </c>
      <c r="AI48">
        <v>71.781000000000006</v>
      </c>
      <c r="AJ48">
        <v>71.813999999999993</v>
      </c>
      <c r="AK48">
        <v>72.103999999999999</v>
      </c>
      <c r="AL48">
        <v>72.277000000000001</v>
      </c>
      <c r="AM48">
        <v>72.384</v>
      </c>
      <c r="AN48">
        <v>72.911000000000001</v>
      </c>
      <c r="AO48">
        <v>73</v>
      </c>
      <c r="AP48">
        <v>73.418000000000006</v>
      </c>
      <c r="AQ48">
        <v>73.622</v>
      </c>
      <c r="AR48">
        <v>74.093999999999994</v>
      </c>
    </row>
    <row r="49" spans="1:44" x14ac:dyDescent="0.25">
      <c r="A49" t="s">
        <v>14</v>
      </c>
      <c r="B49" t="s">
        <v>33</v>
      </c>
      <c r="C49" t="s">
        <v>27</v>
      </c>
      <c r="D49" t="s">
        <v>28</v>
      </c>
      <c r="E49" t="s">
        <v>53</v>
      </c>
      <c r="F49">
        <v>50</v>
      </c>
      <c r="G49" t="s">
        <v>35</v>
      </c>
      <c r="H49" t="s">
        <v>20</v>
      </c>
      <c r="I49">
        <v>30</v>
      </c>
      <c r="J49">
        <v>80.355000000000004</v>
      </c>
      <c r="K49">
        <v>94.725999999999999</v>
      </c>
      <c r="L49">
        <v>87.061000000000007</v>
      </c>
      <c r="M49">
        <v>81.947999999999993</v>
      </c>
      <c r="N49" t="s">
        <v>21</v>
      </c>
      <c r="O49">
        <v>80.355000000000004</v>
      </c>
      <c r="P49">
        <v>81.033000000000001</v>
      </c>
      <c r="Q49">
        <v>82.004999999999995</v>
      </c>
      <c r="R49">
        <v>82.783000000000001</v>
      </c>
      <c r="S49">
        <v>83.561999999999998</v>
      </c>
      <c r="T49">
        <v>85.042000000000002</v>
      </c>
      <c r="U49">
        <v>85.210999999999999</v>
      </c>
      <c r="V49">
        <v>85.224000000000004</v>
      </c>
      <c r="W49">
        <v>85.335999999999999</v>
      </c>
      <c r="X49">
        <v>85.655000000000001</v>
      </c>
      <c r="Y49">
        <v>85.89</v>
      </c>
      <c r="Z49">
        <v>85.97</v>
      </c>
      <c r="AA49">
        <v>86.17</v>
      </c>
      <c r="AB49">
        <v>86.671999999999997</v>
      </c>
      <c r="AC49">
        <v>87.188999999999993</v>
      </c>
      <c r="AD49">
        <v>87.468999999999994</v>
      </c>
      <c r="AE49">
        <v>87.486000000000004</v>
      </c>
      <c r="AF49">
        <v>87.899000000000001</v>
      </c>
      <c r="AG49">
        <v>87.97</v>
      </c>
      <c r="AH49">
        <v>88.150999999999996</v>
      </c>
      <c r="AI49">
        <v>88.183999999999997</v>
      </c>
      <c r="AJ49">
        <v>88.802000000000007</v>
      </c>
      <c r="AK49">
        <v>88.843999999999994</v>
      </c>
      <c r="AL49">
        <v>88.903000000000006</v>
      </c>
      <c r="AM49">
        <v>88.994</v>
      </c>
      <c r="AN49">
        <v>89.162000000000006</v>
      </c>
      <c r="AO49">
        <v>90.144000000000005</v>
      </c>
      <c r="AP49">
        <v>92.795000000000002</v>
      </c>
      <c r="AQ49">
        <v>94.195999999999998</v>
      </c>
      <c r="AR49">
        <v>94.725999999999999</v>
      </c>
    </row>
    <row r="50" spans="1:44" x14ac:dyDescent="0.25">
      <c r="A50" t="s">
        <v>14</v>
      </c>
      <c r="B50" t="s">
        <v>33</v>
      </c>
      <c r="C50" t="s">
        <v>27</v>
      </c>
      <c r="D50" t="s">
        <v>28</v>
      </c>
      <c r="E50" t="s">
        <v>69</v>
      </c>
      <c r="F50">
        <v>60</v>
      </c>
      <c r="G50" t="s">
        <v>35</v>
      </c>
      <c r="H50" t="s">
        <v>20</v>
      </c>
      <c r="I50">
        <v>30</v>
      </c>
      <c r="J50">
        <v>70.777000000000001</v>
      </c>
      <c r="K50">
        <v>103.524</v>
      </c>
      <c r="L50">
        <v>93.113</v>
      </c>
      <c r="M50">
        <v>78.183000000000007</v>
      </c>
      <c r="N50" t="s">
        <v>21</v>
      </c>
      <c r="O50">
        <v>70.777000000000001</v>
      </c>
      <c r="P50">
        <v>75.122</v>
      </c>
      <c r="Q50">
        <v>76.748999999999995</v>
      </c>
      <c r="R50">
        <v>80.046000000000006</v>
      </c>
      <c r="S50">
        <v>88.222999999999999</v>
      </c>
      <c r="T50">
        <v>88.433999999999997</v>
      </c>
      <c r="U50">
        <v>88.843999999999994</v>
      </c>
      <c r="V50">
        <v>89.162000000000006</v>
      </c>
      <c r="W50">
        <v>90.646000000000001</v>
      </c>
      <c r="X50">
        <v>92.44</v>
      </c>
      <c r="Y50">
        <v>93.015000000000001</v>
      </c>
      <c r="Z50">
        <v>94.599000000000004</v>
      </c>
      <c r="AA50">
        <v>94.671999999999997</v>
      </c>
      <c r="AB50">
        <v>94.900999999999996</v>
      </c>
      <c r="AC50">
        <v>95.251999999999995</v>
      </c>
      <c r="AD50">
        <v>95.576999999999998</v>
      </c>
      <c r="AE50">
        <v>95.628</v>
      </c>
      <c r="AF50">
        <v>96.28</v>
      </c>
      <c r="AG50">
        <v>96.421999999999997</v>
      </c>
      <c r="AH50">
        <v>96.75</v>
      </c>
      <c r="AI50">
        <v>96.95</v>
      </c>
      <c r="AJ50">
        <v>97.075000000000003</v>
      </c>
      <c r="AK50">
        <v>97.759</v>
      </c>
      <c r="AL50">
        <v>99.078999999999994</v>
      </c>
      <c r="AM50">
        <v>99.721999999999994</v>
      </c>
      <c r="AN50">
        <v>100.173</v>
      </c>
      <c r="AO50">
        <v>100.623</v>
      </c>
      <c r="AP50">
        <v>102.337</v>
      </c>
      <c r="AQ50">
        <v>102.59399999999999</v>
      </c>
      <c r="AR50">
        <v>103.524</v>
      </c>
    </row>
    <row r="51" spans="1:44" x14ac:dyDescent="0.25">
      <c r="A51" t="s">
        <v>14</v>
      </c>
      <c r="B51" t="s">
        <v>33</v>
      </c>
      <c r="C51" t="s">
        <v>27</v>
      </c>
      <c r="D51" t="s">
        <v>28</v>
      </c>
      <c r="E51" t="s">
        <v>59</v>
      </c>
      <c r="F51">
        <v>70</v>
      </c>
      <c r="G51" t="s">
        <v>35</v>
      </c>
      <c r="H51" t="s">
        <v>20</v>
      </c>
      <c r="I51">
        <v>30</v>
      </c>
      <c r="J51">
        <v>66.647999999999996</v>
      </c>
      <c r="K51">
        <v>73.143000000000001</v>
      </c>
      <c r="L51">
        <v>70.165000000000006</v>
      </c>
      <c r="M51">
        <v>67.983999999999995</v>
      </c>
      <c r="N51" t="s">
        <v>21</v>
      </c>
      <c r="O51">
        <v>66.647999999999996</v>
      </c>
      <c r="P51">
        <v>67.680999999999997</v>
      </c>
      <c r="Q51">
        <v>67.992000000000004</v>
      </c>
      <c r="R51">
        <v>68.617999999999995</v>
      </c>
      <c r="S51">
        <v>68.978999999999999</v>
      </c>
      <c r="T51">
        <v>68.983000000000004</v>
      </c>
      <c r="U51">
        <v>69.123999999999995</v>
      </c>
      <c r="V51">
        <v>69.2</v>
      </c>
      <c r="W51">
        <v>69.503</v>
      </c>
      <c r="X51">
        <v>69.567999999999998</v>
      </c>
      <c r="Y51">
        <v>69.796999999999997</v>
      </c>
      <c r="Z51">
        <v>69.811999999999998</v>
      </c>
      <c r="AA51">
        <v>69.872</v>
      </c>
      <c r="AB51">
        <v>69.932000000000002</v>
      </c>
      <c r="AC51">
        <v>70.266999999999996</v>
      </c>
      <c r="AD51">
        <v>70.28</v>
      </c>
      <c r="AE51">
        <v>70.298000000000002</v>
      </c>
      <c r="AF51">
        <v>70.491</v>
      </c>
      <c r="AG51">
        <v>70.5</v>
      </c>
      <c r="AH51">
        <v>70.516000000000005</v>
      </c>
      <c r="AI51">
        <v>70.956000000000003</v>
      </c>
      <c r="AJ51">
        <v>70.966999999999999</v>
      </c>
      <c r="AK51">
        <v>71.043000000000006</v>
      </c>
      <c r="AL51">
        <v>71.147999999999996</v>
      </c>
      <c r="AM51">
        <v>71.183999999999997</v>
      </c>
      <c r="AN51">
        <v>71.397000000000006</v>
      </c>
      <c r="AO51">
        <v>72.171000000000006</v>
      </c>
      <c r="AP51">
        <v>72.352000000000004</v>
      </c>
      <c r="AQ51">
        <v>72.522000000000006</v>
      </c>
      <c r="AR51">
        <v>73.143000000000001</v>
      </c>
    </row>
    <row r="52" spans="1:44" x14ac:dyDescent="0.25">
      <c r="A52" t="s">
        <v>14</v>
      </c>
      <c r="B52" t="s">
        <v>33</v>
      </c>
      <c r="C52" t="s">
        <v>27</v>
      </c>
      <c r="D52" t="s">
        <v>28</v>
      </c>
      <c r="E52" t="s">
        <v>71</v>
      </c>
      <c r="F52">
        <v>80</v>
      </c>
      <c r="G52" t="s">
        <v>35</v>
      </c>
      <c r="H52" t="s">
        <v>20</v>
      </c>
      <c r="I52">
        <v>30</v>
      </c>
      <c r="J52">
        <v>75.382000000000005</v>
      </c>
      <c r="K52">
        <v>81.760000000000005</v>
      </c>
      <c r="L52">
        <v>78.305000000000007</v>
      </c>
      <c r="M52">
        <v>75.870999999999995</v>
      </c>
      <c r="N52" t="s">
        <v>21</v>
      </c>
      <c r="O52">
        <v>75.382000000000005</v>
      </c>
      <c r="P52">
        <v>75.703000000000003</v>
      </c>
      <c r="Q52">
        <v>76.006</v>
      </c>
      <c r="R52">
        <v>76.070999999999998</v>
      </c>
      <c r="S52">
        <v>76.191000000000003</v>
      </c>
      <c r="T52">
        <v>76.322000000000003</v>
      </c>
      <c r="U52">
        <v>76.843000000000004</v>
      </c>
      <c r="V52">
        <v>77.265000000000001</v>
      </c>
      <c r="W52">
        <v>77.405000000000001</v>
      </c>
      <c r="X52">
        <v>77.698999999999998</v>
      </c>
      <c r="Y52">
        <v>77.700999999999993</v>
      </c>
      <c r="Z52">
        <v>78.239000000000004</v>
      </c>
      <c r="AA52">
        <v>78.253</v>
      </c>
      <c r="AB52">
        <v>78.257000000000005</v>
      </c>
      <c r="AC52">
        <v>78.453000000000003</v>
      </c>
      <c r="AD52">
        <v>78.540999999999997</v>
      </c>
      <c r="AE52">
        <v>78.605000000000004</v>
      </c>
      <c r="AF52">
        <v>78.850999999999999</v>
      </c>
      <c r="AG52">
        <v>78.914000000000001</v>
      </c>
      <c r="AH52">
        <v>78.959000000000003</v>
      </c>
      <c r="AI52">
        <v>79.037999999999997</v>
      </c>
      <c r="AJ52">
        <v>79.070999999999998</v>
      </c>
      <c r="AK52">
        <v>79.134</v>
      </c>
      <c r="AL52">
        <v>79.344999999999999</v>
      </c>
      <c r="AM52">
        <v>79.808999999999997</v>
      </c>
      <c r="AN52">
        <v>79.87</v>
      </c>
      <c r="AO52">
        <v>79.980999999999995</v>
      </c>
      <c r="AP52">
        <v>80.430999999999997</v>
      </c>
      <c r="AQ52">
        <v>81.06</v>
      </c>
      <c r="AR52">
        <v>81.760000000000005</v>
      </c>
    </row>
    <row r="53" spans="1:44" x14ac:dyDescent="0.25">
      <c r="A53" t="s">
        <v>14</v>
      </c>
      <c r="B53" t="s">
        <v>33</v>
      </c>
      <c r="C53" t="s">
        <v>27</v>
      </c>
      <c r="D53" t="s">
        <v>28</v>
      </c>
      <c r="E53" t="s">
        <v>50</v>
      </c>
      <c r="F53">
        <v>90</v>
      </c>
      <c r="G53" t="s">
        <v>35</v>
      </c>
      <c r="H53" t="s">
        <v>20</v>
      </c>
      <c r="I53">
        <v>30</v>
      </c>
      <c r="J53">
        <v>83.736999999999995</v>
      </c>
      <c r="K53">
        <v>92.620999999999995</v>
      </c>
      <c r="L53">
        <v>88.424999999999997</v>
      </c>
      <c r="M53">
        <v>85.48</v>
      </c>
      <c r="N53" t="s">
        <v>21</v>
      </c>
      <c r="O53">
        <v>83.736999999999995</v>
      </c>
      <c r="P53">
        <v>85.733000000000004</v>
      </c>
      <c r="Q53">
        <v>85.781999999999996</v>
      </c>
      <c r="R53">
        <v>86.043999999999997</v>
      </c>
      <c r="S53">
        <v>86.102000000000004</v>
      </c>
      <c r="T53">
        <v>86.569000000000003</v>
      </c>
      <c r="U53">
        <v>86.65</v>
      </c>
      <c r="V53">
        <v>87.209000000000003</v>
      </c>
      <c r="W53">
        <v>87.483000000000004</v>
      </c>
      <c r="X53">
        <v>87.492999999999995</v>
      </c>
      <c r="Y53">
        <v>87.944000000000003</v>
      </c>
      <c r="Z53">
        <v>88.015000000000001</v>
      </c>
      <c r="AA53">
        <v>88.037000000000006</v>
      </c>
      <c r="AB53">
        <v>88.04</v>
      </c>
      <c r="AC53">
        <v>88.29</v>
      </c>
      <c r="AD53">
        <v>88.406999999999996</v>
      </c>
      <c r="AE53">
        <v>88.593999999999994</v>
      </c>
      <c r="AF53">
        <v>88.962999999999994</v>
      </c>
      <c r="AG53">
        <v>89.14</v>
      </c>
      <c r="AH53">
        <v>89.275999999999996</v>
      </c>
      <c r="AI53">
        <v>89.385999999999996</v>
      </c>
      <c r="AJ53">
        <v>89.468000000000004</v>
      </c>
      <c r="AK53">
        <v>89.480999999999995</v>
      </c>
      <c r="AL53">
        <v>90.138000000000005</v>
      </c>
      <c r="AM53">
        <v>90.533000000000001</v>
      </c>
      <c r="AN53">
        <v>90.584999999999994</v>
      </c>
      <c r="AO53">
        <v>90.837000000000003</v>
      </c>
      <c r="AP53">
        <v>90.858000000000004</v>
      </c>
      <c r="AQ53">
        <v>91.347999999999999</v>
      </c>
      <c r="AR53">
        <v>92.620999999999995</v>
      </c>
    </row>
    <row r="54" spans="1:44" x14ac:dyDescent="0.25">
      <c r="A54" t="s">
        <v>14</v>
      </c>
      <c r="B54" t="s">
        <v>33</v>
      </c>
      <c r="C54" t="s">
        <v>27</v>
      </c>
      <c r="D54" t="s">
        <v>28</v>
      </c>
      <c r="E54" t="s">
        <v>68</v>
      </c>
      <c r="F54">
        <v>100</v>
      </c>
      <c r="G54" t="s">
        <v>35</v>
      </c>
      <c r="H54" t="s">
        <v>20</v>
      </c>
      <c r="I54">
        <v>30</v>
      </c>
      <c r="J54">
        <v>97.38</v>
      </c>
      <c r="K54">
        <v>105.03100000000001</v>
      </c>
      <c r="L54">
        <v>102.27</v>
      </c>
      <c r="M54">
        <v>99.414000000000001</v>
      </c>
      <c r="N54" t="s">
        <v>21</v>
      </c>
      <c r="O54">
        <v>97.38</v>
      </c>
      <c r="P54">
        <v>99.338999999999999</v>
      </c>
      <c r="Q54">
        <v>99.712000000000003</v>
      </c>
      <c r="R54">
        <v>100.27800000000001</v>
      </c>
      <c r="S54">
        <v>100.363</v>
      </c>
      <c r="T54">
        <v>100.473</v>
      </c>
      <c r="U54">
        <v>100.512</v>
      </c>
      <c r="V54">
        <v>100.711</v>
      </c>
      <c r="W54">
        <v>100.828</v>
      </c>
      <c r="X54">
        <v>101.232</v>
      </c>
      <c r="Y54">
        <v>101.4</v>
      </c>
      <c r="Z54">
        <v>101.786</v>
      </c>
      <c r="AA54">
        <v>101.968</v>
      </c>
      <c r="AB54">
        <v>102.017</v>
      </c>
      <c r="AC54">
        <v>102.682</v>
      </c>
      <c r="AD54">
        <v>102.759</v>
      </c>
      <c r="AE54">
        <v>102.905</v>
      </c>
      <c r="AF54">
        <v>102.91800000000001</v>
      </c>
      <c r="AG54">
        <v>102.989</v>
      </c>
      <c r="AH54">
        <v>103.52200000000001</v>
      </c>
      <c r="AI54">
        <v>103.53400000000001</v>
      </c>
      <c r="AJ54">
        <v>103.559</v>
      </c>
      <c r="AK54">
        <v>103.575</v>
      </c>
      <c r="AL54">
        <v>103.735</v>
      </c>
      <c r="AM54">
        <v>104.081</v>
      </c>
      <c r="AN54">
        <v>104.512</v>
      </c>
      <c r="AO54">
        <v>104.526</v>
      </c>
      <c r="AP54">
        <v>104.73699999999999</v>
      </c>
      <c r="AQ54">
        <v>105.027</v>
      </c>
      <c r="AR54">
        <v>105.03100000000001</v>
      </c>
    </row>
    <row r="55" spans="1:44" x14ac:dyDescent="0.25">
      <c r="A55" t="s">
        <v>14</v>
      </c>
      <c r="B55" t="s">
        <v>33</v>
      </c>
      <c r="C55" t="s">
        <v>27</v>
      </c>
      <c r="D55" t="s">
        <v>28</v>
      </c>
      <c r="E55" t="s">
        <v>57</v>
      </c>
      <c r="F55">
        <v>110</v>
      </c>
      <c r="G55" t="s">
        <v>35</v>
      </c>
      <c r="H55" t="s">
        <v>20</v>
      </c>
      <c r="I55">
        <v>30</v>
      </c>
      <c r="J55">
        <v>116.38500000000001</v>
      </c>
      <c r="K55">
        <v>132.858</v>
      </c>
      <c r="L55">
        <v>125.373</v>
      </c>
      <c r="M55">
        <v>118.705</v>
      </c>
      <c r="N55" t="s">
        <v>21</v>
      </c>
      <c r="O55">
        <v>116.38500000000001</v>
      </c>
      <c r="P55">
        <v>118.386</v>
      </c>
      <c r="Q55">
        <v>118.387</v>
      </c>
      <c r="R55">
        <v>119.142</v>
      </c>
      <c r="S55">
        <v>121.223</v>
      </c>
      <c r="T55">
        <v>121.751</v>
      </c>
      <c r="U55">
        <v>122.297</v>
      </c>
      <c r="V55">
        <v>123.65600000000001</v>
      </c>
      <c r="W55">
        <v>123.76</v>
      </c>
      <c r="X55">
        <v>123.80200000000001</v>
      </c>
      <c r="Y55">
        <v>123.896</v>
      </c>
      <c r="Z55">
        <v>124.471</v>
      </c>
      <c r="AA55">
        <v>125.02500000000001</v>
      </c>
      <c r="AB55">
        <v>125.107</v>
      </c>
      <c r="AC55">
        <v>125.482</v>
      </c>
      <c r="AD55">
        <v>125.629</v>
      </c>
      <c r="AE55">
        <v>126.43899999999999</v>
      </c>
      <c r="AF55">
        <v>126.52200000000001</v>
      </c>
      <c r="AG55">
        <v>127.551</v>
      </c>
      <c r="AH55">
        <v>127.617</v>
      </c>
      <c r="AI55">
        <v>127.8</v>
      </c>
      <c r="AJ55">
        <v>127.84699999999999</v>
      </c>
      <c r="AK55">
        <v>128.55000000000001</v>
      </c>
      <c r="AL55">
        <v>128.59399999999999</v>
      </c>
      <c r="AM55">
        <v>128.77000000000001</v>
      </c>
      <c r="AN55">
        <v>129.22999999999999</v>
      </c>
      <c r="AO55">
        <v>129.92400000000001</v>
      </c>
      <c r="AP55">
        <v>130.18</v>
      </c>
      <c r="AQ55">
        <v>130.91900000000001</v>
      </c>
      <c r="AR55">
        <v>132.858</v>
      </c>
    </row>
    <row r="56" spans="1:44" x14ac:dyDescent="0.25">
      <c r="A56" t="s">
        <v>14</v>
      </c>
      <c r="B56" t="s">
        <v>33</v>
      </c>
      <c r="C56" t="s">
        <v>27</v>
      </c>
      <c r="D56" t="s">
        <v>28</v>
      </c>
      <c r="E56" t="s">
        <v>30</v>
      </c>
      <c r="F56">
        <v>120</v>
      </c>
      <c r="G56" t="s">
        <v>35</v>
      </c>
      <c r="H56" t="s">
        <v>20</v>
      </c>
      <c r="I56">
        <v>30</v>
      </c>
      <c r="J56">
        <v>133.53299999999999</v>
      </c>
      <c r="K56">
        <v>148.417</v>
      </c>
      <c r="L56">
        <v>139.827</v>
      </c>
      <c r="M56">
        <v>135.07300000000001</v>
      </c>
      <c r="N56" t="s">
        <v>21</v>
      </c>
      <c r="O56">
        <v>133.53299999999999</v>
      </c>
      <c r="P56">
        <v>134.47900000000001</v>
      </c>
      <c r="Q56">
        <v>135.54599999999999</v>
      </c>
      <c r="R56">
        <v>135.87299999999999</v>
      </c>
      <c r="S56">
        <v>135.93600000000001</v>
      </c>
      <c r="T56">
        <v>136.00200000000001</v>
      </c>
      <c r="U56">
        <v>136.41999999999999</v>
      </c>
      <c r="V56">
        <v>136.77000000000001</v>
      </c>
      <c r="W56">
        <v>138.03899999999999</v>
      </c>
      <c r="X56">
        <v>138.04300000000001</v>
      </c>
      <c r="Y56">
        <v>138.14599999999999</v>
      </c>
      <c r="Z56">
        <v>138.49299999999999</v>
      </c>
      <c r="AA56">
        <v>138.50899999999999</v>
      </c>
      <c r="AB56">
        <v>138.626</v>
      </c>
      <c r="AC56">
        <v>138.91800000000001</v>
      </c>
      <c r="AD56">
        <v>139.71299999999999</v>
      </c>
      <c r="AE56">
        <v>139.792</v>
      </c>
      <c r="AF56">
        <v>140.267</v>
      </c>
      <c r="AG56">
        <v>140.38900000000001</v>
      </c>
      <c r="AH56">
        <v>140.81399999999999</v>
      </c>
      <c r="AI56">
        <v>141.08500000000001</v>
      </c>
      <c r="AJ56">
        <v>141.27699999999999</v>
      </c>
      <c r="AK56">
        <v>142.06100000000001</v>
      </c>
      <c r="AL56">
        <v>142.27199999999999</v>
      </c>
      <c r="AM56">
        <v>144.309</v>
      </c>
      <c r="AN56">
        <v>144.49199999999999</v>
      </c>
      <c r="AO56">
        <v>144.999</v>
      </c>
      <c r="AP56">
        <v>145.529</v>
      </c>
      <c r="AQ56">
        <v>146.059</v>
      </c>
      <c r="AR56">
        <v>148.417</v>
      </c>
    </row>
    <row r="57" spans="1:44" x14ac:dyDescent="0.25">
      <c r="A57" t="s">
        <v>14</v>
      </c>
      <c r="B57" t="s">
        <v>33</v>
      </c>
      <c r="C57" t="s">
        <v>27</v>
      </c>
      <c r="D57" t="s">
        <v>28</v>
      </c>
      <c r="E57" t="s">
        <v>67</v>
      </c>
      <c r="F57">
        <v>130</v>
      </c>
      <c r="G57" t="s">
        <v>35</v>
      </c>
      <c r="H57" t="s">
        <v>20</v>
      </c>
      <c r="I57">
        <v>30</v>
      </c>
      <c r="J57">
        <v>155.822</v>
      </c>
      <c r="K57">
        <v>167.14500000000001</v>
      </c>
      <c r="L57">
        <v>160.34299999999999</v>
      </c>
      <c r="M57">
        <v>156.99700000000001</v>
      </c>
      <c r="N57" t="s">
        <v>21</v>
      </c>
      <c r="O57">
        <v>155.822</v>
      </c>
      <c r="P57">
        <v>157.07</v>
      </c>
      <c r="Q57">
        <v>157.12799999999999</v>
      </c>
      <c r="R57">
        <v>157.417</v>
      </c>
      <c r="S57">
        <v>157.547</v>
      </c>
      <c r="T57">
        <v>157.679</v>
      </c>
      <c r="U57">
        <v>157.863</v>
      </c>
      <c r="V57">
        <v>158.38399999999999</v>
      </c>
      <c r="W57">
        <v>158.477</v>
      </c>
      <c r="X57">
        <v>158.96799999999999</v>
      </c>
      <c r="Y57">
        <v>159.41800000000001</v>
      </c>
      <c r="Z57">
        <v>159.667</v>
      </c>
      <c r="AA57">
        <v>159.67400000000001</v>
      </c>
      <c r="AB57">
        <v>159.97300000000001</v>
      </c>
      <c r="AC57">
        <v>160.71899999999999</v>
      </c>
      <c r="AD57">
        <v>160.76599999999999</v>
      </c>
      <c r="AE57">
        <v>160.791</v>
      </c>
      <c r="AF57">
        <v>160.88</v>
      </c>
      <c r="AG57">
        <v>160.93100000000001</v>
      </c>
      <c r="AH57">
        <v>161.203</v>
      </c>
      <c r="AI57">
        <v>161.41800000000001</v>
      </c>
      <c r="AJ57">
        <v>161.59200000000001</v>
      </c>
      <c r="AK57">
        <v>161.601</v>
      </c>
      <c r="AL57">
        <v>161.91499999999999</v>
      </c>
      <c r="AM57">
        <v>162.26</v>
      </c>
      <c r="AN57">
        <v>162.429</v>
      </c>
      <c r="AO57">
        <v>163.126</v>
      </c>
      <c r="AP57">
        <v>163.804</v>
      </c>
      <c r="AQ57">
        <v>164.61699999999999</v>
      </c>
      <c r="AR57">
        <v>167.14500000000001</v>
      </c>
    </row>
    <row r="58" spans="1:44" x14ac:dyDescent="0.25">
      <c r="A58" t="s">
        <v>14</v>
      </c>
      <c r="B58" t="s">
        <v>33</v>
      </c>
      <c r="C58" t="s">
        <v>27</v>
      </c>
      <c r="D58" t="s">
        <v>28</v>
      </c>
      <c r="E58" t="s">
        <v>65</v>
      </c>
      <c r="F58">
        <v>140</v>
      </c>
      <c r="G58" t="s">
        <v>35</v>
      </c>
      <c r="H58" t="s">
        <v>20</v>
      </c>
      <c r="I58">
        <v>30</v>
      </c>
      <c r="J58">
        <v>177.393</v>
      </c>
      <c r="K58">
        <v>188.93899999999999</v>
      </c>
      <c r="L58">
        <v>182.654</v>
      </c>
      <c r="M58">
        <v>178.655</v>
      </c>
      <c r="N58" t="s">
        <v>21</v>
      </c>
      <c r="O58">
        <v>177.393</v>
      </c>
      <c r="P58">
        <v>177.50299999999999</v>
      </c>
      <c r="Q58">
        <v>178.57599999999999</v>
      </c>
      <c r="R58">
        <v>179.79</v>
      </c>
      <c r="S58">
        <v>180.011</v>
      </c>
      <c r="T58">
        <v>180.04599999999999</v>
      </c>
      <c r="U58">
        <v>180.19300000000001</v>
      </c>
      <c r="V58">
        <v>180.19499999999999</v>
      </c>
      <c r="W58">
        <v>180.39699999999999</v>
      </c>
      <c r="X58">
        <v>180.80500000000001</v>
      </c>
      <c r="Y58">
        <v>181.15100000000001</v>
      </c>
      <c r="Z58">
        <v>181.58</v>
      </c>
      <c r="AA58">
        <v>181.929</v>
      </c>
      <c r="AB58">
        <v>181.97</v>
      </c>
      <c r="AC58">
        <v>182.416</v>
      </c>
      <c r="AD58">
        <v>183.023</v>
      </c>
      <c r="AE58">
        <v>183.06100000000001</v>
      </c>
      <c r="AF58">
        <v>183.21299999999999</v>
      </c>
      <c r="AG58">
        <v>183.22200000000001</v>
      </c>
      <c r="AH58">
        <v>183.67</v>
      </c>
      <c r="AI58">
        <v>183.68299999999999</v>
      </c>
      <c r="AJ58">
        <v>183.86600000000001</v>
      </c>
      <c r="AK58">
        <v>184.28899999999999</v>
      </c>
      <c r="AL58">
        <v>185.40299999999999</v>
      </c>
      <c r="AM58">
        <v>185.48099999999999</v>
      </c>
      <c r="AN58">
        <v>185.52099999999999</v>
      </c>
      <c r="AO58">
        <v>186.02600000000001</v>
      </c>
      <c r="AP58">
        <v>187.38399999999999</v>
      </c>
      <c r="AQ58">
        <v>188.88399999999999</v>
      </c>
      <c r="AR58">
        <v>188.93899999999999</v>
      </c>
    </row>
    <row r="59" spans="1:44" x14ac:dyDescent="0.25">
      <c r="A59" t="s">
        <v>14</v>
      </c>
      <c r="B59" t="s">
        <v>33</v>
      </c>
      <c r="C59" t="s">
        <v>27</v>
      </c>
      <c r="D59" t="s">
        <v>28</v>
      </c>
      <c r="E59" t="s">
        <v>31</v>
      </c>
      <c r="F59">
        <v>150</v>
      </c>
      <c r="G59" t="s">
        <v>35</v>
      </c>
      <c r="H59" t="s">
        <v>20</v>
      </c>
      <c r="I59">
        <v>30</v>
      </c>
      <c r="J59">
        <v>205.68199999999999</v>
      </c>
      <c r="K59">
        <v>223.36699999999999</v>
      </c>
      <c r="L59">
        <v>210.548</v>
      </c>
      <c r="M59">
        <v>206.50899999999999</v>
      </c>
      <c r="N59" t="s">
        <v>21</v>
      </c>
      <c r="O59">
        <v>205.68199999999999</v>
      </c>
      <c r="P59">
        <v>206.31800000000001</v>
      </c>
      <c r="Q59">
        <v>206.64099999999999</v>
      </c>
      <c r="R59">
        <v>206.71</v>
      </c>
      <c r="S59">
        <v>207.19200000000001</v>
      </c>
      <c r="T59">
        <v>207.244</v>
      </c>
      <c r="U59">
        <v>207.57900000000001</v>
      </c>
      <c r="V59">
        <v>207.983</v>
      </c>
      <c r="W59">
        <v>208.511</v>
      </c>
      <c r="X59">
        <v>209.05199999999999</v>
      </c>
      <c r="Y59">
        <v>209.11199999999999</v>
      </c>
      <c r="Z59">
        <v>209.60499999999999</v>
      </c>
      <c r="AA59">
        <v>209.68299999999999</v>
      </c>
      <c r="AB59">
        <v>209.685</v>
      </c>
      <c r="AC59">
        <v>209.87</v>
      </c>
      <c r="AD59">
        <v>210.089</v>
      </c>
      <c r="AE59">
        <v>210.26400000000001</v>
      </c>
      <c r="AF59">
        <v>210.35</v>
      </c>
      <c r="AG59">
        <v>210.536</v>
      </c>
      <c r="AH59">
        <v>210.773</v>
      </c>
      <c r="AI59">
        <v>211.09700000000001</v>
      </c>
      <c r="AJ59">
        <v>211.27500000000001</v>
      </c>
      <c r="AK59">
        <v>212.31100000000001</v>
      </c>
      <c r="AL59">
        <v>212.417</v>
      </c>
      <c r="AM59">
        <v>212.465</v>
      </c>
      <c r="AN59">
        <v>212.74299999999999</v>
      </c>
      <c r="AO59">
        <v>215.434</v>
      </c>
      <c r="AP59">
        <v>215.797</v>
      </c>
      <c r="AQ59">
        <v>216.65799999999999</v>
      </c>
      <c r="AR59">
        <v>223.36699999999999</v>
      </c>
    </row>
    <row r="60" spans="1:44" x14ac:dyDescent="0.25">
      <c r="A60" t="s">
        <v>14</v>
      </c>
      <c r="B60" t="s">
        <v>33</v>
      </c>
      <c r="C60" t="s">
        <v>27</v>
      </c>
      <c r="D60" t="s">
        <v>28</v>
      </c>
      <c r="E60" t="s">
        <v>66</v>
      </c>
      <c r="F60">
        <v>160</v>
      </c>
      <c r="G60" t="s">
        <v>35</v>
      </c>
      <c r="H60" t="s">
        <v>20</v>
      </c>
      <c r="I60">
        <v>30</v>
      </c>
      <c r="J60">
        <v>237.05199999999999</v>
      </c>
      <c r="K60">
        <v>249.01499999999999</v>
      </c>
      <c r="L60">
        <v>242.48699999999999</v>
      </c>
      <c r="M60">
        <v>238.1</v>
      </c>
      <c r="N60" t="s">
        <v>21</v>
      </c>
      <c r="O60">
        <v>237.05199999999999</v>
      </c>
      <c r="P60">
        <v>237.07499999999999</v>
      </c>
      <c r="Q60">
        <v>238.48599999999999</v>
      </c>
      <c r="R60">
        <v>238.624</v>
      </c>
      <c r="S60">
        <v>239.261</v>
      </c>
      <c r="T60">
        <v>239.34899999999999</v>
      </c>
      <c r="U60">
        <v>239.928</v>
      </c>
      <c r="V60">
        <v>240.393</v>
      </c>
      <c r="W60">
        <v>240.55199999999999</v>
      </c>
      <c r="X60">
        <v>241.096</v>
      </c>
      <c r="Y60">
        <v>241.25899999999999</v>
      </c>
      <c r="Z60">
        <v>241.37700000000001</v>
      </c>
      <c r="AA60">
        <v>241.65</v>
      </c>
      <c r="AB60">
        <v>242.01499999999999</v>
      </c>
      <c r="AC60">
        <v>242.01900000000001</v>
      </c>
      <c r="AD60">
        <v>242.29</v>
      </c>
      <c r="AE60">
        <v>242.66499999999999</v>
      </c>
      <c r="AF60">
        <v>243.197</v>
      </c>
      <c r="AG60">
        <v>243.208</v>
      </c>
      <c r="AH60">
        <v>243.26300000000001</v>
      </c>
      <c r="AI60">
        <v>243.93299999999999</v>
      </c>
      <c r="AJ60">
        <v>244.06800000000001</v>
      </c>
      <c r="AK60">
        <v>244.88</v>
      </c>
      <c r="AL60">
        <v>244.899</v>
      </c>
      <c r="AM60">
        <v>245.75800000000001</v>
      </c>
      <c r="AN60">
        <v>246.02099999999999</v>
      </c>
      <c r="AO60">
        <v>246.03</v>
      </c>
      <c r="AP60">
        <v>246.98</v>
      </c>
      <c r="AQ60">
        <v>248.268</v>
      </c>
      <c r="AR60">
        <v>249.01499999999999</v>
      </c>
    </row>
    <row r="61" spans="1:44" x14ac:dyDescent="0.25">
      <c r="A61" t="s">
        <v>14</v>
      </c>
      <c r="B61" t="s">
        <v>33</v>
      </c>
      <c r="C61" t="s">
        <v>27</v>
      </c>
      <c r="D61" t="s">
        <v>28</v>
      </c>
      <c r="E61" t="s">
        <v>55</v>
      </c>
      <c r="F61">
        <v>170</v>
      </c>
      <c r="G61" t="s">
        <v>35</v>
      </c>
      <c r="H61" t="s">
        <v>20</v>
      </c>
      <c r="I61">
        <v>30</v>
      </c>
      <c r="J61">
        <v>269.45800000000003</v>
      </c>
      <c r="K61">
        <v>288.904</v>
      </c>
      <c r="L61">
        <v>276.61200000000002</v>
      </c>
      <c r="M61">
        <v>270.63</v>
      </c>
      <c r="N61" t="s">
        <v>21</v>
      </c>
      <c r="O61">
        <v>269.45800000000003</v>
      </c>
      <c r="P61">
        <v>270.35700000000003</v>
      </c>
      <c r="Q61">
        <v>270.46600000000001</v>
      </c>
      <c r="R61">
        <v>271.41699999999997</v>
      </c>
      <c r="S61">
        <v>271.45100000000002</v>
      </c>
      <c r="T61">
        <v>271.48</v>
      </c>
      <c r="U61">
        <v>271.62299999999999</v>
      </c>
      <c r="V61">
        <v>272.63499999999999</v>
      </c>
      <c r="W61">
        <v>273.54399999999998</v>
      </c>
      <c r="X61">
        <v>273.76600000000002</v>
      </c>
      <c r="Y61">
        <v>273.87099999999998</v>
      </c>
      <c r="Z61">
        <v>274.005</v>
      </c>
      <c r="AA61">
        <v>275.80500000000001</v>
      </c>
      <c r="AB61">
        <v>276.21199999999999</v>
      </c>
      <c r="AC61">
        <v>276.24299999999999</v>
      </c>
      <c r="AD61">
        <v>276.40199999999999</v>
      </c>
      <c r="AE61">
        <v>277.77800000000002</v>
      </c>
      <c r="AF61">
        <v>277.99</v>
      </c>
      <c r="AG61">
        <v>278.15899999999999</v>
      </c>
      <c r="AH61">
        <v>278.68</v>
      </c>
      <c r="AI61">
        <v>278.89699999999999</v>
      </c>
      <c r="AJ61">
        <v>278.94099999999997</v>
      </c>
      <c r="AK61">
        <v>279.90100000000001</v>
      </c>
      <c r="AL61">
        <v>280.25700000000001</v>
      </c>
      <c r="AM61">
        <v>280.75200000000001</v>
      </c>
      <c r="AN61">
        <v>281.00400000000002</v>
      </c>
      <c r="AO61">
        <v>281.471</v>
      </c>
      <c r="AP61">
        <v>281.65699999999998</v>
      </c>
      <c r="AQ61">
        <v>285.24</v>
      </c>
      <c r="AR61">
        <v>288.904</v>
      </c>
    </row>
    <row r="62" spans="1:44" x14ac:dyDescent="0.25">
      <c r="A62" t="s">
        <v>14</v>
      </c>
      <c r="B62" t="s">
        <v>33</v>
      </c>
      <c r="C62" t="s">
        <v>27</v>
      </c>
      <c r="D62" t="s">
        <v>28</v>
      </c>
      <c r="E62" t="s">
        <v>32</v>
      </c>
      <c r="F62">
        <v>180</v>
      </c>
      <c r="G62" t="s">
        <v>35</v>
      </c>
      <c r="H62" t="s">
        <v>20</v>
      </c>
      <c r="I62">
        <v>30</v>
      </c>
      <c r="J62">
        <v>312.57900000000001</v>
      </c>
      <c r="K62">
        <v>331.32299999999998</v>
      </c>
      <c r="L62">
        <v>318.04300000000001</v>
      </c>
      <c r="M62">
        <v>313.32400000000001</v>
      </c>
      <c r="N62" t="s">
        <v>21</v>
      </c>
      <c r="O62">
        <v>312.57900000000001</v>
      </c>
      <c r="P62">
        <v>313.08600000000001</v>
      </c>
      <c r="Q62">
        <v>313.51</v>
      </c>
      <c r="R62">
        <v>313.60899999999998</v>
      </c>
      <c r="S62">
        <v>313.834</v>
      </c>
      <c r="T62">
        <v>314.17200000000003</v>
      </c>
      <c r="U62">
        <v>314.40199999999999</v>
      </c>
      <c r="V62">
        <v>315.22800000000001</v>
      </c>
      <c r="W62">
        <v>315.32</v>
      </c>
      <c r="X62">
        <v>316.08</v>
      </c>
      <c r="Y62">
        <v>316.18700000000001</v>
      </c>
      <c r="Z62">
        <v>316.57400000000001</v>
      </c>
      <c r="AA62">
        <v>316.69200000000001</v>
      </c>
      <c r="AB62">
        <v>317.05500000000001</v>
      </c>
      <c r="AC62">
        <v>317.10399999999998</v>
      </c>
      <c r="AD62">
        <v>317.90600000000001</v>
      </c>
      <c r="AE62">
        <v>318.17099999999999</v>
      </c>
      <c r="AF62">
        <v>318.21499999999997</v>
      </c>
      <c r="AG62">
        <v>318.27600000000001</v>
      </c>
      <c r="AH62">
        <v>318.625</v>
      </c>
      <c r="AI62">
        <v>318.74299999999999</v>
      </c>
      <c r="AJ62">
        <v>319.08600000000001</v>
      </c>
      <c r="AK62">
        <v>319.274</v>
      </c>
      <c r="AL62">
        <v>319.423</v>
      </c>
      <c r="AM62">
        <v>321.536</v>
      </c>
      <c r="AN62">
        <v>321.65499999999997</v>
      </c>
      <c r="AO62">
        <v>322.60500000000002</v>
      </c>
      <c r="AP62">
        <v>323.517</v>
      </c>
      <c r="AQ62">
        <v>327.50799999999998</v>
      </c>
      <c r="AR62">
        <v>331.32299999999998</v>
      </c>
    </row>
    <row r="63" spans="1:44" x14ac:dyDescent="0.25">
      <c r="A63" t="s">
        <v>14</v>
      </c>
      <c r="B63" t="s">
        <v>33</v>
      </c>
      <c r="C63" t="s">
        <v>27</v>
      </c>
      <c r="D63" t="s">
        <v>28</v>
      </c>
      <c r="E63" t="s">
        <v>64</v>
      </c>
      <c r="F63">
        <v>190</v>
      </c>
      <c r="G63" t="s">
        <v>35</v>
      </c>
      <c r="H63" t="s">
        <v>20</v>
      </c>
      <c r="I63">
        <v>30</v>
      </c>
      <c r="J63">
        <v>344.52</v>
      </c>
      <c r="K63">
        <v>374.53800000000001</v>
      </c>
      <c r="L63">
        <v>364.101</v>
      </c>
      <c r="M63">
        <v>354.34800000000001</v>
      </c>
      <c r="N63" t="s">
        <v>21</v>
      </c>
      <c r="O63">
        <v>344.52</v>
      </c>
      <c r="P63">
        <v>354.113</v>
      </c>
      <c r="Q63">
        <v>355.56400000000002</v>
      </c>
      <c r="R63">
        <v>357.94200000000001</v>
      </c>
      <c r="S63">
        <v>359.59899999999999</v>
      </c>
      <c r="T63">
        <v>359.78699999999998</v>
      </c>
      <c r="U63">
        <v>361.39</v>
      </c>
      <c r="V63">
        <v>361.911</v>
      </c>
      <c r="W63">
        <v>362.38799999999998</v>
      </c>
      <c r="X63">
        <v>362.54199999999997</v>
      </c>
      <c r="Y63">
        <v>363.03399999999999</v>
      </c>
      <c r="Z63">
        <v>363.38900000000001</v>
      </c>
      <c r="AA63">
        <v>363.76299999999998</v>
      </c>
      <c r="AB63">
        <v>363.84899999999999</v>
      </c>
      <c r="AC63">
        <v>364.66500000000002</v>
      </c>
      <c r="AD63">
        <v>365.447</v>
      </c>
      <c r="AE63">
        <v>365.50900000000001</v>
      </c>
      <c r="AF63">
        <v>365.62400000000002</v>
      </c>
      <c r="AG63">
        <v>365.96600000000001</v>
      </c>
      <c r="AH63">
        <v>366.71499999999997</v>
      </c>
      <c r="AI63">
        <v>366.95600000000002</v>
      </c>
      <c r="AJ63">
        <v>367.44200000000001</v>
      </c>
      <c r="AK63">
        <v>367.75599999999997</v>
      </c>
      <c r="AL63">
        <v>367.97199999999998</v>
      </c>
      <c r="AM63">
        <v>368.66899999999998</v>
      </c>
      <c r="AN63">
        <v>368.84</v>
      </c>
      <c r="AO63">
        <v>369.59</v>
      </c>
      <c r="AP63">
        <v>371.56</v>
      </c>
      <c r="AQ63">
        <v>372.00099999999998</v>
      </c>
      <c r="AR63">
        <v>374.53800000000001</v>
      </c>
    </row>
    <row r="64" spans="1:44" x14ac:dyDescent="0.25">
      <c r="A64" t="s">
        <v>14</v>
      </c>
      <c r="B64" t="s">
        <v>33</v>
      </c>
      <c r="C64" t="s">
        <v>27</v>
      </c>
      <c r="D64" t="s">
        <v>28</v>
      </c>
      <c r="E64" t="s">
        <v>29</v>
      </c>
      <c r="F64">
        <v>200</v>
      </c>
      <c r="G64" t="s">
        <v>35</v>
      </c>
      <c r="H64" t="s">
        <v>20</v>
      </c>
      <c r="I64">
        <v>30</v>
      </c>
      <c r="J64">
        <v>413.35700000000003</v>
      </c>
      <c r="K64">
        <v>434.05099999999999</v>
      </c>
      <c r="L64">
        <v>423.51799999999997</v>
      </c>
      <c r="M64">
        <v>415.77600000000001</v>
      </c>
      <c r="N64" t="s">
        <v>21</v>
      </c>
      <c r="O64">
        <v>413.35700000000003</v>
      </c>
      <c r="P64">
        <v>413.98700000000002</v>
      </c>
      <c r="Q64">
        <v>414.15699999999998</v>
      </c>
      <c r="R64">
        <v>418.012</v>
      </c>
      <c r="S64">
        <v>419.36700000000002</v>
      </c>
      <c r="T64">
        <v>419.92899999999997</v>
      </c>
      <c r="U64">
        <v>420.22199999999998</v>
      </c>
      <c r="V64">
        <v>420.55399999999997</v>
      </c>
      <c r="W64">
        <v>420.81799999999998</v>
      </c>
      <c r="X64">
        <v>420.94200000000001</v>
      </c>
      <c r="Y64">
        <v>421.67200000000003</v>
      </c>
      <c r="Z64">
        <v>421.81299999999999</v>
      </c>
      <c r="AA64">
        <v>421.85399999999998</v>
      </c>
      <c r="AB64">
        <v>422.75</v>
      </c>
      <c r="AC64">
        <v>422.89600000000002</v>
      </c>
      <c r="AD64">
        <v>423.10599999999999</v>
      </c>
      <c r="AE64">
        <v>423.45499999999998</v>
      </c>
      <c r="AF64">
        <v>423.767</v>
      </c>
      <c r="AG64">
        <v>424.24700000000001</v>
      </c>
      <c r="AH64">
        <v>424.53500000000003</v>
      </c>
      <c r="AI64">
        <v>425.28199999999998</v>
      </c>
      <c r="AJ64">
        <v>426.02600000000001</v>
      </c>
      <c r="AK64">
        <v>426.84300000000002</v>
      </c>
      <c r="AL64">
        <v>427.64400000000001</v>
      </c>
      <c r="AM64">
        <v>428.334</v>
      </c>
      <c r="AN64">
        <v>429.65</v>
      </c>
      <c r="AO64">
        <v>430.82600000000002</v>
      </c>
      <c r="AP64">
        <v>431.89499999999998</v>
      </c>
      <c r="AQ64">
        <v>433.54700000000003</v>
      </c>
      <c r="AR64">
        <v>434.05099999999999</v>
      </c>
    </row>
    <row r="65" spans="1:44" x14ac:dyDescent="0.25">
      <c r="A65" s="1" t="s">
        <v>14</v>
      </c>
      <c r="B65" s="1" t="s">
        <v>22</v>
      </c>
      <c r="C65" s="1" t="s">
        <v>27</v>
      </c>
      <c r="D65" s="1" t="s">
        <v>28</v>
      </c>
      <c r="E65" s="1" t="s">
        <v>51</v>
      </c>
      <c r="F65" s="1">
        <v>0</v>
      </c>
      <c r="G65" s="1" t="s">
        <v>26</v>
      </c>
      <c r="H65" s="1" t="s">
        <v>52</v>
      </c>
      <c r="I65" s="1">
        <v>30</v>
      </c>
      <c r="J65" s="1">
        <v>1.9E-2</v>
      </c>
      <c r="K65" s="1">
        <v>2.4E-2</v>
      </c>
      <c r="L65" s="1">
        <v>2.1000000000000001E-2</v>
      </c>
      <c r="M65" s="1">
        <v>1.9E-2</v>
      </c>
      <c r="N65" s="1" t="s">
        <v>21</v>
      </c>
      <c r="O65" s="1">
        <v>1.9E-2</v>
      </c>
      <c r="P65" s="1">
        <v>1.9E-2</v>
      </c>
      <c r="Q65" s="1">
        <v>1.9E-2</v>
      </c>
      <c r="R65" s="1">
        <v>0.02</v>
      </c>
      <c r="S65" s="1">
        <v>0.02</v>
      </c>
      <c r="T65" s="1">
        <v>0.02</v>
      </c>
      <c r="U65" s="1">
        <v>0.02</v>
      </c>
      <c r="V65" s="1">
        <v>0.02</v>
      </c>
      <c r="W65" s="1">
        <v>0.02</v>
      </c>
      <c r="X65" s="1">
        <v>0.02</v>
      </c>
      <c r="Y65" s="1">
        <v>0.02</v>
      </c>
      <c r="Z65" s="1">
        <v>0.02</v>
      </c>
      <c r="AA65" s="1">
        <v>0.02</v>
      </c>
      <c r="AB65" s="1">
        <v>0.02</v>
      </c>
      <c r="AC65" s="1">
        <v>2.1000000000000001E-2</v>
      </c>
      <c r="AD65" s="1">
        <v>2.1000000000000001E-2</v>
      </c>
      <c r="AE65" s="1">
        <v>2.1000000000000001E-2</v>
      </c>
      <c r="AF65" s="1">
        <v>2.1000000000000001E-2</v>
      </c>
      <c r="AG65" s="1">
        <v>2.1000000000000001E-2</v>
      </c>
      <c r="AH65" s="1">
        <v>2.1000000000000001E-2</v>
      </c>
      <c r="AI65" s="1">
        <v>2.1000000000000001E-2</v>
      </c>
      <c r="AJ65" s="1">
        <v>2.1000000000000001E-2</v>
      </c>
      <c r="AK65" s="1">
        <v>2.1000000000000001E-2</v>
      </c>
      <c r="AL65" s="1">
        <v>2.1000000000000001E-2</v>
      </c>
      <c r="AM65" s="1">
        <v>2.1000000000000001E-2</v>
      </c>
      <c r="AN65" s="1">
        <v>2.1000000000000001E-2</v>
      </c>
      <c r="AO65" s="1">
        <v>2.1999999999999999E-2</v>
      </c>
      <c r="AP65" s="1">
        <v>2.1999999999999999E-2</v>
      </c>
      <c r="AQ65" s="1">
        <v>2.3E-2</v>
      </c>
      <c r="AR65" s="1">
        <v>2.4E-2</v>
      </c>
    </row>
    <row r="66" spans="1:44" x14ac:dyDescent="0.25">
      <c r="A66" t="s">
        <v>14</v>
      </c>
      <c r="B66" t="s">
        <v>22</v>
      </c>
      <c r="C66" t="s">
        <v>27</v>
      </c>
      <c r="D66" t="s">
        <v>28</v>
      </c>
      <c r="E66" t="s">
        <v>61</v>
      </c>
      <c r="F66">
        <v>10</v>
      </c>
      <c r="G66" t="s">
        <v>26</v>
      </c>
      <c r="H66" t="s">
        <v>20</v>
      </c>
      <c r="I66">
        <v>30</v>
      </c>
      <c r="J66">
        <v>7.3999999999999996E-2</v>
      </c>
      <c r="K66">
        <v>0.107</v>
      </c>
      <c r="L66">
        <v>8.2000000000000003E-2</v>
      </c>
      <c r="M66">
        <v>7.4999999999999997E-2</v>
      </c>
      <c r="N66" t="s">
        <v>21</v>
      </c>
      <c r="O66">
        <v>7.3999999999999996E-2</v>
      </c>
      <c r="P66">
        <v>7.3999999999999996E-2</v>
      </c>
      <c r="Q66">
        <v>7.4999999999999997E-2</v>
      </c>
      <c r="R66">
        <v>7.4999999999999997E-2</v>
      </c>
      <c r="S66">
        <v>7.6999999999999999E-2</v>
      </c>
      <c r="T66">
        <v>7.6999999999999999E-2</v>
      </c>
      <c r="U66">
        <v>7.6999999999999999E-2</v>
      </c>
      <c r="V66">
        <v>7.6999999999999999E-2</v>
      </c>
      <c r="W66">
        <v>7.6999999999999999E-2</v>
      </c>
      <c r="X66">
        <v>7.8E-2</v>
      </c>
      <c r="Y66">
        <v>7.9000000000000001E-2</v>
      </c>
      <c r="Z66">
        <v>7.9000000000000001E-2</v>
      </c>
      <c r="AA66">
        <v>0.08</v>
      </c>
      <c r="AB66">
        <v>0.08</v>
      </c>
      <c r="AC66">
        <v>0.08</v>
      </c>
      <c r="AD66">
        <v>0.08</v>
      </c>
      <c r="AE66">
        <v>0.08</v>
      </c>
      <c r="AF66">
        <v>0.08</v>
      </c>
      <c r="AG66">
        <v>8.1000000000000003E-2</v>
      </c>
      <c r="AH66">
        <v>8.2000000000000003E-2</v>
      </c>
      <c r="AI66">
        <v>8.2000000000000003E-2</v>
      </c>
      <c r="AJ66">
        <v>8.2000000000000003E-2</v>
      </c>
      <c r="AK66">
        <v>8.3000000000000004E-2</v>
      </c>
      <c r="AL66">
        <v>8.3000000000000004E-2</v>
      </c>
      <c r="AM66">
        <v>8.5000000000000006E-2</v>
      </c>
      <c r="AN66">
        <v>9.1999999999999998E-2</v>
      </c>
      <c r="AO66">
        <v>9.1999999999999998E-2</v>
      </c>
      <c r="AP66">
        <v>9.2999999999999999E-2</v>
      </c>
      <c r="AQ66">
        <v>9.4E-2</v>
      </c>
      <c r="AR66">
        <v>0.107</v>
      </c>
    </row>
    <row r="67" spans="1:44" x14ac:dyDescent="0.25">
      <c r="A67" t="s">
        <v>14</v>
      </c>
      <c r="B67" t="s">
        <v>22</v>
      </c>
      <c r="C67" t="s">
        <v>27</v>
      </c>
      <c r="D67" t="s">
        <v>28</v>
      </c>
      <c r="E67" t="s">
        <v>58</v>
      </c>
      <c r="F67">
        <v>20</v>
      </c>
      <c r="G67" t="s">
        <v>26</v>
      </c>
      <c r="H67" t="s">
        <v>20</v>
      </c>
      <c r="I67">
        <v>30</v>
      </c>
      <c r="J67">
        <v>0.23699999999999999</v>
      </c>
      <c r="K67">
        <v>0.27600000000000002</v>
      </c>
      <c r="L67">
        <v>0.253</v>
      </c>
      <c r="M67">
        <v>0.24099999999999999</v>
      </c>
      <c r="N67" t="s">
        <v>21</v>
      </c>
      <c r="O67">
        <v>0.23699999999999999</v>
      </c>
      <c r="P67">
        <v>0.24099999999999999</v>
      </c>
      <c r="Q67">
        <v>0.24299999999999999</v>
      </c>
      <c r="R67">
        <v>0.24299999999999999</v>
      </c>
      <c r="S67">
        <v>0.24299999999999999</v>
      </c>
      <c r="T67">
        <v>0.24399999999999999</v>
      </c>
      <c r="U67">
        <v>0.245</v>
      </c>
      <c r="V67">
        <v>0.245</v>
      </c>
      <c r="W67">
        <v>0.245</v>
      </c>
      <c r="X67">
        <v>0.245</v>
      </c>
      <c r="Y67">
        <v>0.246</v>
      </c>
      <c r="Z67">
        <v>0.247</v>
      </c>
      <c r="AA67">
        <v>0.248</v>
      </c>
      <c r="AB67">
        <v>0.249</v>
      </c>
      <c r="AC67">
        <v>0.25</v>
      </c>
      <c r="AD67">
        <v>0.25</v>
      </c>
      <c r="AE67">
        <v>0.252</v>
      </c>
      <c r="AF67">
        <v>0.252</v>
      </c>
      <c r="AG67">
        <v>0.253</v>
      </c>
      <c r="AH67">
        <v>0.254</v>
      </c>
      <c r="AI67">
        <v>0.255</v>
      </c>
      <c r="AJ67">
        <v>0.26100000000000001</v>
      </c>
      <c r="AK67">
        <v>0.26300000000000001</v>
      </c>
      <c r="AL67">
        <v>0.26400000000000001</v>
      </c>
      <c r="AM67">
        <v>0.26400000000000001</v>
      </c>
      <c r="AN67">
        <v>0.26500000000000001</v>
      </c>
      <c r="AO67">
        <v>0.27100000000000002</v>
      </c>
      <c r="AP67">
        <v>0.27200000000000002</v>
      </c>
      <c r="AQ67">
        <v>0.27400000000000002</v>
      </c>
      <c r="AR67">
        <v>0.27600000000000002</v>
      </c>
    </row>
    <row r="68" spans="1:44" x14ac:dyDescent="0.25">
      <c r="A68" t="s">
        <v>14</v>
      </c>
      <c r="B68" t="s">
        <v>22</v>
      </c>
      <c r="C68" t="s">
        <v>27</v>
      </c>
      <c r="D68" t="s">
        <v>28</v>
      </c>
      <c r="E68" t="s">
        <v>54</v>
      </c>
      <c r="F68">
        <v>30</v>
      </c>
      <c r="G68" t="s">
        <v>26</v>
      </c>
      <c r="H68" t="s">
        <v>20</v>
      </c>
      <c r="I68">
        <v>30</v>
      </c>
      <c r="J68">
        <v>0.58399999999999996</v>
      </c>
      <c r="K68">
        <v>0.63900000000000001</v>
      </c>
      <c r="L68">
        <v>0.60899999999999999</v>
      </c>
      <c r="M68">
        <v>0.58899999999999997</v>
      </c>
      <c r="N68" t="s">
        <v>21</v>
      </c>
      <c r="O68">
        <v>0.58399999999999996</v>
      </c>
      <c r="P68">
        <v>0.58399999999999996</v>
      </c>
      <c r="Q68">
        <v>0.59</v>
      </c>
      <c r="R68">
        <v>0.59299999999999997</v>
      </c>
      <c r="S68">
        <v>0.59399999999999997</v>
      </c>
      <c r="T68">
        <v>0.59699999999999998</v>
      </c>
      <c r="U68">
        <v>0.59799999999999998</v>
      </c>
      <c r="V68">
        <v>0.59899999999999998</v>
      </c>
      <c r="W68">
        <v>0.59899999999999998</v>
      </c>
      <c r="X68">
        <v>0.60299999999999998</v>
      </c>
      <c r="Y68">
        <v>0.60299999999999998</v>
      </c>
      <c r="Z68">
        <v>0.60599999999999998</v>
      </c>
      <c r="AA68">
        <v>0.60599999999999998</v>
      </c>
      <c r="AB68">
        <v>0.60899999999999999</v>
      </c>
      <c r="AC68">
        <v>0.60899999999999999</v>
      </c>
      <c r="AD68">
        <v>0.61</v>
      </c>
      <c r="AE68">
        <v>0.61</v>
      </c>
      <c r="AF68">
        <v>0.61</v>
      </c>
      <c r="AG68">
        <v>0.61099999999999999</v>
      </c>
      <c r="AH68">
        <v>0.61099999999999999</v>
      </c>
      <c r="AI68">
        <v>0.61199999999999999</v>
      </c>
      <c r="AJ68">
        <v>0.61499999999999999</v>
      </c>
      <c r="AK68">
        <v>0.61599999999999999</v>
      </c>
      <c r="AL68">
        <v>0.61799999999999999</v>
      </c>
      <c r="AM68">
        <v>0.621</v>
      </c>
      <c r="AN68">
        <v>0.623</v>
      </c>
      <c r="AO68">
        <v>0.624</v>
      </c>
      <c r="AP68">
        <v>0.629</v>
      </c>
      <c r="AQ68">
        <v>0.63400000000000001</v>
      </c>
      <c r="AR68">
        <v>0.63900000000000001</v>
      </c>
    </row>
    <row r="69" spans="1:44" x14ac:dyDescent="0.25">
      <c r="A69" t="s">
        <v>14</v>
      </c>
      <c r="B69" t="s">
        <v>22</v>
      </c>
      <c r="C69" t="s">
        <v>27</v>
      </c>
      <c r="D69" t="s">
        <v>28</v>
      </c>
      <c r="E69" t="s">
        <v>60</v>
      </c>
      <c r="F69">
        <v>40</v>
      </c>
      <c r="G69" t="s">
        <v>26</v>
      </c>
      <c r="H69" t="s">
        <v>20</v>
      </c>
      <c r="I69">
        <v>30</v>
      </c>
      <c r="J69">
        <v>1.1220000000000001</v>
      </c>
      <c r="K69">
        <v>1.2030000000000001</v>
      </c>
      <c r="L69">
        <v>1.1679999999999999</v>
      </c>
      <c r="M69">
        <v>1.1379999999999999</v>
      </c>
      <c r="N69" t="s">
        <v>21</v>
      </c>
      <c r="O69">
        <v>1.1220000000000001</v>
      </c>
      <c r="P69">
        <v>1.1299999999999999</v>
      </c>
      <c r="Q69">
        <v>1.1399999999999999</v>
      </c>
      <c r="R69">
        <v>1.1479999999999999</v>
      </c>
      <c r="S69">
        <v>1.149</v>
      </c>
      <c r="T69">
        <v>1.1499999999999999</v>
      </c>
      <c r="U69">
        <v>1.155</v>
      </c>
      <c r="V69">
        <v>1.1559999999999999</v>
      </c>
      <c r="W69">
        <v>1.1559999999999999</v>
      </c>
      <c r="X69">
        <v>1.1579999999999999</v>
      </c>
      <c r="Y69">
        <v>1.161</v>
      </c>
      <c r="Z69">
        <v>1.1639999999999999</v>
      </c>
      <c r="AA69">
        <v>1.167</v>
      </c>
      <c r="AB69">
        <v>1.169</v>
      </c>
      <c r="AC69">
        <v>1.17</v>
      </c>
      <c r="AD69">
        <v>1.171</v>
      </c>
      <c r="AE69">
        <v>1.173</v>
      </c>
      <c r="AF69">
        <v>1.173</v>
      </c>
      <c r="AG69">
        <v>1.1759999999999999</v>
      </c>
      <c r="AH69">
        <v>1.179</v>
      </c>
      <c r="AI69">
        <v>1.18</v>
      </c>
      <c r="AJ69">
        <v>1.181</v>
      </c>
      <c r="AK69">
        <v>1.1819999999999999</v>
      </c>
      <c r="AL69">
        <v>1.1819999999999999</v>
      </c>
      <c r="AM69">
        <v>1.1850000000000001</v>
      </c>
      <c r="AN69">
        <v>1.1879999999999999</v>
      </c>
      <c r="AO69">
        <v>1.19</v>
      </c>
      <c r="AP69">
        <v>1.1919999999999999</v>
      </c>
      <c r="AQ69">
        <v>1.1970000000000001</v>
      </c>
      <c r="AR69">
        <v>1.2030000000000001</v>
      </c>
    </row>
    <row r="70" spans="1:44" x14ac:dyDescent="0.25">
      <c r="A70" t="s">
        <v>14</v>
      </c>
      <c r="B70" t="s">
        <v>22</v>
      </c>
      <c r="C70" t="s">
        <v>27</v>
      </c>
      <c r="D70" t="s">
        <v>28</v>
      </c>
      <c r="E70" t="s">
        <v>53</v>
      </c>
      <c r="F70">
        <v>50</v>
      </c>
      <c r="G70" t="s">
        <v>26</v>
      </c>
      <c r="H70" t="s">
        <v>20</v>
      </c>
      <c r="I70">
        <v>30</v>
      </c>
      <c r="J70">
        <v>1.9530000000000001</v>
      </c>
      <c r="K70">
        <v>2.0680000000000001</v>
      </c>
      <c r="L70">
        <v>2.0150000000000001</v>
      </c>
      <c r="M70">
        <v>1.966</v>
      </c>
      <c r="N70" t="s">
        <v>21</v>
      </c>
      <c r="O70">
        <v>1.9530000000000001</v>
      </c>
      <c r="P70">
        <v>1.9590000000000001</v>
      </c>
      <c r="Q70">
        <v>1.9610000000000001</v>
      </c>
      <c r="R70">
        <v>1.978</v>
      </c>
      <c r="S70">
        <v>1.9790000000000001</v>
      </c>
      <c r="T70">
        <v>1.9830000000000001</v>
      </c>
      <c r="U70">
        <v>1.9830000000000001</v>
      </c>
      <c r="V70">
        <v>1.9890000000000001</v>
      </c>
      <c r="W70">
        <v>1.9930000000000001</v>
      </c>
      <c r="X70">
        <v>1.9950000000000001</v>
      </c>
      <c r="Y70">
        <v>2.0049999999999999</v>
      </c>
      <c r="Z70">
        <v>2.0059999999999998</v>
      </c>
      <c r="AA70">
        <v>2.0169999999999999</v>
      </c>
      <c r="AB70">
        <v>2.0179999999999998</v>
      </c>
      <c r="AC70">
        <v>2.0219999999999998</v>
      </c>
      <c r="AD70">
        <v>2.0230000000000001</v>
      </c>
      <c r="AE70">
        <v>2.024</v>
      </c>
      <c r="AF70">
        <v>2.0249999999999999</v>
      </c>
      <c r="AG70">
        <v>2.0310000000000001</v>
      </c>
      <c r="AH70">
        <v>2.032</v>
      </c>
      <c r="AI70">
        <v>2.0339999999999998</v>
      </c>
      <c r="AJ70">
        <v>2.036</v>
      </c>
      <c r="AK70">
        <v>2.0369999999999999</v>
      </c>
      <c r="AL70">
        <v>2.0369999999999999</v>
      </c>
      <c r="AM70">
        <v>2.04</v>
      </c>
      <c r="AN70">
        <v>2.0459999999999998</v>
      </c>
      <c r="AO70">
        <v>2.0529999999999999</v>
      </c>
      <c r="AP70">
        <v>2.0529999999999999</v>
      </c>
      <c r="AQ70">
        <v>2.0619999999999998</v>
      </c>
      <c r="AR70">
        <v>2.0680000000000001</v>
      </c>
    </row>
    <row r="71" spans="1:44" x14ac:dyDescent="0.25">
      <c r="A71" t="s">
        <v>14</v>
      </c>
      <c r="B71" t="s">
        <v>22</v>
      </c>
      <c r="C71" t="s">
        <v>27</v>
      </c>
      <c r="D71" t="s">
        <v>28</v>
      </c>
      <c r="E71" t="s">
        <v>69</v>
      </c>
      <c r="F71">
        <v>60</v>
      </c>
      <c r="G71" t="s">
        <v>26</v>
      </c>
      <c r="H71" t="s">
        <v>20</v>
      </c>
      <c r="I71">
        <v>30</v>
      </c>
      <c r="J71">
        <v>3.1080000000000001</v>
      </c>
      <c r="K71">
        <v>3.258</v>
      </c>
      <c r="L71">
        <v>3.2</v>
      </c>
      <c r="M71">
        <v>3.121</v>
      </c>
      <c r="N71" t="s">
        <v>21</v>
      </c>
      <c r="O71">
        <v>3.1080000000000001</v>
      </c>
      <c r="P71">
        <v>3.1190000000000002</v>
      </c>
      <c r="Q71">
        <v>3.12</v>
      </c>
      <c r="R71">
        <v>3.1219999999999999</v>
      </c>
      <c r="S71">
        <v>3.1379999999999999</v>
      </c>
      <c r="T71">
        <v>3.1640000000000001</v>
      </c>
      <c r="U71">
        <v>3.1749999999999998</v>
      </c>
      <c r="V71">
        <v>3.177</v>
      </c>
      <c r="W71">
        <v>3.1840000000000002</v>
      </c>
      <c r="X71">
        <v>3.1869999999999998</v>
      </c>
      <c r="Y71">
        <v>3.1930000000000001</v>
      </c>
      <c r="Z71">
        <v>3.1930000000000001</v>
      </c>
      <c r="AA71">
        <v>3.194</v>
      </c>
      <c r="AB71">
        <v>3.198</v>
      </c>
      <c r="AC71">
        <v>3.1989999999999998</v>
      </c>
      <c r="AD71">
        <v>3.206</v>
      </c>
      <c r="AE71">
        <v>3.2080000000000002</v>
      </c>
      <c r="AF71">
        <v>3.2130000000000001</v>
      </c>
      <c r="AG71">
        <v>3.22</v>
      </c>
      <c r="AH71">
        <v>3.2290000000000001</v>
      </c>
      <c r="AI71">
        <v>3.2309999999999999</v>
      </c>
      <c r="AJ71">
        <v>3.2330000000000001</v>
      </c>
      <c r="AK71">
        <v>3.234</v>
      </c>
      <c r="AL71">
        <v>3.2389999999999999</v>
      </c>
      <c r="AM71">
        <v>3.2429999999999999</v>
      </c>
      <c r="AN71">
        <v>3.2469999999999999</v>
      </c>
      <c r="AO71">
        <v>3.2469999999999999</v>
      </c>
      <c r="AP71">
        <v>3.2480000000000002</v>
      </c>
      <c r="AQ71">
        <v>3.258</v>
      </c>
      <c r="AR71">
        <v>3.258</v>
      </c>
    </row>
    <row r="72" spans="1:44" x14ac:dyDescent="0.25">
      <c r="A72" t="s">
        <v>14</v>
      </c>
      <c r="B72" t="s">
        <v>22</v>
      </c>
      <c r="C72" t="s">
        <v>27</v>
      </c>
      <c r="D72" t="s">
        <v>28</v>
      </c>
      <c r="E72" t="s">
        <v>59</v>
      </c>
      <c r="F72">
        <v>70</v>
      </c>
      <c r="G72" t="s">
        <v>26</v>
      </c>
      <c r="H72" t="s">
        <v>20</v>
      </c>
      <c r="I72">
        <v>30</v>
      </c>
      <c r="J72">
        <v>4.6680000000000001</v>
      </c>
      <c r="K72">
        <v>4.8920000000000003</v>
      </c>
      <c r="L72">
        <v>4.806</v>
      </c>
      <c r="M72">
        <v>4.6970000000000001</v>
      </c>
      <c r="N72" t="s">
        <v>21</v>
      </c>
      <c r="O72">
        <v>4.6680000000000001</v>
      </c>
      <c r="P72">
        <v>4.6829999999999998</v>
      </c>
      <c r="Q72">
        <v>4.7009999999999996</v>
      </c>
      <c r="R72">
        <v>4.7130000000000001</v>
      </c>
      <c r="S72">
        <v>4.72</v>
      </c>
      <c r="T72">
        <v>4.7569999999999997</v>
      </c>
      <c r="U72">
        <v>4.7590000000000003</v>
      </c>
      <c r="V72">
        <v>4.774</v>
      </c>
      <c r="W72">
        <v>4.78</v>
      </c>
      <c r="X72">
        <v>4.7880000000000003</v>
      </c>
      <c r="Y72">
        <v>4.7880000000000003</v>
      </c>
      <c r="Z72">
        <v>4.7880000000000003</v>
      </c>
      <c r="AA72">
        <v>4.79</v>
      </c>
      <c r="AB72">
        <v>4.79</v>
      </c>
      <c r="AC72">
        <v>4.7939999999999996</v>
      </c>
      <c r="AD72">
        <v>4.7949999999999999</v>
      </c>
      <c r="AE72">
        <v>4.8</v>
      </c>
      <c r="AF72">
        <v>4.8040000000000003</v>
      </c>
      <c r="AG72">
        <v>4.8120000000000003</v>
      </c>
      <c r="AH72">
        <v>4.87</v>
      </c>
      <c r="AI72">
        <v>4.8719999999999999</v>
      </c>
      <c r="AJ72">
        <v>4.8739999999999997</v>
      </c>
      <c r="AK72">
        <v>4.875</v>
      </c>
      <c r="AL72">
        <v>4.8780000000000001</v>
      </c>
      <c r="AM72">
        <v>4.8780000000000001</v>
      </c>
      <c r="AN72">
        <v>4.88</v>
      </c>
      <c r="AO72">
        <v>4.8849999999999998</v>
      </c>
      <c r="AP72">
        <v>4.8860000000000001</v>
      </c>
      <c r="AQ72">
        <v>4.8869999999999996</v>
      </c>
      <c r="AR72">
        <v>4.8920000000000003</v>
      </c>
    </row>
    <row r="73" spans="1:44" x14ac:dyDescent="0.25">
      <c r="A73" t="s">
        <v>14</v>
      </c>
      <c r="B73" t="s">
        <v>22</v>
      </c>
      <c r="C73" t="s">
        <v>27</v>
      </c>
      <c r="D73" t="s">
        <v>28</v>
      </c>
      <c r="E73" t="s">
        <v>71</v>
      </c>
      <c r="F73">
        <v>80</v>
      </c>
      <c r="G73" t="s">
        <v>26</v>
      </c>
      <c r="H73" t="s">
        <v>20</v>
      </c>
      <c r="I73">
        <v>30</v>
      </c>
      <c r="J73">
        <v>6.7149999999999999</v>
      </c>
      <c r="K73">
        <v>7.5170000000000003</v>
      </c>
      <c r="L73">
        <v>6.9340000000000002</v>
      </c>
      <c r="M73">
        <v>6.7309999999999999</v>
      </c>
      <c r="N73" t="s">
        <v>21</v>
      </c>
      <c r="O73">
        <v>6.7149999999999999</v>
      </c>
      <c r="P73">
        <v>6.718</v>
      </c>
      <c r="Q73">
        <v>6.73</v>
      </c>
      <c r="R73">
        <v>6.742</v>
      </c>
      <c r="S73">
        <v>6.75</v>
      </c>
      <c r="T73">
        <v>6.7519999999999998</v>
      </c>
      <c r="U73">
        <v>6.77</v>
      </c>
      <c r="V73">
        <v>6.8280000000000003</v>
      </c>
      <c r="W73">
        <v>6.835</v>
      </c>
      <c r="X73">
        <v>6.8380000000000001</v>
      </c>
      <c r="Y73">
        <v>6.8490000000000002</v>
      </c>
      <c r="Z73">
        <v>6.8540000000000001</v>
      </c>
      <c r="AA73">
        <v>6.867</v>
      </c>
      <c r="AB73">
        <v>6.8789999999999996</v>
      </c>
      <c r="AC73">
        <v>6.88</v>
      </c>
      <c r="AD73">
        <v>6.8869999999999996</v>
      </c>
      <c r="AE73">
        <v>6.9169999999999998</v>
      </c>
      <c r="AF73">
        <v>6.968</v>
      </c>
      <c r="AG73">
        <v>6.984</v>
      </c>
      <c r="AH73">
        <v>7.0069999999999997</v>
      </c>
      <c r="AI73">
        <v>7.016</v>
      </c>
      <c r="AJ73">
        <v>7.0220000000000002</v>
      </c>
      <c r="AK73">
        <v>7.0330000000000004</v>
      </c>
      <c r="AL73">
        <v>7.0389999999999997</v>
      </c>
      <c r="AM73">
        <v>7.0449999999999999</v>
      </c>
      <c r="AN73">
        <v>7.0460000000000003</v>
      </c>
      <c r="AO73">
        <v>7.133</v>
      </c>
      <c r="AP73">
        <v>7.1890000000000001</v>
      </c>
      <c r="AQ73">
        <v>7.2069999999999999</v>
      </c>
      <c r="AR73">
        <v>7.5170000000000003</v>
      </c>
    </row>
    <row r="74" spans="1:44" x14ac:dyDescent="0.25">
      <c r="A74" t="s">
        <v>14</v>
      </c>
      <c r="B74" t="s">
        <v>22</v>
      </c>
      <c r="C74" t="s">
        <v>27</v>
      </c>
      <c r="D74" t="s">
        <v>28</v>
      </c>
      <c r="E74" t="s">
        <v>50</v>
      </c>
      <c r="F74">
        <v>90</v>
      </c>
      <c r="G74" t="s">
        <v>26</v>
      </c>
      <c r="H74" t="s">
        <v>20</v>
      </c>
      <c r="I74">
        <v>30</v>
      </c>
      <c r="J74">
        <v>9.3290000000000006</v>
      </c>
      <c r="K74">
        <v>10.044</v>
      </c>
      <c r="L74">
        <v>9.6690000000000005</v>
      </c>
      <c r="M74">
        <v>9.4489999999999998</v>
      </c>
      <c r="N74" t="s">
        <v>21</v>
      </c>
      <c r="O74">
        <v>9.3290000000000006</v>
      </c>
      <c r="P74">
        <v>9.4450000000000003</v>
      </c>
      <c r="Q74">
        <v>9.4659999999999993</v>
      </c>
      <c r="R74">
        <v>9.4890000000000008</v>
      </c>
      <c r="S74">
        <v>9.516</v>
      </c>
      <c r="T74">
        <v>9.5359999999999996</v>
      </c>
      <c r="U74">
        <v>9.5879999999999992</v>
      </c>
      <c r="V74">
        <v>9.5950000000000006</v>
      </c>
      <c r="W74">
        <v>9.6029999999999998</v>
      </c>
      <c r="X74">
        <v>9.6029999999999998</v>
      </c>
      <c r="Y74">
        <v>9.6240000000000006</v>
      </c>
      <c r="Z74">
        <v>9.6379999999999999</v>
      </c>
      <c r="AA74">
        <v>9.6440000000000001</v>
      </c>
      <c r="AB74">
        <v>9.6449999999999996</v>
      </c>
      <c r="AC74">
        <v>9.6489999999999991</v>
      </c>
      <c r="AD74">
        <v>9.6839999999999993</v>
      </c>
      <c r="AE74">
        <v>9.6910000000000007</v>
      </c>
      <c r="AF74">
        <v>9.6920000000000002</v>
      </c>
      <c r="AG74">
        <v>9.7029999999999994</v>
      </c>
      <c r="AH74">
        <v>9.7219999999999995</v>
      </c>
      <c r="AI74">
        <v>9.7260000000000009</v>
      </c>
      <c r="AJ74">
        <v>9.7479999999999993</v>
      </c>
      <c r="AK74">
        <v>9.7669999999999995</v>
      </c>
      <c r="AL74">
        <v>9.7729999999999997</v>
      </c>
      <c r="AM74">
        <v>9.7870000000000008</v>
      </c>
      <c r="AN74">
        <v>9.8000000000000007</v>
      </c>
      <c r="AO74">
        <v>9.8170000000000002</v>
      </c>
      <c r="AP74">
        <v>9.8629999999999995</v>
      </c>
      <c r="AQ74">
        <v>9.8870000000000005</v>
      </c>
      <c r="AR74">
        <v>10.044</v>
      </c>
    </row>
    <row r="75" spans="1:44" x14ac:dyDescent="0.25">
      <c r="A75" t="s">
        <v>14</v>
      </c>
      <c r="B75" t="s">
        <v>22</v>
      </c>
      <c r="C75" t="s">
        <v>27</v>
      </c>
      <c r="D75" t="s">
        <v>28</v>
      </c>
      <c r="E75" t="s">
        <v>68</v>
      </c>
      <c r="F75">
        <v>100</v>
      </c>
      <c r="G75" t="s">
        <v>26</v>
      </c>
      <c r="H75" t="s">
        <v>20</v>
      </c>
      <c r="I75">
        <v>30</v>
      </c>
      <c r="J75">
        <v>12.919</v>
      </c>
      <c r="K75">
        <v>13.714</v>
      </c>
      <c r="L75">
        <v>13.311999999999999</v>
      </c>
      <c r="M75">
        <v>12.986000000000001</v>
      </c>
      <c r="N75" t="s">
        <v>21</v>
      </c>
      <c r="O75">
        <v>12.919</v>
      </c>
      <c r="P75">
        <v>12.936999999999999</v>
      </c>
      <c r="Q75">
        <v>12.994</v>
      </c>
      <c r="R75">
        <v>13.012</v>
      </c>
      <c r="S75">
        <v>13.067</v>
      </c>
      <c r="T75">
        <v>13.074999999999999</v>
      </c>
      <c r="U75">
        <v>13.13</v>
      </c>
      <c r="V75">
        <v>13.138</v>
      </c>
      <c r="W75">
        <v>13.193</v>
      </c>
      <c r="X75">
        <v>13.215999999999999</v>
      </c>
      <c r="Y75">
        <v>13.233000000000001</v>
      </c>
      <c r="Z75">
        <v>13.237</v>
      </c>
      <c r="AA75">
        <v>13.244999999999999</v>
      </c>
      <c r="AB75">
        <v>13.284000000000001</v>
      </c>
      <c r="AC75">
        <v>13.32</v>
      </c>
      <c r="AD75">
        <v>13.359</v>
      </c>
      <c r="AE75">
        <v>13.361000000000001</v>
      </c>
      <c r="AF75">
        <v>13.364000000000001</v>
      </c>
      <c r="AG75">
        <v>13.366</v>
      </c>
      <c r="AH75">
        <v>13.412000000000001</v>
      </c>
      <c r="AI75">
        <v>13.500999999999999</v>
      </c>
      <c r="AJ75">
        <v>13.507</v>
      </c>
      <c r="AK75">
        <v>13.507999999999999</v>
      </c>
      <c r="AL75">
        <v>13.510999999999999</v>
      </c>
      <c r="AM75">
        <v>13.512</v>
      </c>
      <c r="AN75">
        <v>13.548999999999999</v>
      </c>
      <c r="AO75">
        <v>13.548999999999999</v>
      </c>
      <c r="AP75">
        <v>13.569000000000001</v>
      </c>
      <c r="AQ75">
        <v>13.574999999999999</v>
      </c>
      <c r="AR75">
        <v>13.714</v>
      </c>
    </row>
    <row r="76" spans="1:44" x14ac:dyDescent="0.25">
      <c r="A76" t="s">
        <v>14</v>
      </c>
      <c r="B76" t="s">
        <v>22</v>
      </c>
      <c r="C76" t="s">
        <v>27</v>
      </c>
      <c r="D76" t="s">
        <v>28</v>
      </c>
      <c r="E76" t="s">
        <v>57</v>
      </c>
      <c r="F76">
        <v>110</v>
      </c>
      <c r="G76" t="s">
        <v>26</v>
      </c>
      <c r="H76" t="s">
        <v>20</v>
      </c>
      <c r="I76">
        <v>30</v>
      </c>
      <c r="J76">
        <v>17.091999999999999</v>
      </c>
      <c r="K76">
        <v>17.896999999999998</v>
      </c>
      <c r="L76">
        <v>17.539000000000001</v>
      </c>
      <c r="M76">
        <v>17.221</v>
      </c>
      <c r="N76" t="s">
        <v>21</v>
      </c>
      <c r="O76">
        <v>17.091999999999999</v>
      </c>
      <c r="P76">
        <v>17.209</v>
      </c>
      <c r="Q76">
        <v>17.228999999999999</v>
      </c>
      <c r="R76">
        <v>17.245999999999999</v>
      </c>
      <c r="S76">
        <v>17.327999999999999</v>
      </c>
      <c r="T76">
        <v>17.350000000000001</v>
      </c>
      <c r="U76">
        <v>17.396999999999998</v>
      </c>
      <c r="V76">
        <v>17.398</v>
      </c>
      <c r="W76">
        <v>17.422000000000001</v>
      </c>
      <c r="X76">
        <v>17.457999999999998</v>
      </c>
      <c r="Y76">
        <v>17.481999999999999</v>
      </c>
      <c r="Z76">
        <v>17.488</v>
      </c>
      <c r="AA76">
        <v>17.521999999999998</v>
      </c>
      <c r="AB76">
        <v>17.527000000000001</v>
      </c>
      <c r="AC76">
        <v>17.53</v>
      </c>
      <c r="AD76">
        <v>17.553999999999998</v>
      </c>
      <c r="AE76">
        <v>17.562000000000001</v>
      </c>
      <c r="AF76">
        <v>17.594999999999999</v>
      </c>
      <c r="AG76">
        <v>17.606000000000002</v>
      </c>
      <c r="AH76">
        <v>17.608000000000001</v>
      </c>
      <c r="AI76">
        <v>17.638999999999999</v>
      </c>
      <c r="AJ76">
        <v>17.654</v>
      </c>
      <c r="AK76">
        <v>17.657</v>
      </c>
      <c r="AL76">
        <v>17.744</v>
      </c>
      <c r="AM76">
        <v>17.751000000000001</v>
      </c>
      <c r="AN76">
        <v>17.751000000000001</v>
      </c>
      <c r="AO76">
        <v>17.757999999999999</v>
      </c>
      <c r="AP76">
        <v>17.832999999999998</v>
      </c>
      <c r="AQ76">
        <v>17.873000000000001</v>
      </c>
      <c r="AR76">
        <v>17.896999999999998</v>
      </c>
    </row>
    <row r="77" spans="1:44" x14ac:dyDescent="0.25">
      <c r="A77" t="s">
        <v>14</v>
      </c>
      <c r="B77" t="s">
        <v>22</v>
      </c>
      <c r="C77" t="s">
        <v>27</v>
      </c>
      <c r="D77" t="s">
        <v>28</v>
      </c>
      <c r="E77" t="s">
        <v>30</v>
      </c>
      <c r="F77">
        <v>120</v>
      </c>
      <c r="G77" t="s">
        <v>26</v>
      </c>
      <c r="H77" t="s">
        <v>20</v>
      </c>
      <c r="I77">
        <v>30</v>
      </c>
      <c r="J77">
        <v>22.06</v>
      </c>
      <c r="K77">
        <v>23.571999999999999</v>
      </c>
      <c r="L77">
        <v>22.675000000000001</v>
      </c>
      <c r="M77">
        <v>22.231999999999999</v>
      </c>
      <c r="N77" t="s">
        <v>21</v>
      </c>
      <c r="O77">
        <v>22.06</v>
      </c>
      <c r="P77">
        <v>22.233000000000001</v>
      </c>
      <c r="Q77">
        <v>22.24</v>
      </c>
      <c r="R77">
        <v>22.280999999999999</v>
      </c>
      <c r="S77">
        <v>22.344999999999999</v>
      </c>
      <c r="T77">
        <v>22.393000000000001</v>
      </c>
      <c r="U77">
        <v>22.445</v>
      </c>
      <c r="V77">
        <v>22.478000000000002</v>
      </c>
      <c r="W77">
        <v>22.521000000000001</v>
      </c>
      <c r="X77">
        <v>22.524000000000001</v>
      </c>
      <c r="Y77">
        <v>22.524999999999999</v>
      </c>
      <c r="Z77">
        <v>22.629000000000001</v>
      </c>
      <c r="AA77">
        <v>22.666</v>
      </c>
      <c r="AB77">
        <v>22.686</v>
      </c>
      <c r="AC77">
        <v>22.7</v>
      </c>
      <c r="AD77">
        <v>22.706</v>
      </c>
      <c r="AE77">
        <v>22.72</v>
      </c>
      <c r="AF77">
        <v>22.722999999999999</v>
      </c>
      <c r="AG77">
        <v>22.79</v>
      </c>
      <c r="AH77">
        <v>22.805</v>
      </c>
      <c r="AI77">
        <v>22.812999999999999</v>
      </c>
      <c r="AJ77">
        <v>22.818999999999999</v>
      </c>
      <c r="AK77">
        <v>22.838999999999999</v>
      </c>
      <c r="AL77">
        <v>22.856000000000002</v>
      </c>
      <c r="AM77">
        <v>22.911999999999999</v>
      </c>
      <c r="AN77">
        <v>22.94</v>
      </c>
      <c r="AO77">
        <v>22.948</v>
      </c>
      <c r="AP77">
        <v>22.977</v>
      </c>
      <c r="AQ77">
        <v>23.099</v>
      </c>
      <c r="AR77">
        <v>23.571999999999999</v>
      </c>
    </row>
    <row r="78" spans="1:44" x14ac:dyDescent="0.25">
      <c r="A78" t="s">
        <v>14</v>
      </c>
      <c r="B78" t="s">
        <v>22</v>
      </c>
      <c r="C78" t="s">
        <v>27</v>
      </c>
      <c r="D78" t="s">
        <v>28</v>
      </c>
      <c r="E78" t="s">
        <v>67</v>
      </c>
      <c r="F78">
        <v>130</v>
      </c>
      <c r="G78" t="s">
        <v>26</v>
      </c>
      <c r="H78" t="s">
        <v>20</v>
      </c>
      <c r="I78">
        <v>30</v>
      </c>
      <c r="J78">
        <v>28.204000000000001</v>
      </c>
      <c r="K78">
        <v>31.041</v>
      </c>
      <c r="L78">
        <v>29.035</v>
      </c>
      <c r="M78">
        <v>28.489000000000001</v>
      </c>
      <c r="N78" t="s">
        <v>21</v>
      </c>
      <c r="O78">
        <v>28.204000000000001</v>
      </c>
      <c r="P78">
        <v>28.452000000000002</v>
      </c>
      <c r="Q78">
        <v>28.501000000000001</v>
      </c>
      <c r="R78">
        <v>28.643999999999998</v>
      </c>
      <c r="S78">
        <v>28.646000000000001</v>
      </c>
      <c r="T78">
        <v>28.657</v>
      </c>
      <c r="U78">
        <v>28.704999999999998</v>
      </c>
      <c r="V78">
        <v>28.707000000000001</v>
      </c>
      <c r="W78">
        <v>28.756</v>
      </c>
      <c r="X78">
        <v>28.791</v>
      </c>
      <c r="Y78">
        <v>28.841000000000001</v>
      </c>
      <c r="Z78">
        <v>28.890999999999998</v>
      </c>
      <c r="AA78">
        <v>28.925999999999998</v>
      </c>
      <c r="AB78">
        <v>29.001000000000001</v>
      </c>
      <c r="AC78">
        <v>29.004999999999999</v>
      </c>
      <c r="AD78">
        <v>29.007999999999999</v>
      </c>
      <c r="AE78">
        <v>29.052</v>
      </c>
      <c r="AF78">
        <v>29.074000000000002</v>
      </c>
      <c r="AG78">
        <v>29.114999999999998</v>
      </c>
      <c r="AH78">
        <v>29.117000000000001</v>
      </c>
      <c r="AI78">
        <v>29.120999999999999</v>
      </c>
      <c r="AJ78">
        <v>29.120999999999999</v>
      </c>
      <c r="AK78">
        <v>29.265000000000001</v>
      </c>
      <c r="AL78">
        <v>29.283000000000001</v>
      </c>
      <c r="AM78">
        <v>29.298999999999999</v>
      </c>
      <c r="AN78">
        <v>29.414000000000001</v>
      </c>
      <c r="AO78">
        <v>29.422000000000001</v>
      </c>
      <c r="AP78">
        <v>29.443999999999999</v>
      </c>
      <c r="AQ78">
        <v>29.539000000000001</v>
      </c>
      <c r="AR78">
        <v>31.041</v>
      </c>
    </row>
    <row r="79" spans="1:44" x14ac:dyDescent="0.25">
      <c r="A79" t="s">
        <v>14</v>
      </c>
      <c r="B79" t="s">
        <v>22</v>
      </c>
      <c r="C79" t="s">
        <v>27</v>
      </c>
      <c r="D79" t="s">
        <v>28</v>
      </c>
      <c r="E79" t="s">
        <v>65</v>
      </c>
      <c r="F79">
        <v>140</v>
      </c>
      <c r="G79" t="s">
        <v>26</v>
      </c>
      <c r="H79" t="s">
        <v>20</v>
      </c>
      <c r="I79">
        <v>30</v>
      </c>
      <c r="J79">
        <v>36.179000000000002</v>
      </c>
      <c r="K79">
        <v>39.656999999999996</v>
      </c>
      <c r="L79">
        <v>36.956000000000003</v>
      </c>
      <c r="M79">
        <v>36.262</v>
      </c>
      <c r="N79" t="s">
        <v>21</v>
      </c>
      <c r="O79">
        <v>36.179000000000002</v>
      </c>
      <c r="P79">
        <v>36.194000000000003</v>
      </c>
      <c r="Q79">
        <v>36.283000000000001</v>
      </c>
      <c r="R79">
        <v>36.31</v>
      </c>
      <c r="S79">
        <v>36.343000000000004</v>
      </c>
      <c r="T79">
        <v>36.427999999999997</v>
      </c>
      <c r="U79">
        <v>36.46</v>
      </c>
      <c r="V79">
        <v>36.524999999999999</v>
      </c>
      <c r="W79">
        <v>36.557000000000002</v>
      </c>
      <c r="X79">
        <v>36.578000000000003</v>
      </c>
      <c r="Y79">
        <v>36.597999999999999</v>
      </c>
      <c r="Z79">
        <v>36.665999999999997</v>
      </c>
      <c r="AA79">
        <v>36.677999999999997</v>
      </c>
      <c r="AB79">
        <v>36.694000000000003</v>
      </c>
      <c r="AC79">
        <v>36.738999999999997</v>
      </c>
      <c r="AD79">
        <v>36.744</v>
      </c>
      <c r="AE79">
        <v>36.768999999999998</v>
      </c>
      <c r="AF79">
        <v>36.773000000000003</v>
      </c>
      <c r="AG79">
        <v>36.773000000000003</v>
      </c>
      <c r="AH79">
        <v>36.869</v>
      </c>
      <c r="AI79">
        <v>36.906999999999996</v>
      </c>
      <c r="AJ79">
        <v>36.917999999999999</v>
      </c>
      <c r="AK79">
        <v>37.328000000000003</v>
      </c>
      <c r="AL79">
        <v>37.334000000000003</v>
      </c>
      <c r="AM79">
        <v>37.366</v>
      </c>
      <c r="AN79">
        <v>37.658000000000001</v>
      </c>
      <c r="AO79">
        <v>37.960999999999999</v>
      </c>
      <c r="AP79">
        <v>38.177999999999997</v>
      </c>
      <c r="AQ79">
        <v>38.216999999999999</v>
      </c>
      <c r="AR79">
        <v>39.656999999999996</v>
      </c>
    </row>
    <row r="80" spans="1:44" x14ac:dyDescent="0.25">
      <c r="A80" t="s">
        <v>14</v>
      </c>
      <c r="B80" t="s">
        <v>22</v>
      </c>
      <c r="C80" t="s">
        <v>27</v>
      </c>
      <c r="D80" t="s">
        <v>28</v>
      </c>
      <c r="E80" t="s">
        <v>31</v>
      </c>
      <c r="F80">
        <v>150</v>
      </c>
      <c r="G80" t="s">
        <v>26</v>
      </c>
      <c r="H80" t="s">
        <v>20</v>
      </c>
      <c r="I80">
        <v>30</v>
      </c>
      <c r="J80">
        <v>45.392000000000003</v>
      </c>
      <c r="K80">
        <v>49.723999999999997</v>
      </c>
      <c r="L80">
        <v>46.622</v>
      </c>
      <c r="M80">
        <v>45.521000000000001</v>
      </c>
      <c r="N80" t="s">
        <v>21</v>
      </c>
      <c r="O80">
        <v>45.392000000000003</v>
      </c>
      <c r="P80">
        <v>45.456000000000003</v>
      </c>
      <c r="Q80">
        <v>45.558999999999997</v>
      </c>
      <c r="R80">
        <v>45.561</v>
      </c>
      <c r="S80">
        <v>45.634999999999998</v>
      </c>
      <c r="T80">
        <v>45.722000000000001</v>
      </c>
      <c r="U80">
        <v>45.764000000000003</v>
      </c>
      <c r="V80">
        <v>45.811</v>
      </c>
      <c r="W80">
        <v>45.866</v>
      </c>
      <c r="X80">
        <v>45.912999999999997</v>
      </c>
      <c r="Y80">
        <v>46.03</v>
      </c>
      <c r="Z80">
        <v>46.088999999999999</v>
      </c>
      <c r="AA80">
        <v>46.093000000000004</v>
      </c>
      <c r="AB80">
        <v>46.109000000000002</v>
      </c>
      <c r="AC80">
        <v>46.124000000000002</v>
      </c>
      <c r="AD80">
        <v>46.188000000000002</v>
      </c>
      <c r="AE80">
        <v>46.212000000000003</v>
      </c>
      <c r="AF80">
        <v>46.473999999999997</v>
      </c>
      <c r="AG80">
        <v>46.476999999999997</v>
      </c>
      <c r="AH80">
        <v>46.631999999999998</v>
      </c>
      <c r="AI80">
        <v>46.738</v>
      </c>
      <c r="AJ80">
        <v>46.841000000000001</v>
      </c>
      <c r="AK80">
        <v>46.97</v>
      </c>
      <c r="AL80">
        <v>47.173999999999999</v>
      </c>
      <c r="AM80">
        <v>47.834000000000003</v>
      </c>
      <c r="AN80">
        <v>47.84</v>
      </c>
      <c r="AO80">
        <v>48.183</v>
      </c>
      <c r="AP80">
        <v>49.107999999999997</v>
      </c>
      <c r="AQ80">
        <v>49.139000000000003</v>
      </c>
      <c r="AR80">
        <v>49.723999999999997</v>
      </c>
    </row>
    <row r="81" spans="1:44" x14ac:dyDescent="0.25">
      <c r="A81" t="s">
        <v>14</v>
      </c>
      <c r="B81" t="s">
        <v>22</v>
      </c>
      <c r="C81" t="s">
        <v>27</v>
      </c>
      <c r="D81" t="s">
        <v>28</v>
      </c>
      <c r="E81" t="s">
        <v>66</v>
      </c>
      <c r="F81">
        <v>160</v>
      </c>
      <c r="G81" t="s">
        <v>26</v>
      </c>
      <c r="H81" t="s">
        <v>20</v>
      </c>
      <c r="I81">
        <v>30</v>
      </c>
      <c r="J81">
        <v>55.889000000000003</v>
      </c>
      <c r="K81">
        <v>61.271999999999998</v>
      </c>
      <c r="L81">
        <v>57.487000000000002</v>
      </c>
      <c r="M81">
        <v>56.625999999999998</v>
      </c>
      <c r="N81" t="s">
        <v>21</v>
      </c>
      <c r="O81">
        <v>55.889000000000003</v>
      </c>
      <c r="P81">
        <v>56.777000000000001</v>
      </c>
      <c r="Q81">
        <v>56.795000000000002</v>
      </c>
      <c r="R81">
        <v>56.832999999999998</v>
      </c>
      <c r="S81">
        <v>56.834000000000003</v>
      </c>
      <c r="T81">
        <v>56.860999999999997</v>
      </c>
      <c r="U81">
        <v>56.863999999999997</v>
      </c>
      <c r="V81">
        <v>56.890999999999998</v>
      </c>
      <c r="W81">
        <v>56.956000000000003</v>
      </c>
      <c r="X81">
        <v>56.960999999999999</v>
      </c>
      <c r="Y81">
        <v>56.996000000000002</v>
      </c>
      <c r="Z81">
        <v>57.048000000000002</v>
      </c>
      <c r="AA81">
        <v>57.073</v>
      </c>
      <c r="AB81">
        <v>57.107999999999997</v>
      </c>
      <c r="AC81">
        <v>57.13</v>
      </c>
      <c r="AD81">
        <v>57.13</v>
      </c>
      <c r="AE81">
        <v>57.131999999999998</v>
      </c>
      <c r="AF81">
        <v>57.152000000000001</v>
      </c>
      <c r="AG81">
        <v>57.421999999999997</v>
      </c>
      <c r="AH81">
        <v>57.512</v>
      </c>
      <c r="AI81">
        <v>57.552999999999997</v>
      </c>
      <c r="AJ81">
        <v>57.603000000000002</v>
      </c>
      <c r="AK81">
        <v>57.68</v>
      </c>
      <c r="AL81">
        <v>57.735999999999997</v>
      </c>
      <c r="AM81">
        <v>58.026000000000003</v>
      </c>
      <c r="AN81">
        <v>58.466000000000001</v>
      </c>
      <c r="AO81">
        <v>58.787999999999997</v>
      </c>
      <c r="AP81">
        <v>59.039000000000001</v>
      </c>
      <c r="AQ81">
        <v>59.082999999999998</v>
      </c>
      <c r="AR81">
        <v>61.271999999999998</v>
      </c>
    </row>
    <row r="82" spans="1:44" x14ac:dyDescent="0.25">
      <c r="A82" t="s">
        <v>14</v>
      </c>
      <c r="B82" t="s">
        <v>22</v>
      </c>
      <c r="C82" t="s">
        <v>27</v>
      </c>
      <c r="D82" t="s">
        <v>28</v>
      </c>
      <c r="E82" t="s">
        <v>55</v>
      </c>
      <c r="F82">
        <v>170</v>
      </c>
      <c r="G82" t="s">
        <v>26</v>
      </c>
      <c r="H82" t="s">
        <v>20</v>
      </c>
      <c r="I82">
        <v>30</v>
      </c>
      <c r="J82">
        <v>68.328999999999994</v>
      </c>
      <c r="K82">
        <v>83.613</v>
      </c>
      <c r="L82">
        <v>70.322999999999993</v>
      </c>
      <c r="M82">
        <v>69.070999999999998</v>
      </c>
      <c r="N82" t="s">
        <v>21</v>
      </c>
      <c r="O82">
        <v>68.328999999999994</v>
      </c>
      <c r="P82">
        <v>69.093000000000004</v>
      </c>
      <c r="Q82">
        <v>69.203000000000003</v>
      </c>
      <c r="R82">
        <v>69.311000000000007</v>
      </c>
      <c r="S82">
        <v>69.421000000000006</v>
      </c>
      <c r="T82">
        <v>69.537000000000006</v>
      </c>
      <c r="U82">
        <v>69.581000000000003</v>
      </c>
      <c r="V82">
        <v>69.653000000000006</v>
      </c>
      <c r="W82">
        <v>69.677000000000007</v>
      </c>
      <c r="X82">
        <v>69.694999999999993</v>
      </c>
      <c r="Y82">
        <v>69.733999999999995</v>
      </c>
      <c r="Z82">
        <v>69.742000000000004</v>
      </c>
      <c r="AA82">
        <v>69.766999999999996</v>
      </c>
      <c r="AB82">
        <v>69.811999999999998</v>
      </c>
      <c r="AC82">
        <v>69.813999999999993</v>
      </c>
      <c r="AD82">
        <v>69.820999999999998</v>
      </c>
      <c r="AE82">
        <v>69.876000000000005</v>
      </c>
      <c r="AF82">
        <v>69.897000000000006</v>
      </c>
      <c r="AG82">
        <v>70.051000000000002</v>
      </c>
      <c r="AH82">
        <v>70.085999999999999</v>
      </c>
      <c r="AI82">
        <v>70.131</v>
      </c>
      <c r="AJ82">
        <v>70.254999999999995</v>
      </c>
      <c r="AK82">
        <v>70.314999999999998</v>
      </c>
      <c r="AL82">
        <v>70.41</v>
      </c>
      <c r="AM82">
        <v>70.421000000000006</v>
      </c>
      <c r="AN82">
        <v>70.462999999999994</v>
      </c>
      <c r="AO82">
        <v>70.509</v>
      </c>
      <c r="AP82">
        <v>70.578000000000003</v>
      </c>
      <c r="AQ82">
        <v>70.888000000000005</v>
      </c>
      <c r="AR82">
        <v>83.613</v>
      </c>
    </row>
    <row r="83" spans="1:44" x14ac:dyDescent="0.25">
      <c r="A83" t="s">
        <v>14</v>
      </c>
      <c r="B83" t="s">
        <v>22</v>
      </c>
      <c r="C83" t="s">
        <v>27</v>
      </c>
      <c r="D83" t="s">
        <v>28</v>
      </c>
      <c r="E83" t="s">
        <v>32</v>
      </c>
      <c r="F83">
        <v>180</v>
      </c>
      <c r="G83" t="s">
        <v>26</v>
      </c>
      <c r="H83" t="s">
        <v>20</v>
      </c>
      <c r="I83">
        <v>30</v>
      </c>
      <c r="J83">
        <v>84.135000000000005</v>
      </c>
      <c r="K83">
        <v>122.318</v>
      </c>
      <c r="L83">
        <v>87.367000000000004</v>
      </c>
      <c r="M83">
        <v>84.42</v>
      </c>
      <c r="N83" t="s">
        <v>21</v>
      </c>
      <c r="O83">
        <v>84.135000000000005</v>
      </c>
      <c r="P83">
        <v>84.429000000000002</v>
      </c>
      <c r="Q83">
        <v>84.466999999999999</v>
      </c>
      <c r="R83">
        <v>84.495999999999995</v>
      </c>
      <c r="S83">
        <v>84.573999999999998</v>
      </c>
      <c r="T83">
        <v>84.790999999999997</v>
      </c>
      <c r="U83">
        <v>84.893000000000001</v>
      </c>
      <c r="V83">
        <v>84.918999999999997</v>
      </c>
      <c r="W83">
        <v>85.147000000000006</v>
      </c>
      <c r="X83">
        <v>85.158000000000001</v>
      </c>
      <c r="Y83">
        <v>85.254000000000005</v>
      </c>
      <c r="Z83">
        <v>85.325000000000003</v>
      </c>
      <c r="AA83">
        <v>85.36</v>
      </c>
      <c r="AB83">
        <v>85.411000000000001</v>
      </c>
      <c r="AC83">
        <v>85.433999999999997</v>
      </c>
      <c r="AD83">
        <v>85.543999999999997</v>
      </c>
      <c r="AE83">
        <v>85.588999999999999</v>
      </c>
      <c r="AF83">
        <v>85.638000000000005</v>
      </c>
      <c r="AG83">
        <v>85.697000000000003</v>
      </c>
      <c r="AH83">
        <v>85.742000000000004</v>
      </c>
      <c r="AI83">
        <v>85.748999999999995</v>
      </c>
      <c r="AJ83">
        <v>85.757999999999996</v>
      </c>
      <c r="AK83">
        <v>85.903000000000006</v>
      </c>
      <c r="AL83">
        <v>86.016000000000005</v>
      </c>
      <c r="AM83">
        <v>86.411000000000001</v>
      </c>
      <c r="AN83">
        <v>87.022999999999996</v>
      </c>
      <c r="AO83">
        <v>87.051000000000002</v>
      </c>
      <c r="AP83">
        <v>91.954999999999998</v>
      </c>
      <c r="AQ83">
        <v>100.834</v>
      </c>
      <c r="AR83">
        <v>122.318</v>
      </c>
    </row>
    <row r="84" spans="1:44" x14ac:dyDescent="0.25">
      <c r="A84" t="s">
        <v>14</v>
      </c>
      <c r="B84" t="s">
        <v>22</v>
      </c>
      <c r="C84" t="s">
        <v>27</v>
      </c>
      <c r="D84" t="s">
        <v>28</v>
      </c>
      <c r="E84" t="s">
        <v>64</v>
      </c>
      <c r="F84">
        <v>190</v>
      </c>
      <c r="G84" t="s">
        <v>26</v>
      </c>
      <c r="H84" t="s">
        <v>20</v>
      </c>
      <c r="I84">
        <v>30</v>
      </c>
      <c r="J84">
        <v>101.105</v>
      </c>
      <c r="K84">
        <v>137.76300000000001</v>
      </c>
      <c r="L84">
        <v>106.66200000000001</v>
      </c>
      <c r="M84">
        <v>101.869</v>
      </c>
      <c r="N84" t="s">
        <v>21</v>
      </c>
      <c r="O84">
        <v>101.105</v>
      </c>
      <c r="P84">
        <v>101.729</v>
      </c>
      <c r="Q84">
        <v>102.09</v>
      </c>
      <c r="R84">
        <v>102.194</v>
      </c>
      <c r="S84">
        <v>102.22499999999999</v>
      </c>
      <c r="T84">
        <v>102.22499999999999</v>
      </c>
      <c r="U84">
        <v>102.26900000000001</v>
      </c>
      <c r="V84">
        <v>102.373</v>
      </c>
      <c r="W84">
        <v>102.495</v>
      </c>
      <c r="X84">
        <v>102.51600000000001</v>
      </c>
      <c r="Y84">
        <v>102.56399999999999</v>
      </c>
      <c r="Z84">
        <v>102.571</v>
      </c>
      <c r="AA84">
        <v>102.65600000000001</v>
      </c>
      <c r="AB84">
        <v>102.65900000000001</v>
      </c>
      <c r="AC84">
        <v>102.699</v>
      </c>
      <c r="AD84">
        <v>102.893</v>
      </c>
      <c r="AE84">
        <v>102.898</v>
      </c>
      <c r="AF84">
        <v>102.98099999999999</v>
      </c>
      <c r="AG84">
        <v>103.008</v>
      </c>
      <c r="AH84">
        <v>103.238</v>
      </c>
      <c r="AI84">
        <v>103.267</v>
      </c>
      <c r="AJ84">
        <v>103.40300000000001</v>
      </c>
      <c r="AK84">
        <v>103.902</v>
      </c>
      <c r="AL84">
        <v>103.91200000000001</v>
      </c>
      <c r="AM84">
        <v>104.289</v>
      </c>
      <c r="AN84">
        <v>106.25</v>
      </c>
      <c r="AO84">
        <v>117.9</v>
      </c>
      <c r="AP84">
        <v>133.80500000000001</v>
      </c>
      <c r="AQ84">
        <v>135.96700000000001</v>
      </c>
      <c r="AR84">
        <v>137.76300000000001</v>
      </c>
    </row>
    <row r="85" spans="1:44" x14ac:dyDescent="0.25">
      <c r="A85" t="s">
        <v>14</v>
      </c>
      <c r="B85" t="s">
        <v>22</v>
      </c>
      <c r="C85" t="s">
        <v>27</v>
      </c>
      <c r="D85" t="s">
        <v>28</v>
      </c>
      <c r="E85" t="s">
        <v>29</v>
      </c>
      <c r="F85">
        <v>200</v>
      </c>
      <c r="G85" t="s">
        <v>26</v>
      </c>
      <c r="H85" t="s">
        <v>20</v>
      </c>
      <c r="I85">
        <v>30</v>
      </c>
      <c r="J85">
        <v>120.876</v>
      </c>
      <c r="K85">
        <v>162.29300000000001</v>
      </c>
      <c r="L85">
        <v>124.748</v>
      </c>
      <c r="M85">
        <v>121.93899999999999</v>
      </c>
      <c r="N85" t="s">
        <v>21</v>
      </c>
      <c r="O85">
        <v>120.876</v>
      </c>
      <c r="P85">
        <v>121.35899999999999</v>
      </c>
      <c r="Q85">
        <v>122.387</v>
      </c>
      <c r="R85">
        <v>122.505</v>
      </c>
      <c r="S85">
        <v>122.569</v>
      </c>
      <c r="T85">
        <v>122.634</v>
      </c>
      <c r="U85">
        <v>122.646</v>
      </c>
      <c r="V85">
        <v>122.729</v>
      </c>
      <c r="W85">
        <v>122.828</v>
      </c>
      <c r="X85">
        <v>122.876</v>
      </c>
      <c r="Y85">
        <v>123.08199999999999</v>
      </c>
      <c r="Z85">
        <v>123.114</v>
      </c>
      <c r="AA85">
        <v>123.14700000000001</v>
      </c>
      <c r="AB85">
        <v>123.161</v>
      </c>
      <c r="AC85">
        <v>123.164</v>
      </c>
      <c r="AD85">
        <v>123.18</v>
      </c>
      <c r="AE85">
        <v>123.246</v>
      </c>
      <c r="AF85">
        <v>123.28700000000001</v>
      </c>
      <c r="AG85">
        <v>123.29600000000001</v>
      </c>
      <c r="AH85">
        <v>123.322</v>
      </c>
      <c r="AI85">
        <v>123.32299999999999</v>
      </c>
      <c r="AJ85">
        <v>123.36799999999999</v>
      </c>
      <c r="AK85">
        <v>123.38200000000001</v>
      </c>
      <c r="AL85">
        <v>123.453</v>
      </c>
      <c r="AM85">
        <v>123.624</v>
      </c>
      <c r="AN85">
        <v>123.675</v>
      </c>
      <c r="AO85">
        <v>123.751</v>
      </c>
      <c r="AP85">
        <v>124.173</v>
      </c>
      <c r="AQ85">
        <v>136.001</v>
      </c>
      <c r="AR85">
        <v>162.29300000000001</v>
      </c>
    </row>
  </sheetData>
  <sortState xmlns:xlrd2="http://schemas.microsoft.com/office/spreadsheetml/2017/richdata2" ref="A2:AR85">
    <sortCondition ref="B2:B85"/>
    <sortCondition ref="E2:E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ambigChart ms (2)</vt:lpstr>
      <vt:lpstr>ambigChart seconds</vt:lpstr>
      <vt:lpstr>timeSummary</vt:lpstr>
      <vt:lpstr>ambig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Johnstone, A</cp:lastModifiedBy>
  <dcterms:created xsi:type="dcterms:W3CDTF">2024-08-31T18:37:00Z</dcterms:created>
  <dcterms:modified xsi:type="dcterms:W3CDTF">2024-09-02T07:19:38Z</dcterms:modified>
</cp:coreProperties>
</file>