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ll\Downloads\"/>
    </mc:Choice>
  </mc:AlternateContent>
  <xr:revisionPtr revIDLastSave="0" documentId="13_ncr:1_{33114F2D-C8D6-4A3B-BAF3-879F54D025E3}" xr6:coauthVersionLast="47" xr6:coauthVersionMax="47" xr10:uidLastSave="{00000000-0000-0000-0000-000000000000}"/>
  <bookViews>
    <workbookView xWindow="4890" yWindow="2295" windowWidth="27975" windowHeight="17130" activeTab="5" xr2:uid="{00000000-000D-0000-FFFF-FFFF00000000}"/>
  </bookViews>
  <sheets>
    <sheet name="Categorical var." sheetId="1" r:id="rId1"/>
    <sheet name="Numerical var." sheetId="2" r:id="rId2"/>
    <sheet name="Simple reg." sheetId="3" r:id="rId3"/>
    <sheet name="Multiple reg" sheetId="10" r:id="rId4"/>
    <sheet name="Residuals and F-test" sheetId="11" r:id="rId5"/>
    <sheet name="variables for mult. reg." sheetId="4" r:id="rId6"/>
  </sheets>
  <externalReferences>
    <externalReference r:id="rId7"/>
  </externalReferences>
  <definedNames>
    <definedName name="_xlnm._FilterDatabase" localSheetId="0" hidden="1">'Categorical var.'!$A$1:$H$1</definedName>
    <definedName name="_xlchart.v1.0" hidden="1">'Numerical var.'!$H$1</definedName>
    <definedName name="_xlchart.v1.1" hidden="1">'Numerical var.'!$H$2:$H$732</definedName>
    <definedName name="_xlchart.v1.2" hidden="1">'Numerical var.'!$J$1</definedName>
    <definedName name="_xlchart.v1.3" hidden="1">'Numerical var.'!$J$2:$J$736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3" l="1"/>
  <c r="V8" i="2" l="1"/>
  <c r="K7" i="1"/>
  <c r="K8" i="1"/>
  <c r="K9" i="1"/>
  <c r="K6" i="1"/>
  <c r="Q7" i="1"/>
  <c r="Q6" i="1"/>
  <c r="V24" i="2"/>
  <c r="T9" i="2"/>
  <c r="T8" i="2"/>
  <c r="T7" i="2"/>
  <c r="T5" i="2"/>
  <c r="T6" i="2"/>
  <c r="S9" i="2"/>
  <c r="S8" i="2"/>
  <c r="S7" i="2"/>
  <c r="S6" i="2"/>
  <c r="R9" i="2"/>
  <c r="R8" i="2"/>
  <c r="R7" i="2"/>
  <c r="R6" i="2"/>
  <c r="R5" i="2"/>
  <c r="Q9" i="2"/>
  <c r="Q8" i="2"/>
  <c r="Q7" i="2"/>
  <c r="Q6" i="2"/>
  <c r="Q5" i="2"/>
  <c r="P9" i="2"/>
  <c r="P8" i="2"/>
  <c r="P7" i="2"/>
  <c r="P6" i="2"/>
  <c r="P5" i="2"/>
  <c r="S5" i="2"/>
  <c r="S4" i="2"/>
  <c r="T4" i="2"/>
  <c r="P4" i="2"/>
  <c r="Q4" i="2"/>
  <c r="R4" i="2"/>
  <c r="V9" i="2"/>
  <c r="V7" i="2"/>
  <c r="V6" i="2"/>
  <c r="V5" i="2"/>
  <c r="V4" i="2"/>
  <c r="W9" i="2"/>
  <c r="W8" i="2"/>
  <c r="W7" i="2"/>
  <c r="W6" i="2"/>
  <c r="W5" i="2"/>
  <c r="W4" i="2"/>
  <c r="W3" i="2"/>
  <c r="V3" i="2"/>
  <c r="T3" i="2"/>
  <c r="S3" i="2"/>
  <c r="R3" i="2"/>
  <c r="Q3" i="2"/>
  <c r="P3" i="2"/>
  <c r="O3" i="2"/>
  <c r="O9" i="2"/>
  <c r="O8" i="2"/>
  <c r="O7" i="2"/>
  <c r="O6" i="2"/>
  <c r="O5" i="2"/>
  <c r="O4" i="2"/>
  <c r="U3" i="2" l="1"/>
  <c r="U6" i="2"/>
  <c r="U5" i="2"/>
  <c r="U7" i="2"/>
  <c r="U8" i="2"/>
  <c r="U9" i="2"/>
  <c r="S7" i="1"/>
  <c r="S6" i="1"/>
  <c r="Q8" i="1"/>
  <c r="R6" i="1" s="1"/>
  <c r="R7" i="1"/>
  <c r="M9" i="1"/>
  <c r="M8" i="1"/>
  <c r="M7" i="1"/>
  <c r="M6" i="1"/>
  <c r="U4" i="2"/>
  <c r="K10" i="1"/>
  <c r="R8" i="1" l="1"/>
  <c r="T6" i="1"/>
  <c r="T7" i="1"/>
  <c r="N6" i="1"/>
  <c r="N7" i="1"/>
  <c r="N8" i="1"/>
  <c r="N9" i="1"/>
  <c r="L7" i="1"/>
  <c r="L10" i="1" s="1"/>
  <c r="L8" i="1"/>
  <c r="L9" i="1"/>
  <c r="L6" i="1"/>
</calcChain>
</file>

<file path=xl/sharedStrings.xml><?xml version="1.0" encoding="utf-8"?>
<sst xmlns="http://schemas.openxmlformats.org/spreadsheetml/2006/main" count="236" uniqueCount="139">
  <si>
    <t>season</t>
  </si>
  <si>
    <t>temp</t>
  </si>
  <si>
    <t>cnt</t>
  </si>
  <si>
    <t>yr</t>
  </si>
  <si>
    <t>mnth</t>
  </si>
  <si>
    <t>holiday</t>
  </si>
  <si>
    <t>weekday</t>
  </si>
  <si>
    <t>weathersit</t>
  </si>
  <si>
    <t>1 (winter)</t>
  </si>
  <si>
    <t>3 (summer)</t>
  </si>
  <si>
    <t>2 (spring)</t>
  </si>
  <si>
    <t>4 (fall)</t>
  </si>
  <si>
    <t>0 (2011)</t>
  </si>
  <si>
    <t>1 (2012)</t>
  </si>
  <si>
    <t>Frequency table of season from day.csv</t>
  </si>
  <si>
    <t>Frequency table of year from day.csv</t>
  </si>
  <si>
    <t>Season</t>
  </si>
  <si>
    <t>frequency</t>
  </si>
  <si>
    <t>relative frequency</t>
  </si>
  <si>
    <t>Cumulative frequency</t>
  </si>
  <si>
    <t>Cumulative relative frequency</t>
  </si>
  <si>
    <t>Totals</t>
  </si>
  <si>
    <t>Total</t>
  </si>
  <si>
    <t>Rental frequency remained about the same for both years (evenly distributed).</t>
  </si>
  <si>
    <t>The least frequent category is fall (4) with approx. 24%. The most frequent category is summer with approx 26%.</t>
  </si>
  <si>
    <t>The proportion of cumulative rentals from winter and spring is approx. 50% of the year's rentals.</t>
  </si>
  <si>
    <t>The proportion of cumulative rentals from, spring, and summer is apporx. 76%. We can conclude that the rentals are mostly evenly distributed throughout the seassons.</t>
  </si>
  <si>
    <t>Average of Users</t>
  </si>
  <si>
    <t>0.0591304-0.2591304</t>
  </si>
  <si>
    <t>0.2591304-0.4591304</t>
  </si>
  <si>
    <t>0.4591304-0.6591304</t>
  </si>
  <si>
    <t>0.6591304-0.8591304</t>
  </si>
  <si>
    <t>0.8591304-1.0591304</t>
  </si>
  <si>
    <t>Grand Total</t>
  </si>
  <si>
    <t>The variables contained are season, temp, and cnt. Based on this pivot table in winter, based on temp, the average number of users overall is 2604.</t>
  </si>
  <si>
    <t>In spring (2), based on temp, the average number of users overall is 4992</t>
  </si>
  <si>
    <t>Most rentals happen in temperatures of approx. 0.46 to 0.69 degrees, in all four seasons.</t>
  </si>
  <si>
    <t>The least rentals happen in temperatures of approx. 0.06 to 0.26 degrees in winter (1) and spring (2).</t>
  </si>
  <si>
    <t>atemp</t>
  </si>
  <si>
    <t>hum</t>
  </si>
  <si>
    <t>windspeed</t>
  </si>
  <si>
    <t>registered</t>
  </si>
  <si>
    <t>casual</t>
  </si>
  <si>
    <t>Q1</t>
  </si>
  <si>
    <t>Q2</t>
  </si>
  <si>
    <t>Q3</t>
  </si>
  <si>
    <t xml:space="preserve">Q4 </t>
  </si>
  <si>
    <t xml:space="preserve">Min </t>
  </si>
  <si>
    <t>Max</t>
  </si>
  <si>
    <t>Range</t>
  </si>
  <si>
    <t>Mean</t>
  </si>
  <si>
    <t>Stdev</t>
  </si>
  <si>
    <t>25% of the total bike rentals (from casual and registered users) are less or equal to 3152.</t>
  </si>
  <si>
    <t>50% of the total bike rentals (from casual and registered users) are less or equal to 4548.</t>
  </si>
  <si>
    <t>25% of the normalized temperature in Celsius is less than or equal to approx. 0.3371 degrees.</t>
  </si>
  <si>
    <t>50% of the normalized temperature in Celsius is less than or equal to approx. 0.4983 degrees.</t>
  </si>
  <si>
    <t>25% of the normalized feeling temperature in Celsius is less than or equal to approx. 0.3378 degrees.</t>
  </si>
  <si>
    <t>50% of the normalized feeling temperature in Celsius is less than or equal to approx. 0.4867 degrees.</t>
  </si>
  <si>
    <t>25% of the normalized humidity is less than or equal to 0.52.</t>
  </si>
  <si>
    <t>50% of the normalized humidity is less than or equal to approx. 063.</t>
  </si>
  <si>
    <t>25% of the normalized wind speed is less than or equal to 0.135.</t>
  </si>
  <si>
    <t>50% of the normalized wind speed is less than or equal to approx. 0.181.</t>
  </si>
  <si>
    <t>25% of the registered users' rentals is less than or equal to 2497.</t>
  </si>
  <si>
    <t>50% of the registered users' rentals is less than or equal to 3662.</t>
  </si>
  <si>
    <t>25% of the casual users' rentals is less than or equal to approx. 316.</t>
  </si>
  <si>
    <t>50% of the casual users' rentals is less than or equal to 713.</t>
  </si>
  <si>
    <t>Histogram for the numerical variable: registered.</t>
  </si>
  <si>
    <t xml:space="preserve">The shape of the distribution is mostly symmetrical. </t>
  </si>
  <si>
    <t>Therefore, we could say that it is a normal distribution and we can use the empirical rule to determine the percentage of data values that are within a specif number of standard deviations from the mean.</t>
  </si>
  <si>
    <t>Since standard deviation tells us how far from the center is the distribution of the data, we can say that:</t>
  </si>
  <si>
    <t>mean</t>
  </si>
  <si>
    <t>68% of registered users are within +1 or -1 standard deviation of the mean (3656).</t>
  </si>
  <si>
    <t>95% of registered users are within +2 or -2 standard deviations of the mean.</t>
  </si>
  <si>
    <t>99.7% of registered users are within +3 or -3 standard deviations from the mean.</t>
  </si>
  <si>
    <t xml:space="preserve">To determine the variability of the distribution, we should look at the results we got from their range. </t>
  </si>
  <si>
    <t>We can see that the variability of the distribution is low as the values are similar values with little variability.</t>
  </si>
  <si>
    <t>As we see in the box plot for the variable windspeed, there is only one outlier.</t>
  </si>
  <si>
    <t>Regression Statistics For Tempature and Windspeed</t>
  </si>
  <si>
    <t>Multiple R</t>
  </si>
  <si>
    <t>R Square</t>
  </si>
  <si>
    <t>Adjusted R Square</t>
  </si>
  <si>
    <t>Standard Error</t>
  </si>
  <si>
    <t>Observations</t>
  </si>
  <si>
    <t> </t>
  </si>
  <si>
    <t>df</t>
  </si>
  <si>
    <t>SS</t>
  </si>
  <si>
    <t>MS</t>
  </si>
  <si>
    <t>F</t>
  </si>
  <si>
    <t>Significance F</t>
  </si>
  <si>
    <t>Regression</t>
  </si>
  <si>
    <t>Residual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</si>
  <si>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</si>
  <si>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</si>
  <si>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</si>
  <si>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</si>
  <si>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</si>
  <si>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</si>
  <si>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</si>
  <si>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</si>
  <si>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Regression Statistics</t>
  </si>
  <si>
    <t>ANOVA</t>
  </si>
  <si>
    <t>Lower 99.0%</t>
  </si>
  <si>
    <t>Upper 99.0%</t>
  </si>
  <si>
    <t>y (estimate) = 2430.294 + (-401.62*x) + (8270.825*x) + (-2628.27*x)</t>
  </si>
  <si>
    <t>RESIDUAL OUTPUT</t>
  </si>
  <si>
    <t>Observation</t>
  </si>
  <si>
    <t>Predicted cnt</t>
  </si>
  <si>
    <t>Residuals</t>
  </si>
  <si>
    <t xml:space="preserve">Interpret the scatter plots and comment on evidence of a violation of the conditions for valid inference in regression. </t>
  </si>
  <si>
    <t>Since the value of the residuals for in the 3 scatter plots is close to 0, this gives us little reason to doubt the of inferences made to made on the regression.</t>
  </si>
  <si>
    <r>
      <t xml:space="preserve">Use the </t>
    </r>
    <r>
      <rPr>
        <i/>
        <sz val="11"/>
        <color theme="1"/>
        <rFont val="Calibri"/>
        <family val="2"/>
        <scheme val="minor"/>
      </rPr>
      <t xml:space="preserve">F </t>
    </r>
    <r>
      <rPr>
        <sz val="11"/>
        <color theme="1"/>
        <rFont val="Calibri"/>
        <family val="2"/>
        <scheme val="minor"/>
      </rPr>
      <t>test and significance F to test for an overall regression relationship at the 0.05 level of significance.</t>
    </r>
  </si>
  <si>
    <t xml:space="preserve">p value = </t>
  </si>
  <si>
    <t>H1 = There is linear relationship between humidity, temp, atemp and count of rentals.</t>
  </si>
  <si>
    <t>H0 = There is no linear relationship between humidity, temp, atemp and count of rentals.</t>
  </si>
  <si>
    <t xml:space="preserve">Because </t>
  </si>
  <si>
    <t>is smaller than 0.05 we can reject H0 and accept H1.</t>
  </si>
  <si>
    <t>There is 95% confidence that there is a liner relationship between count and the variables.</t>
  </si>
  <si>
    <t>Since temperature and windspeed have a correlation coefficient of -0.15</t>
  </si>
  <si>
    <t>When Temperature changes, the windspeed changes in the opposite direction.</t>
  </si>
  <si>
    <t>Correlation Coeff:</t>
  </si>
  <si>
    <t>Since 0.0000178686 &lt; 0.05 the level of significance. We can conclude there is a significantly different in regression relation</t>
  </si>
  <si>
    <t>In regards to the t test, there is a significance negative relation between. the two numerical variables of temp and windspeed.</t>
  </si>
  <si>
    <t>T test:</t>
  </si>
  <si>
    <t>For our coefficient of a value for our intercept of 0.566448737 can indicate a moderatly negative relation</t>
  </si>
  <si>
    <t>Since our intercept value is 0.22. This means that the average temperature is 0.22 when windspeed is equal to zero.</t>
  </si>
  <si>
    <t>Since r-squared is how well the regression model explains observed data. This means that our r-squared is .025%.</t>
  </si>
  <si>
    <t>This reveals that 0.025% of the variability observed in the target variable is explained by the regression model.</t>
  </si>
  <si>
    <t>We can conclude this has a negative correlation, and it shows that the 2 variables having a weaker relationship.</t>
  </si>
  <si>
    <t>Analysis</t>
  </si>
  <si>
    <t xml:space="preserve">B0 is the 2340 when x = 0. B1 is -401.62 of temp when changes in y per unit increase in x. B2 is 8270 of atemp when changes in y per unit increase in x.. </t>
  </si>
  <si>
    <t>B3 is hum when changes in y per unit increase in x.</t>
  </si>
  <si>
    <t>Since r-squared is how well the regression model explains observed data. This means that our r-squared is 43%.</t>
  </si>
  <si>
    <t>This reveals that 43% of the variability observed in the target variable is explained by the regression model.</t>
  </si>
  <si>
    <t>a table with the list of all numerical variables, their min, max, average, Q1, Q2 and Q3 and Q4. Provide an interpretation of the quartiles</t>
  </si>
  <si>
    <t>an interpretation of the quartiles.</t>
  </si>
  <si>
    <t>histogram for one numerical variable. the shape of the distribution, Interpreting If it is a normal distribution, using the empirical rule to report the percentage of data points and associated range of values.</t>
  </si>
  <si>
    <t>Creating a box plot for one numerical variable &amp; Interpreting the results</t>
  </si>
  <si>
    <t xml:space="preserve">Descriptive Statistics </t>
  </si>
  <si>
    <t>Categorical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</si>
</sst>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444444"/>
      <name val="Calibri"/>
      <family val="2"/>
    </font>
    <font>
      <sz val="12"/>
      <color rgb="FF000000"/>
      <name val="Calibri"/>
      <family val="2"/>
    </font>
    <font>
      <i/>
      <sz val="12"/>
      <color rgb="FF000000"/>
      <name val="Calibri"/>
      <family val="2"/>
    </font>
    <font>
      <b/>
      <sz val="12"/>
      <color rgb="FF000000"/>
      <name val="Calibri"/>
      <family val="2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5" fillId="0" borderId="0" xfId="0" applyFont="1"/>
    <xf numFmtId="0" fontId="4" fillId="0" borderId="0" xfId="0" applyFont="1"/>
    <xf numFmtId="0" fontId="3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 applyAlignment="1">
      <alignment horizontal="left" vertical="center" indent="6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top"/>
    </xf>
    <xf numFmtId="0" fontId="11" fillId="0" borderId="0" xfId="0" applyFont="1" applyAlignment="1">
      <alignment horizontal="left" vertical="center" indent="6"/>
    </xf>
    <xf numFmtId="0" fontId="12" fillId="0" borderId="0" xfId="0" applyFont="1"/>
    <xf numFmtId="0" fontId="13" fillId="0" borderId="0" xfId="0" applyFont="1" applyAlignment="1">
      <alignment horizontal="left" vertical="center" indent="6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1" xfId="0" applyBorder="1"/>
    <xf numFmtId="0" fontId="7" fillId="0" borderId="2" xfId="0" applyFont="1" applyBorder="1"/>
    <xf numFmtId="0" fontId="15" fillId="0" borderId="0" xfId="0" applyFont="1"/>
    <xf numFmtId="0" fontId="3" fillId="0" borderId="1" xfId="0" applyFont="1" applyBorder="1"/>
    <xf numFmtId="2" fontId="3" fillId="0" borderId="1" xfId="0" applyNumberFormat="1" applyFont="1" applyBorder="1"/>
    <xf numFmtId="0" fontId="0" fillId="0" borderId="3" xfId="0" applyBorder="1"/>
    <xf numFmtId="2" fontId="0" fillId="0" borderId="3" xfId="0" applyNumberFormat="1" applyBorder="1"/>
    <xf numFmtId="0" fontId="0" fillId="0" borderId="3" xfId="0" pivotButton="1" applyBorder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4" xfId="0" applyFont="1" applyBorder="1"/>
    <xf numFmtId="0" fontId="19" fillId="0" borderId="0" xfId="0" applyFont="1"/>
    <xf numFmtId="0" fontId="18" fillId="0" borderId="5" xfId="0" applyFont="1" applyBorder="1"/>
    <xf numFmtId="11" fontId="18" fillId="0" borderId="0" xfId="0" applyNumberFormat="1" applyFont="1"/>
    <xf numFmtId="11" fontId="18" fillId="0" borderId="5" xfId="0" applyNumberFormat="1" applyFont="1" applyBorder="1"/>
    <xf numFmtId="0" fontId="20" fillId="0" borderId="0" xfId="0" applyFont="1"/>
    <xf numFmtId="11" fontId="20" fillId="0" borderId="0" xfId="0" applyNumberFormat="1" applyFont="1"/>
    <xf numFmtId="0" fontId="0" fillId="0" borderId="5" xfId="0" applyBorder="1"/>
    <xf numFmtId="0" fontId="21" fillId="0" borderId="4" xfId="0" applyFont="1" applyBorder="1" applyAlignment="1">
      <alignment horizontal="center"/>
    </xf>
    <xf numFmtId="0" fontId="21" fillId="0" borderId="4" xfId="0" applyFont="1" applyBorder="1" applyAlignment="1">
      <alignment horizontal="centerContinuous"/>
    </xf>
    <xf numFmtId="0" fontId="2" fillId="0" borderId="0" xfId="0" applyFont="1"/>
    <xf numFmtId="11" fontId="0" fillId="0" borderId="0" xfId="0" applyNumberFormat="1"/>
    <xf numFmtId="0" fontId="3" fillId="2" borderId="0" xfId="0" applyFont="1" applyFill="1"/>
    <xf numFmtId="11" fontId="3" fillId="2" borderId="0" xfId="0" applyNumberFormat="1" applyFont="1" applyFill="1"/>
  </cellXfs>
  <cellStyles count="1">
    <cellStyle name="Normal" xfId="0" builtinId="0"/>
  </cellStyles>
  <dxfs count="9">
    <dxf>
      <border outline="0">
        <right style="thin">
          <color rgb="FF000000"/>
        </right>
      </border>
    </dxf>
    <dxf>
      <border outline="0">
        <right style="thin">
          <color rgb="FF000000"/>
        </right>
      </border>
    </dxf>
    <dxf>
      <border outline="0">
        <right style="thin">
          <color rgb="FF000000"/>
        </right>
      </border>
    </dxf>
    <dxf>
      <border outline="0">
        <right style="thin">
          <color rgb="FF000000"/>
        </right>
      </border>
    </dxf>
    <dxf>
      <border outline="0">
        <right style="thin">
          <color rgb="FF000000"/>
        </right>
      </border>
    </dxf>
    <dxf>
      <border outline="0">
        <right style="thin">
          <color rgb="FF000000"/>
        </right>
      </border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Count</a:t>
            </a:r>
            <a:r>
              <a:rPr lang="en-CA" baseline="0"/>
              <a:t> vs Temp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'Numerical var.'!$C$1</c:f>
              <c:strCache>
                <c:ptCount val="1"/>
                <c:pt idx="0">
                  <c:v>cnt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554635882749366E-2"/>
                  <c:y val="-0.272157670138242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'Numerical var.'!$B$2:$B$732</c:f>
              <c:numCache>
                <c:formatCode>General</c:formatCode>
                <c:ptCount val="731"/>
                <c:pt idx="0">
                  <c:v>0.344167</c:v>
                </c:pt>
                <c:pt idx="1">
                  <c:v>0.36347800000000002</c:v>
                </c:pt>
                <c:pt idx="2">
                  <c:v>0.19636400000000001</c:v>
                </c:pt>
                <c:pt idx="3">
                  <c:v>0.2</c:v>
                </c:pt>
                <c:pt idx="4">
                  <c:v>0.22695699999999999</c:v>
                </c:pt>
                <c:pt idx="5">
                  <c:v>0.204348</c:v>
                </c:pt>
                <c:pt idx="6">
                  <c:v>0.196522</c:v>
                </c:pt>
                <c:pt idx="7">
                  <c:v>0.16500000000000001</c:v>
                </c:pt>
                <c:pt idx="8">
                  <c:v>0.13833300000000001</c:v>
                </c:pt>
                <c:pt idx="9">
                  <c:v>0.15083299999999999</c:v>
                </c:pt>
                <c:pt idx="10">
                  <c:v>0.16909099999999999</c:v>
                </c:pt>
                <c:pt idx="11">
                  <c:v>0.17272699999999999</c:v>
                </c:pt>
                <c:pt idx="12">
                  <c:v>0.16500000000000001</c:v>
                </c:pt>
                <c:pt idx="13">
                  <c:v>0.16087000000000001</c:v>
                </c:pt>
                <c:pt idx="14">
                  <c:v>0.23333300000000001</c:v>
                </c:pt>
                <c:pt idx="15">
                  <c:v>0.23166700000000001</c:v>
                </c:pt>
                <c:pt idx="16">
                  <c:v>0.17583299999999999</c:v>
                </c:pt>
                <c:pt idx="17">
                  <c:v>0.216667</c:v>
                </c:pt>
                <c:pt idx="18">
                  <c:v>0.29217399999999999</c:v>
                </c:pt>
                <c:pt idx="19">
                  <c:v>0.26166699999999998</c:v>
                </c:pt>
                <c:pt idx="20">
                  <c:v>0.17749999999999999</c:v>
                </c:pt>
                <c:pt idx="21">
                  <c:v>5.91304E-2</c:v>
                </c:pt>
                <c:pt idx="22">
                  <c:v>9.6521700000000002E-2</c:v>
                </c:pt>
                <c:pt idx="23">
                  <c:v>9.73913E-2</c:v>
                </c:pt>
                <c:pt idx="24">
                  <c:v>0.22347800000000001</c:v>
                </c:pt>
                <c:pt idx="25">
                  <c:v>0.2175</c:v>
                </c:pt>
                <c:pt idx="26">
                  <c:v>0.19500000000000001</c:v>
                </c:pt>
                <c:pt idx="27">
                  <c:v>0.20347799999999999</c:v>
                </c:pt>
                <c:pt idx="28">
                  <c:v>0.196522</c:v>
                </c:pt>
                <c:pt idx="29">
                  <c:v>0.21652199999999999</c:v>
                </c:pt>
                <c:pt idx="30">
                  <c:v>0.18083299999999999</c:v>
                </c:pt>
                <c:pt idx="31">
                  <c:v>0.19217400000000001</c:v>
                </c:pt>
                <c:pt idx="32">
                  <c:v>0.26</c:v>
                </c:pt>
                <c:pt idx="33">
                  <c:v>0.18695700000000001</c:v>
                </c:pt>
                <c:pt idx="34">
                  <c:v>0.21130399999999999</c:v>
                </c:pt>
                <c:pt idx="35">
                  <c:v>0.23333300000000001</c:v>
                </c:pt>
                <c:pt idx="36">
                  <c:v>0.285833</c:v>
                </c:pt>
                <c:pt idx="37">
                  <c:v>0.27166699999999999</c:v>
                </c:pt>
                <c:pt idx="38">
                  <c:v>0.220833</c:v>
                </c:pt>
                <c:pt idx="39">
                  <c:v>0.13478299999999999</c:v>
                </c:pt>
                <c:pt idx="40">
                  <c:v>0.144348</c:v>
                </c:pt>
                <c:pt idx="41">
                  <c:v>0.18909100000000001</c:v>
                </c:pt>
                <c:pt idx="42">
                  <c:v>0.2225</c:v>
                </c:pt>
                <c:pt idx="43">
                  <c:v>0.31652200000000003</c:v>
                </c:pt>
                <c:pt idx="44">
                  <c:v>0.41499999999999998</c:v>
                </c:pt>
                <c:pt idx="45">
                  <c:v>0.26608700000000002</c:v>
                </c:pt>
                <c:pt idx="46">
                  <c:v>0.31826100000000002</c:v>
                </c:pt>
                <c:pt idx="47">
                  <c:v>0.43583300000000003</c:v>
                </c:pt>
                <c:pt idx="48">
                  <c:v>0.52166699999999999</c:v>
                </c:pt>
                <c:pt idx="49">
                  <c:v>0.39916699999999999</c:v>
                </c:pt>
                <c:pt idx="50">
                  <c:v>0.285217</c:v>
                </c:pt>
                <c:pt idx="51">
                  <c:v>0.30333300000000002</c:v>
                </c:pt>
                <c:pt idx="52">
                  <c:v>0.182222</c:v>
                </c:pt>
                <c:pt idx="53">
                  <c:v>0.22173899999999999</c:v>
                </c:pt>
                <c:pt idx="54">
                  <c:v>0.29565200000000003</c:v>
                </c:pt>
                <c:pt idx="55">
                  <c:v>0.36434800000000001</c:v>
                </c:pt>
                <c:pt idx="56">
                  <c:v>0.28249999999999997</c:v>
                </c:pt>
                <c:pt idx="57">
                  <c:v>0.34347800000000001</c:v>
                </c:pt>
                <c:pt idx="58">
                  <c:v>0.407273</c:v>
                </c:pt>
                <c:pt idx="59">
                  <c:v>0.26666699999999999</c:v>
                </c:pt>
                <c:pt idx="60">
                  <c:v>0.33500000000000002</c:v>
                </c:pt>
                <c:pt idx="61">
                  <c:v>0.19833300000000001</c:v>
                </c:pt>
                <c:pt idx="62">
                  <c:v>0.26166699999999998</c:v>
                </c:pt>
                <c:pt idx="63">
                  <c:v>0.38416699999999998</c:v>
                </c:pt>
                <c:pt idx="64">
                  <c:v>0.37652200000000002</c:v>
                </c:pt>
                <c:pt idx="65">
                  <c:v>0.261739</c:v>
                </c:pt>
                <c:pt idx="66">
                  <c:v>0.29249999999999998</c:v>
                </c:pt>
                <c:pt idx="67">
                  <c:v>0.29583300000000001</c:v>
                </c:pt>
                <c:pt idx="68">
                  <c:v>0.38909100000000002</c:v>
                </c:pt>
                <c:pt idx="69">
                  <c:v>0.31652200000000003</c:v>
                </c:pt>
                <c:pt idx="70">
                  <c:v>0.32916699999999999</c:v>
                </c:pt>
                <c:pt idx="71">
                  <c:v>0.38434800000000002</c:v>
                </c:pt>
                <c:pt idx="72">
                  <c:v>0.32521699999999998</c:v>
                </c:pt>
                <c:pt idx="73">
                  <c:v>0.31739099999999998</c:v>
                </c:pt>
                <c:pt idx="74">
                  <c:v>0.36521700000000001</c:v>
                </c:pt>
                <c:pt idx="75">
                  <c:v>0.41499999999999998</c:v>
                </c:pt>
                <c:pt idx="76">
                  <c:v>0.54</c:v>
                </c:pt>
                <c:pt idx="77">
                  <c:v>0.47249999999999998</c:v>
                </c:pt>
                <c:pt idx="78">
                  <c:v>0.33250000000000002</c:v>
                </c:pt>
                <c:pt idx="79">
                  <c:v>0.43043500000000001</c:v>
                </c:pt>
                <c:pt idx="80">
                  <c:v>0.44166699999999998</c:v>
                </c:pt>
                <c:pt idx="81">
                  <c:v>0.34695700000000002</c:v>
                </c:pt>
                <c:pt idx="82">
                  <c:v>0.28499999999999998</c:v>
                </c:pt>
                <c:pt idx="83">
                  <c:v>0.26416699999999999</c:v>
                </c:pt>
                <c:pt idx="84">
                  <c:v>0.26583299999999999</c:v>
                </c:pt>
                <c:pt idx="85">
                  <c:v>0.25304300000000002</c:v>
                </c:pt>
                <c:pt idx="86">
                  <c:v>0.26434800000000003</c:v>
                </c:pt>
                <c:pt idx="87">
                  <c:v>0.30249999999999999</c:v>
                </c:pt>
                <c:pt idx="88">
                  <c:v>0.3</c:v>
                </c:pt>
                <c:pt idx="89">
                  <c:v>0.26833299999999999</c:v>
                </c:pt>
                <c:pt idx="90">
                  <c:v>0.3</c:v>
                </c:pt>
                <c:pt idx="91">
                  <c:v>0.315</c:v>
                </c:pt>
                <c:pt idx="92">
                  <c:v>0.37833299999999997</c:v>
                </c:pt>
                <c:pt idx="93">
                  <c:v>0.57333299999999998</c:v>
                </c:pt>
                <c:pt idx="94">
                  <c:v>0.41416700000000001</c:v>
                </c:pt>
                <c:pt idx="95">
                  <c:v>0.39083299999999999</c:v>
                </c:pt>
                <c:pt idx="96">
                  <c:v>0.4375</c:v>
                </c:pt>
                <c:pt idx="97">
                  <c:v>0.33583299999999999</c:v>
                </c:pt>
                <c:pt idx="98">
                  <c:v>0.34250000000000003</c:v>
                </c:pt>
                <c:pt idx="99">
                  <c:v>0.42666700000000002</c:v>
                </c:pt>
                <c:pt idx="100">
                  <c:v>0.59565199999999996</c:v>
                </c:pt>
                <c:pt idx="101">
                  <c:v>0.50249999999999995</c:v>
                </c:pt>
                <c:pt idx="102">
                  <c:v>0.41249999999999998</c:v>
                </c:pt>
                <c:pt idx="103">
                  <c:v>0.46750000000000003</c:v>
                </c:pt>
                <c:pt idx="104">
                  <c:v>0.44666699999999998</c:v>
                </c:pt>
                <c:pt idx="105">
                  <c:v>0.43083300000000002</c:v>
                </c:pt>
                <c:pt idx="106">
                  <c:v>0.45666699999999999</c:v>
                </c:pt>
                <c:pt idx="107">
                  <c:v>0.51249999999999996</c:v>
                </c:pt>
                <c:pt idx="108">
                  <c:v>0.50583299999999998</c:v>
                </c:pt>
                <c:pt idx="109">
                  <c:v>0.59499999999999997</c:v>
                </c:pt>
                <c:pt idx="110">
                  <c:v>0.45916699999999999</c:v>
                </c:pt>
                <c:pt idx="111">
                  <c:v>0.33666699999999999</c:v>
                </c:pt>
                <c:pt idx="112">
                  <c:v>0.46</c:v>
                </c:pt>
                <c:pt idx="113">
                  <c:v>0.58166700000000005</c:v>
                </c:pt>
                <c:pt idx="114">
                  <c:v>0.60666699999999996</c:v>
                </c:pt>
                <c:pt idx="115">
                  <c:v>0.63166699999999998</c:v>
                </c:pt>
                <c:pt idx="116">
                  <c:v>0.62</c:v>
                </c:pt>
                <c:pt idx="117">
                  <c:v>0.61750000000000005</c:v>
                </c:pt>
                <c:pt idx="118">
                  <c:v>0.51</c:v>
                </c:pt>
                <c:pt idx="119">
                  <c:v>0.47249999999999998</c:v>
                </c:pt>
                <c:pt idx="120">
                  <c:v>0.45166699999999999</c:v>
                </c:pt>
                <c:pt idx="121">
                  <c:v>0.54916699999999996</c:v>
                </c:pt>
                <c:pt idx="122">
                  <c:v>0.61666699999999997</c:v>
                </c:pt>
                <c:pt idx="123">
                  <c:v>0.41416700000000001</c:v>
                </c:pt>
                <c:pt idx="124">
                  <c:v>0.45916699999999999</c:v>
                </c:pt>
                <c:pt idx="125">
                  <c:v>0.47916700000000001</c:v>
                </c:pt>
                <c:pt idx="126">
                  <c:v>0.52</c:v>
                </c:pt>
                <c:pt idx="127">
                  <c:v>0.52833300000000005</c:v>
                </c:pt>
                <c:pt idx="128">
                  <c:v>0.53249999999999997</c:v>
                </c:pt>
                <c:pt idx="129">
                  <c:v>0.53249999999999997</c:v>
                </c:pt>
                <c:pt idx="130">
                  <c:v>0.54249999999999998</c:v>
                </c:pt>
                <c:pt idx="131">
                  <c:v>0.53500000000000003</c:v>
                </c:pt>
                <c:pt idx="132">
                  <c:v>0.51249999999999996</c:v>
                </c:pt>
                <c:pt idx="133">
                  <c:v>0.52083299999999999</c:v>
                </c:pt>
                <c:pt idx="134">
                  <c:v>0.5625</c:v>
                </c:pt>
                <c:pt idx="135">
                  <c:v>0.57750000000000001</c:v>
                </c:pt>
                <c:pt idx="136">
                  <c:v>0.56166700000000003</c:v>
                </c:pt>
                <c:pt idx="137">
                  <c:v>0.55000000000000004</c:v>
                </c:pt>
                <c:pt idx="138">
                  <c:v>0.530833</c:v>
                </c:pt>
                <c:pt idx="139">
                  <c:v>0.53666700000000001</c:v>
                </c:pt>
                <c:pt idx="140">
                  <c:v>0.60250000000000004</c:v>
                </c:pt>
                <c:pt idx="141">
                  <c:v>0.60416700000000001</c:v>
                </c:pt>
                <c:pt idx="142">
                  <c:v>0.63166699999999998</c:v>
                </c:pt>
                <c:pt idx="143">
                  <c:v>0.66</c:v>
                </c:pt>
                <c:pt idx="144">
                  <c:v>0.660833</c:v>
                </c:pt>
                <c:pt idx="145">
                  <c:v>0.70833299999999999</c:v>
                </c:pt>
                <c:pt idx="146">
                  <c:v>0.68166700000000002</c:v>
                </c:pt>
                <c:pt idx="147">
                  <c:v>0.655833</c:v>
                </c:pt>
                <c:pt idx="148">
                  <c:v>0.66749999999999998</c:v>
                </c:pt>
                <c:pt idx="149">
                  <c:v>0.73333300000000001</c:v>
                </c:pt>
                <c:pt idx="150">
                  <c:v>0.77500000000000002</c:v>
                </c:pt>
                <c:pt idx="151">
                  <c:v>0.76416700000000004</c:v>
                </c:pt>
                <c:pt idx="152">
                  <c:v>0.71499999999999997</c:v>
                </c:pt>
                <c:pt idx="153">
                  <c:v>0.62</c:v>
                </c:pt>
                <c:pt idx="154">
                  <c:v>0.63500000000000001</c:v>
                </c:pt>
                <c:pt idx="155">
                  <c:v>0.64833300000000005</c:v>
                </c:pt>
                <c:pt idx="156">
                  <c:v>0.67833299999999996</c:v>
                </c:pt>
                <c:pt idx="157">
                  <c:v>0.70750000000000002</c:v>
                </c:pt>
                <c:pt idx="158">
                  <c:v>0.77583299999999999</c:v>
                </c:pt>
                <c:pt idx="159">
                  <c:v>0.80833299999999997</c:v>
                </c:pt>
                <c:pt idx="160">
                  <c:v>0.755</c:v>
                </c:pt>
                <c:pt idx="161">
                  <c:v>0.72499999999999998</c:v>
                </c:pt>
                <c:pt idx="162">
                  <c:v>0.6925</c:v>
                </c:pt>
                <c:pt idx="163">
                  <c:v>0.63500000000000001</c:v>
                </c:pt>
                <c:pt idx="164">
                  <c:v>0.60416700000000001</c:v>
                </c:pt>
                <c:pt idx="165">
                  <c:v>0.62666699999999997</c:v>
                </c:pt>
                <c:pt idx="166">
                  <c:v>0.62833300000000003</c:v>
                </c:pt>
                <c:pt idx="167">
                  <c:v>0.64916700000000005</c:v>
                </c:pt>
                <c:pt idx="168">
                  <c:v>0.69666700000000004</c:v>
                </c:pt>
                <c:pt idx="169">
                  <c:v>0.69916699999999998</c:v>
                </c:pt>
                <c:pt idx="170">
                  <c:v>0.63500000000000001</c:v>
                </c:pt>
                <c:pt idx="171">
                  <c:v>0.68083300000000002</c:v>
                </c:pt>
                <c:pt idx="172">
                  <c:v>0.73333300000000001</c:v>
                </c:pt>
                <c:pt idx="173">
                  <c:v>0.72833300000000001</c:v>
                </c:pt>
                <c:pt idx="174">
                  <c:v>0.72416700000000001</c:v>
                </c:pt>
                <c:pt idx="175">
                  <c:v>0.69499999999999995</c:v>
                </c:pt>
                <c:pt idx="176">
                  <c:v>0.68</c:v>
                </c:pt>
                <c:pt idx="177">
                  <c:v>0.6825</c:v>
                </c:pt>
                <c:pt idx="178">
                  <c:v>0.74416700000000002</c:v>
                </c:pt>
                <c:pt idx="179">
                  <c:v>0.72833300000000001</c:v>
                </c:pt>
                <c:pt idx="180">
                  <c:v>0.69666700000000004</c:v>
                </c:pt>
                <c:pt idx="181">
                  <c:v>0.72250000000000003</c:v>
                </c:pt>
                <c:pt idx="182">
                  <c:v>0.73833300000000002</c:v>
                </c:pt>
                <c:pt idx="183">
                  <c:v>0.71666700000000005</c:v>
                </c:pt>
                <c:pt idx="184">
                  <c:v>0.72666699999999995</c:v>
                </c:pt>
                <c:pt idx="185">
                  <c:v>0.74666699999999997</c:v>
                </c:pt>
                <c:pt idx="186">
                  <c:v>0.72</c:v>
                </c:pt>
                <c:pt idx="187">
                  <c:v>0.75</c:v>
                </c:pt>
                <c:pt idx="188">
                  <c:v>0.70916699999999999</c:v>
                </c:pt>
                <c:pt idx="189">
                  <c:v>0.73333300000000001</c:v>
                </c:pt>
                <c:pt idx="190">
                  <c:v>0.74750000000000005</c:v>
                </c:pt>
                <c:pt idx="191">
                  <c:v>0.76249999999999996</c:v>
                </c:pt>
                <c:pt idx="192">
                  <c:v>0.79416699999999996</c:v>
                </c:pt>
                <c:pt idx="193">
                  <c:v>0.74666699999999997</c:v>
                </c:pt>
                <c:pt idx="194">
                  <c:v>0.68083300000000002</c:v>
                </c:pt>
                <c:pt idx="195">
                  <c:v>0.66333299999999995</c:v>
                </c:pt>
                <c:pt idx="196">
                  <c:v>0.68666700000000003</c:v>
                </c:pt>
                <c:pt idx="197">
                  <c:v>0.719167</c:v>
                </c:pt>
                <c:pt idx="198">
                  <c:v>0.74666699999999997</c:v>
                </c:pt>
                <c:pt idx="199">
                  <c:v>0.776667</c:v>
                </c:pt>
                <c:pt idx="200">
                  <c:v>0.76833300000000004</c:v>
                </c:pt>
                <c:pt idx="201">
                  <c:v>0.81499999999999995</c:v>
                </c:pt>
                <c:pt idx="202">
                  <c:v>0.848333</c:v>
                </c:pt>
                <c:pt idx="203">
                  <c:v>0.84916700000000001</c:v>
                </c:pt>
                <c:pt idx="204">
                  <c:v>0.83</c:v>
                </c:pt>
                <c:pt idx="205">
                  <c:v>0.74333300000000002</c:v>
                </c:pt>
                <c:pt idx="206">
                  <c:v>0.77166699999999999</c:v>
                </c:pt>
                <c:pt idx="207">
                  <c:v>0.77500000000000002</c:v>
                </c:pt>
                <c:pt idx="208">
                  <c:v>0.77916700000000005</c:v>
                </c:pt>
                <c:pt idx="209">
                  <c:v>0.83833299999999999</c:v>
                </c:pt>
                <c:pt idx="210">
                  <c:v>0.80416699999999997</c:v>
                </c:pt>
                <c:pt idx="211">
                  <c:v>0.80583300000000002</c:v>
                </c:pt>
                <c:pt idx="212">
                  <c:v>0.77166699999999999</c:v>
                </c:pt>
                <c:pt idx="213">
                  <c:v>0.78333299999999995</c:v>
                </c:pt>
                <c:pt idx="214">
                  <c:v>0.73166699999999996</c:v>
                </c:pt>
                <c:pt idx="215">
                  <c:v>0.71</c:v>
                </c:pt>
                <c:pt idx="216">
                  <c:v>0.71083300000000005</c:v>
                </c:pt>
                <c:pt idx="217">
                  <c:v>0.71666700000000005</c:v>
                </c:pt>
                <c:pt idx="218">
                  <c:v>0.74250000000000005</c:v>
                </c:pt>
                <c:pt idx="219">
                  <c:v>0.76500000000000001</c:v>
                </c:pt>
                <c:pt idx="220">
                  <c:v>0.77500000000000002</c:v>
                </c:pt>
                <c:pt idx="221">
                  <c:v>0.76666699999999999</c:v>
                </c:pt>
                <c:pt idx="222">
                  <c:v>0.71750000000000003</c:v>
                </c:pt>
                <c:pt idx="223">
                  <c:v>0.70833299999999999</c:v>
                </c:pt>
                <c:pt idx="224">
                  <c:v>0.68583300000000003</c:v>
                </c:pt>
                <c:pt idx="225">
                  <c:v>0.67666700000000002</c:v>
                </c:pt>
                <c:pt idx="226">
                  <c:v>0.66583300000000001</c:v>
                </c:pt>
                <c:pt idx="227">
                  <c:v>0.70083300000000004</c:v>
                </c:pt>
                <c:pt idx="228">
                  <c:v>0.723333</c:v>
                </c:pt>
                <c:pt idx="229">
                  <c:v>0.71166700000000005</c:v>
                </c:pt>
                <c:pt idx="230">
                  <c:v>0.68500000000000005</c:v>
                </c:pt>
                <c:pt idx="231">
                  <c:v>0.69750000000000001</c:v>
                </c:pt>
                <c:pt idx="232">
                  <c:v>0.71083300000000005</c:v>
                </c:pt>
                <c:pt idx="233">
                  <c:v>0.69166700000000003</c:v>
                </c:pt>
                <c:pt idx="234">
                  <c:v>0.64083299999999999</c:v>
                </c:pt>
                <c:pt idx="235">
                  <c:v>0.67333299999999996</c:v>
                </c:pt>
                <c:pt idx="236">
                  <c:v>0.68416699999999997</c:v>
                </c:pt>
                <c:pt idx="237">
                  <c:v>0.7</c:v>
                </c:pt>
                <c:pt idx="238">
                  <c:v>0.68</c:v>
                </c:pt>
                <c:pt idx="239">
                  <c:v>0.70705899999999999</c:v>
                </c:pt>
                <c:pt idx="240">
                  <c:v>0.63666699999999998</c:v>
                </c:pt>
                <c:pt idx="241">
                  <c:v>0.63916700000000004</c:v>
                </c:pt>
                <c:pt idx="242">
                  <c:v>0.656667</c:v>
                </c:pt>
                <c:pt idx="243">
                  <c:v>0.65500000000000003</c:v>
                </c:pt>
                <c:pt idx="244">
                  <c:v>0.64333300000000004</c:v>
                </c:pt>
                <c:pt idx="245">
                  <c:v>0.66916699999999996</c:v>
                </c:pt>
                <c:pt idx="246">
                  <c:v>0.70916699999999999</c:v>
                </c:pt>
                <c:pt idx="247">
                  <c:v>0.67333299999999996</c:v>
                </c:pt>
                <c:pt idx="248">
                  <c:v>0.54</c:v>
                </c:pt>
                <c:pt idx="249">
                  <c:v>0.59916700000000001</c:v>
                </c:pt>
                <c:pt idx="250">
                  <c:v>0.63391299999999995</c:v>
                </c:pt>
                <c:pt idx="251">
                  <c:v>0.65</c:v>
                </c:pt>
                <c:pt idx="252">
                  <c:v>0.66</c:v>
                </c:pt>
                <c:pt idx="253">
                  <c:v>0.65333300000000005</c:v>
                </c:pt>
                <c:pt idx="254">
                  <c:v>0.64434800000000003</c:v>
                </c:pt>
                <c:pt idx="255">
                  <c:v>0.65083299999999999</c:v>
                </c:pt>
                <c:pt idx="256">
                  <c:v>0.67333299999999996</c:v>
                </c:pt>
                <c:pt idx="257">
                  <c:v>0.57750000000000001</c:v>
                </c:pt>
                <c:pt idx="258">
                  <c:v>0.469167</c:v>
                </c:pt>
                <c:pt idx="259">
                  <c:v>0.49166700000000002</c:v>
                </c:pt>
                <c:pt idx="260">
                  <c:v>0.50749999999999995</c:v>
                </c:pt>
                <c:pt idx="261">
                  <c:v>0.54916699999999996</c:v>
                </c:pt>
                <c:pt idx="262">
                  <c:v>0.56166700000000003</c:v>
                </c:pt>
                <c:pt idx="263">
                  <c:v>0.59499999999999997</c:v>
                </c:pt>
                <c:pt idx="264">
                  <c:v>0.62833300000000003</c:v>
                </c:pt>
                <c:pt idx="265">
                  <c:v>0.60916700000000001</c:v>
                </c:pt>
                <c:pt idx="266">
                  <c:v>0.60666699999999996</c:v>
                </c:pt>
                <c:pt idx="267">
                  <c:v>0.63416700000000004</c:v>
                </c:pt>
                <c:pt idx="268">
                  <c:v>0.64916700000000005</c:v>
                </c:pt>
                <c:pt idx="269">
                  <c:v>0.63666699999999998</c:v>
                </c:pt>
                <c:pt idx="270">
                  <c:v>0.63500000000000001</c:v>
                </c:pt>
                <c:pt idx="271">
                  <c:v>0.61666699999999997</c:v>
                </c:pt>
                <c:pt idx="272">
                  <c:v>0.56416699999999997</c:v>
                </c:pt>
                <c:pt idx="273">
                  <c:v>0.41</c:v>
                </c:pt>
                <c:pt idx="274">
                  <c:v>0.35666700000000001</c:v>
                </c:pt>
                <c:pt idx="275">
                  <c:v>0.38416699999999998</c:v>
                </c:pt>
                <c:pt idx="276">
                  <c:v>0.48416700000000001</c:v>
                </c:pt>
                <c:pt idx="277">
                  <c:v>0.53833299999999995</c:v>
                </c:pt>
                <c:pt idx="278">
                  <c:v>0.49416700000000002</c:v>
                </c:pt>
                <c:pt idx="279">
                  <c:v>0.51083299999999998</c:v>
                </c:pt>
                <c:pt idx="280">
                  <c:v>0.52166699999999999</c:v>
                </c:pt>
                <c:pt idx="281">
                  <c:v>0.54083300000000001</c:v>
                </c:pt>
                <c:pt idx="282">
                  <c:v>0.57083300000000003</c:v>
                </c:pt>
                <c:pt idx="283">
                  <c:v>0.56666700000000003</c:v>
                </c:pt>
                <c:pt idx="284">
                  <c:v>0.54333299999999995</c:v>
                </c:pt>
                <c:pt idx="285">
                  <c:v>0.589167</c:v>
                </c:pt>
                <c:pt idx="286">
                  <c:v>0.55083300000000002</c:v>
                </c:pt>
                <c:pt idx="287">
                  <c:v>0.50666699999999998</c:v>
                </c:pt>
                <c:pt idx="288">
                  <c:v>0.51166699999999998</c:v>
                </c:pt>
                <c:pt idx="289">
                  <c:v>0.53416699999999995</c:v>
                </c:pt>
                <c:pt idx="290">
                  <c:v>0.53249999999999997</c:v>
                </c:pt>
                <c:pt idx="291">
                  <c:v>0.54173899999999997</c:v>
                </c:pt>
                <c:pt idx="292">
                  <c:v>0.47583300000000001</c:v>
                </c:pt>
                <c:pt idx="293">
                  <c:v>0.42749999999999999</c:v>
                </c:pt>
                <c:pt idx="294">
                  <c:v>0.42249999999999999</c:v>
                </c:pt>
                <c:pt idx="295">
                  <c:v>0.42166700000000001</c:v>
                </c:pt>
                <c:pt idx="296">
                  <c:v>0.46333299999999999</c:v>
                </c:pt>
                <c:pt idx="297">
                  <c:v>0.471667</c:v>
                </c:pt>
                <c:pt idx="298">
                  <c:v>0.48416700000000001</c:v>
                </c:pt>
                <c:pt idx="299">
                  <c:v>0.47</c:v>
                </c:pt>
                <c:pt idx="300">
                  <c:v>0.33083299999999999</c:v>
                </c:pt>
                <c:pt idx="301">
                  <c:v>0.25416699999999998</c:v>
                </c:pt>
                <c:pt idx="302">
                  <c:v>0.31916699999999998</c:v>
                </c:pt>
                <c:pt idx="303">
                  <c:v>0.34</c:v>
                </c:pt>
                <c:pt idx="304">
                  <c:v>0.40083299999999999</c:v>
                </c:pt>
                <c:pt idx="305">
                  <c:v>0.3775</c:v>
                </c:pt>
                <c:pt idx="306">
                  <c:v>0.408333</c:v>
                </c:pt>
                <c:pt idx="307">
                  <c:v>0.403333</c:v>
                </c:pt>
                <c:pt idx="308">
                  <c:v>0.32666699999999999</c:v>
                </c:pt>
                <c:pt idx="309">
                  <c:v>0.348333</c:v>
                </c:pt>
                <c:pt idx="310">
                  <c:v>0.39500000000000002</c:v>
                </c:pt>
                <c:pt idx="311">
                  <c:v>0.408333</c:v>
                </c:pt>
                <c:pt idx="312">
                  <c:v>0.4</c:v>
                </c:pt>
                <c:pt idx="313">
                  <c:v>0.38</c:v>
                </c:pt>
                <c:pt idx="314">
                  <c:v>0.32416699999999998</c:v>
                </c:pt>
                <c:pt idx="315">
                  <c:v>0.35666700000000001</c:v>
                </c:pt>
                <c:pt idx="316">
                  <c:v>0.44083299999999997</c:v>
                </c:pt>
                <c:pt idx="317">
                  <c:v>0.53</c:v>
                </c:pt>
                <c:pt idx="318">
                  <c:v>0.53</c:v>
                </c:pt>
                <c:pt idx="319">
                  <c:v>0.45666699999999999</c:v>
                </c:pt>
                <c:pt idx="320">
                  <c:v>0.341667</c:v>
                </c:pt>
                <c:pt idx="321">
                  <c:v>0.27416699999999999</c:v>
                </c:pt>
                <c:pt idx="322">
                  <c:v>0.32916699999999999</c:v>
                </c:pt>
                <c:pt idx="323">
                  <c:v>0.46333299999999999</c:v>
                </c:pt>
                <c:pt idx="324">
                  <c:v>0.44750000000000001</c:v>
                </c:pt>
                <c:pt idx="325">
                  <c:v>0.41666700000000001</c:v>
                </c:pt>
                <c:pt idx="326">
                  <c:v>0.44083299999999997</c:v>
                </c:pt>
                <c:pt idx="327">
                  <c:v>0.37333300000000003</c:v>
                </c:pt>
                <c:pt idx="328">
                  <c:v>0.375</c:v>
                </c:pt>
                <c:pt idx="329">
                  <c:v>0.37583299999999997</c:v>
                </c:pt>
                <c:pt idx="330">
                  <c:v>0.45916699999999999</c:v>
                </c:pt>
                <c:pt idx="331">
                  <c:v>0.50347799999999998</c:v>
                </c:pt>
                <c:pt idx="332">
                  <c:v>0.45833299999999999</c:v>
                </c:pt>
                <c:pt idx="333">
                  <c:v>0.32500000000000001</c:v>
                </c:pt>
                <c:pt idx="334">
                  <c:v>0.3125</c:v>
                </c:pt>
                <c:pt idx="335">
                  <c:v>0.31416699999999997</c:v>
                </c:pt>
                <c:pt idx="336">
                  <c:v>0.29916700000000002</c:v>
                </c:pt>
                <c:pt idx="337">
                  <c:v>0.33083299999999999</c:v>
                </c:pt>
                <c:pt idx="338">
                  <c:v>0.38583299999999998</c:v>
                </c:pt>
                <c:pt idx="339">
                  <c:v>0.46250000000000002</c:v>
                </c:pt>
                <c:pt idx="340">
                  <c:v>0.41</c:v>
                </c:pt>
                <c:pt idx="341">
                  <c:v>0.26583299999999999</c:v>
                </c:pt>
                <c:pt idx="342">
                  <c:v>0.29083300000000001</c:v>
                </c:pt>
                <c:pt idx="343">
                  <c:v>0.27500000000000002</c:v>
                </c:pt>
                <c:pt idx="344">
                  <c:v>0.220833</c:v>
                </c:pt>
                <c:pt idx="345">
                  <c:v>0.23833299999999999</c:v>
                </c:pt>
                <c:pt idx="346">
                  <c:v>0.28249999999999997</c:v>
                </c:pt>
                <c:pt idx="347">
                  <c:v>0.3175</c:v>
                </c:pt>
                <c:pt idx="348">
                  <c:v>0.42249999999999999</c:v>
                </c:pt>
                <c:pt idx="349">
                  <c:v>0.375</c:v>
                </c:pt>
                <c:pt idx="350">
                  <c:v>0.25833299999999998</c:v>
                </c:pt>
                <c:pt idx="351">
                  <c:v>0.23833299999999999</c:v>
                </c:pt>
                <c:pt idx="352">
                  <c:v>0.276667</c:v>
                </c:pt>
                <c:pt idx="353">
                  <c:v>0.38583299999999998</c:v>
                </c:pt>
                <c:pt idx="354">
                  <c:v>0.42833300000000002</c:v>
                </c:pt>
                <c:pt idx="355">
                  <c:v>0.42333300000000001</c:v>
                </c:pt>
                <c:pt idx="356">
                  <c:v>0.37333300000000003</c:v>
                </c:pt>
                <c:pt idx="357">
                  <c:v>0.30249999999999999</c:v>
                </c:pt>
                <c:pt idx="358">
                  <c:v>0.274783</c:v>
                </c:pt>
                <c:pt idx="359">
                  <c:v>0.321739</c:v>
                </c:pt>
                <c:pt idx="360">
                  <c:v>0.32500000000000001</c:v>
                </c:pt>
                <c:pt idx="361">
                  <c:v>0.29913000000000001</c:v>
                </c:pt>
                <c:pt idx="362">
                  <c:v>0.248333</c:v>
                </c:pt>
                <c:pt idx="363">
                  <c:v>0.31166700000000003</c:v>
                </c:pt>
                <c:pt idx="364">
                  <c:v>0.41</c:v>
                </c:pt>
                <c:pt idx="365">
                  <c:v>0.37</c:v>
                </c:pt>
                <c:pt idx="366">
                  <c:v>0.27304299999999998</c:v>
                </c:pt>
                <c:pt idx="367">
                  <c:v>0.15</c:v>
                </c:pt>
                <c:pt idx="368">
                  <c:v>0.1075</c:v>
                </c:pt>
                <c:pt idx="369">
                  <c:v>0.26583299999999999</c:v>
                </c:pt>
                <c:pt idx="370">
                  <c:v>0.33416699999999999</c:v>
                </c:pt>
                <c:pt idx="371">
                  <c:v>0.39333299999999999</c:v>
                </c:pt>
                <c:pt idx="372">
                  <c:v>0.33750000000000002</c:v>
                </c:pt>
                <c:pt idx="373">
                  <c:v>0.22416700000000001</c:v>
                </c:pt>
                <c:pt idx="374">
                  <c:v>0.30869600000000003</c:v>
                </c:pt>
                <c:pt idx="375">
                  <c:v>0.27416699999999999</c:v>
                </c:pt>
                <c:pt idx="376">
                  <c:v>0.38250000000000001</c:v>
                </c:pt>
                <c:pt idx="377">
                  <c:v>0.27416699999999999</c:v>
                </c:pt>
                <c:pt idx="378">
                  <c:v>0.18</c:v>
                </c:pt>
                <c:pt idx="379">
                  <c:v>0.16666700000000001</c:v>
                </c:pt>
                <c:pt idx="380">
                  <c:v>0.19</c:v>
                </c:pt>
                <c:pt idx="381">
                  <c:v>0.37304300000000001</c:v>
                </c:pt>
                <c:pt idx="382">
                  <c:v>0.30333300000000002</c:v>
                </c:pt>
                <c:pt idx="383">
                  <c:v>0.19</c:v>
                </c:pt>
                <c:pt idx="384">
                  <c:v>0.2175</c:v>
                </c:pt>
                <c:pt idx="385">
                  <c:v>0.17333299999999999</c:v>
                </c:pt>
                <c:pt idx="386">
                  <c:v>0.16250000000000001</c:v>
                </c:pt>
                <c:pt idx="387">
                  <c:v>0.218333</c:v>
                </c:pt>
                <c:pt idx="388">
                  <c:v>0.34250000000000003</c:v>
                </c:pt>
                <c:pt idx="389">
                  <c:v>0.29416700000000001</c:v>
                </c:pt>
                <c:pt idx="390">
                  <c:v>0.341667</c:v>
                </c:pt>
                <c:pt idx="391">
                  <c:v>0.42499999999999999</c:v>
                </c:pt>
                <c:pt idx="392">
                  <c:v>0.31583299999999997</c:v>
                </c:pt>
                <c:pt idx="393">
                  <c:v>0.28249999999999997</c:v>
                </c:pt>
                <c:pt idx="394">
                  <c:v>0.26916699999999999</c:v>
                </c:pt>
                <c:pt idx="395">
                  <c:v>0.39</c:v>
                </c:pt>
                <c:pt idx="396">
                  <c:v>0.469167</c:v>
                </c:pt>
                <c:pt idx="397">
                  <c:v>0.39916699999999999</c:v>
                </c:pt>
                <c:pt idx="398">
                  <c:v>0.31333299999999997</c:v>
                </c:pt>
                <c:pt idx="399">
                  <c:v>0.26416699999999999</c:v>
                </c:pt>
                <c:pt idx="400">
                  <c:v>0.26583299999999999</c:v>
                </c:pt>
                <c:pt idx="401">
                  <c:v>0.282609</c:v>
                </c:pt>
                <c:pt idx="402">
                  <c:v>0.35416700000000001</c:v>
                </c:pt>
                <c:pt idx="403">
                  <c:v>0.25666699999999998</c:v>
                </c:pt>
                <c:pt idx="404">
                  <c:v>0.26500000000000001</c:v>
                </c:pt>
                <c:pt idx="405">
                  <c:v>0.280833</c:v>
                </c:pt>
                <c:pt idx="406">
                  <c:v>0.22416700000000001</c:v>
                </c:pt>
                <c:pt idx="407">
                  <c:v>0.1275</c:v>
                </c:pt>
                <c:pt idx="408">
                  <c:v>0.2225</c:v>
                </c:pt>
                <c:pt idx="409">
                  <c:v>0.31916699999999998</c:v>
                </c:pt>
                <c:pt idx="410">
                  <c:v>0.348333</c:v>
                </c:pt>
                <c:pt idx="411">
                  <c:v>0.31666699999999998</c:v>
                </c:pt>
                <c:pt idx="412">
                  <c:v>0.343333</c:v>
                </c:pt>
                <c:pt idx="413">
                  <c:v>0.346667</c:v>
                </c:pt>
                <c:pt idx="414">
                  <c:v>0.28000000000000003</c:v>
                </c:pt>
                <c:pt idx="415">
                  <c:v>0.28000000000000003</c:v>
                </c:pt>
                <c:pt idx="416">
                  <c:v>0.28782600000000003</c:v>
                </c:pt>
                <c:pt idx="417">
                  <c:v>0.39583299999999999</c:v>
                </c:pt>
                <c:pt idx="418">
                  <c:v>0.45416699999999999</c:v>
                </c:pt>
                <c:pt idx="419">
                  <c:v>0.40749999999999997</c:v>
                </c:pt>
                <c:pt idx="420">
                  <c:v>0.29083300000000001</c:v>
                </c:pt>
                <c:pt idx="421">
                  <c:v>0.279167</c:v>
                </c:pt>
                <c:pt idx="422">
                  <c:v>0.36666700000000002</c:v>
                </c:pt>
                <c:pt idx="423">
                  <c:v>0.35916700000000001</c:v>
                </c:pt>
                <c:pt idx="424">
                  <c:v>0.34434799999999999</c:v>
                </c:pt>
                <c:pt idx="425">
                  <c:v>0.48583300000000001</c:v>
                </c:pt>
                <c:pt idx="426">
                  <c:v>0.35333300000000001</c:v>
                </c:pt>
                <c:pt idx="427">
                  <c:v>0.41416700000000001</c:v>
                </c:pt>
                <c:pt idx="428">
                  <c:v>0.32583299999999998</c:v>
                </c:pt>
                <c:pt idx="429">
                  <c:v>0.24333299999999999</c:v>
                </c:pt>
                <c:pt idx="430">
                  <c:v>0.25833299999999998</c:v>
                </c:pt>
                <c:pt idx="431">
                  <c:v>0.404167</c:v>
                </c:pt>
                <c:pt idx="432">
                  <c:v>0.52749999999999997</c:v>
                </c:pt>
                <c:pt idx="433">
                  <c:v>0.410833</c:v>
                </c:pt>
                <c:pt idx="434">
                  <c:v>0.28749999999999998</c:v>
                </c:pt>
                <c:pt idx="435">
                  <c:v>0.36173899999999998</c:v>
                </c:pt>
                <c:pt idx="436">
                  <c:v>0.466667</c:v>
                </c:pt>
                <c:pt idx="437">
                  <c:v>0.56499999999999995</c:v>
                </c:pt>
                <c:pt idx="438">
                  <c:v>0.57250000000000001</c:v>
                </c:pt>
                <c:pt idx="439">
                  <c:v>0.5575</c:v>
                </c:pt>
                <c:pt idx="440">
                  <c:v>0.43583300000000003</c:v>
                </c:pt>
                <c:pt idx="441">
                  <c:v>0.51416700000000004</c:v>
                </c:pt>
                <c:pt idx="442">
                  <c:v>0.47249999999999998</c:v>
                </c:pt>
                <c:pt idx="443">
                  <c:v>0.54500000000000004</c:v>
                </c:pt>
                <c:pt idx="444">
                  <c:v>0.56083300000000003</c:v>
                </c:pt>
                <c:pt idx="445">
                  <c:v>0.531667</c:v>
                </c:pt>
                <c:pt idx="446">
                  <c:v>0.55416699999999997</c:v>
                </c:pt>
                <c:pt idx="447">
                  <c:v>0.60166699999999995</c:v>
                </c:pt>
                <c:pt idx="448">
                  <c:v>0.50249999999999995</c:v>
                </c:pt>
                <c:pt idx="449">
                  <c:v>0.4375</c:v>
                </c:pt>
                <c:pt idx="450">
                  <c:v>0.44583299999999998</c:v>
                </c:pt>
                <c:pt idx="451">
                  <c:v>0.32333299999999998</c:v>
                </c:pt>
                <c:pt idx="452">
                  <c:v>0.48416700000000001</c:v>
                </c:pt>
                <c:pt idx="453">
                  <c:v>0.49416700000000002</c:v>
                </c:pt>
                <c:pt idx="454">
                  <c:v>0.37</c:v>
                </c:pt>
                <c:pt idx="455">
                  <c:v>0.42416700000000002</c:v>
                </c:pt>
                <c:pt idx="456">
                  <c:v>0.42583300000000002</c:v>
                </c:pt>
                <c:pt idx="457">
                  <c:v>0.43391299999999999</c:v>
                </c:pt>
                <c:pt idx="458">
                  <c:v>0.466667</c:v>
                </c:pt>
                <c:pt idx="459">
                  <c:v>0.54166700000000001</c:v>
                </c:pt>
                <c:pt idx="460">
                  <c:v>0.435</c:v>
                </c:pt>
                <c:pt idx="461">
                  <c:v>0.403333</c:v>
                </c:pt>
                <c:pt idx="462">
                  <c:v>0.4375</c:v>
                </c:pt>
                <c:pt idx="463">
                  <c:v>0.5</c:v>
                </c:pt>
                <c:pt idx="464">
                  <c:v>0.48916700000000002</c:v>
                </c:pt>
                <c:pt idx="465">
                  <c:v>0.44666699999999998</c:v>
                </c:pt>
                <c:pt idx="466">
                  <c:v>0.34869600000000001</c:v>
                </c:pt>
                <c:pt idx="467">
                  <c:v>0.39750000000000002</c:v>
                </c:pt>
                <c:pt idx="468">
                  <c:v>0.4425</c:v>
                </c:pt>
                <c:pt idx="469">
                  <c:v>0.495</c:v>
                </c:pt>
                <c:pt idx="470">
                  <c:v>0.60666699999999996</c:v>
                </c:pt>
                <c:pt idx="471">
                  <c:v>0.66416699999999995</c:v>
                </c:pt>
                <c:pt idx="472">
                  <c:v>0.60833300000000001</c:v>
                </c:pt>
                <c:pt idx="473">
                  <c:v>0.46333299999999999</c:v>
                </c:pt>
                <c:pt idx="474">
                  <c:v>0.49833300000000003</c:v>
                </c:pt>
                <c:pt idx="475">
                  <c:v>0.526667</c:v>
                </c:pt>
                <c:pt idx="476">
                  <c:v>0.56999999999999995</c:v>
                </c:pt>
                <c:pt idx="477">
                  <c:v>0.39666699999999999</c:v>
                </c:pt>
                <c:pt idx="478">
                  <c:v>0.32166699999999998</c:v>
                </c:pt>
                <c:pt idx="479">
                  <c:v>0.41333300000000001</c:v>
                </c:pt>
                <c:pt idx="480">
                  <c:v>0.47666700000000001</c:v>
                </c:pt>
                <c:pt idx="481">
                  <c:v>0.49833300000000003</c:v>
                </c:pt>
                <c:pt idx="482">
                  <c:v>0.45750000000000002</c:v>
                </c:pt>
                <c:pt idx="483">
                  <c:v>0.37666699999999997</c:v>
                </c:pt>
                <c:pt idx="484">
                  <c:v>0.45833299999999999</c:v>
                </c:pt>
                <c:pt idx="485">
                  <c:v>0.464167</c:v>
                </c:pt>
                <c:pt idx="486">
                  <c:v>0.61333300000000002</c:v>
                </c:pt>
                <c:pt idx="487">
                  <c:v>0.56416699999999997</c:v>
                </c:pt>
                <c:pt idx="488">
                  <c:v>0.56000000000000005</c:v>
                </c:pt>
                <c:pt idx="489">
                  <c:v>0.62749999999999995</c:v>
                </c:pt>
                <c:pt idx="490">
                  <c:v>0.62166699999999997</c:v>
                </c:pt>
                <c:pt idx="491">
                  <c:v>0.5625</c:v>
                </c:pt>
                <c:pt idx="492">
                  <c:v>0.53749999999999998</c:v>
                </c:pt>
                <c:pt idx="493">
                  <c:v>0.58166700000000005</c:v>
                </c:pt>
                <c:pt idx="494">
                  <c:v>0.57499999999999996</c:v>
                </c:pt>
                <c:pt idx="495">
                  <c:v>0.50583299999999998</c:v>
                </c:pt>
                <c:pt idx="496">
                  <c:v>0.53333299999999995</c:v>
                </c:pt>
                <c:pt idx="497">
                  <c:v>0.56416699999999997</c:v>
                </c:pt>
                <c:pt idx="498">
                  <c:v>0.61250000000000004</c:v>
                </c:pt>
                <c:pt idx="499">
                  <c:v>0.57333299999999998</c:v>
                </c:pt>
                <c:pt idx="500">
                  <c:v>0.61166699999999996</c:v>
                </c:pt>
                <c:pt idx="501">
                  <c:v>0.63666699999999998</c:v>
                </c:pt>
                <c:pt idx="502">
                  <c:v>0.593333</c:v>
                </c:pt>
                <c:pt idx="503">
                  <c:v>0.56416699999999997</c:v>
                </c:pt>
                <c:pt idx="504">
                  <c:v>0.6</c:v>
                </c:pt>
                <c:pt idx="505">
                  <c:v>0.62083299999999997</c:v>
                </c:pt>
                <c:pt idx="506">
                  <c:v>0.598333</c:v>
                </c:pt>
                <c:pt idx="507">
                  <c:v>0.61499999999999999</c:v>
                </c:pt>
                <c:pt idx="508">
                  <c:v>0.62166699999999997</c:v>
                </c:pt>
                <c:pt idx="509">
                  <c:v>0.65500000000000003</c:v>
                </c:pt>
                <c:pt idx="510">
                  <c:v>0.68</c:v>
                </c:pt>
                <c:pt idx="511">
                  <c:v>0.6925</c:v>
                </c:pt>
                <c:pt idx="512">
                  <c:v>0.69</c:v>
                </c:pt>
                <c:pt idx="513">
                  <c:v>0.71250000000000002</c:v>
                </c:pt>
                <c:pt idx="514">
                  <c:v>0.72250000000000003</c:v>
                </c:pt>
                <c:pt idx="515">
                  <c:v>0.656667</c:v>
                </c:pt>
                <c:pt idx="516">
                  <c:v>0.68</c:v>
                </c:pt>
                <c:pt idx="517">
                  <c:v>0.65416700000000005</c:v>
                </c:pt>
                <c:pt idx="518">
                  <c:v>0.58333299999999999</c:v>
                </c:pt>
                <c:pt idx="519">
                  <c:v>0.60250000000000004</c:v>
                </c:pt>
                <c:pt idx="520">
                  <c:v>0.59750000000000003</c:v>
                </c:pt>
                <c:pt idx="521">
                  <c:v>0.54083300000000001</c:v>
                </c:pt>
                <c:pt idx="522">
                  <c:v>0.55416699999999997</c:v>
                </c:pt>
                <c:pt idx="523">
                  <c:v>0.60250000000000004</c:v>
                </c:pt>
                <c:pt idx="524">
                  <c:v>0.64916700000000005</c:v>
                </c:pt>
                <c:pt idx="525">
                  <c:v>0.71083300000000005</c:v>
                </c:pt>
                <c:pt idx="526">
                  <c:v>0.72666699999999995</c:v>
                </c:pt>
                <c:pt idx="527">
                  <c:v>0.72083299999999995</c:v>
                </c:pt>
                <c:pt idx="528">
                  <c:v>0.65333300000000005</c:v>
                </c:pt>
                <c:pt idx="529">
                  <c:v>0.655833</c:v>
                </c:pt>
                <c:pt idx="530">
                  <c:v>0.64833300000000005</c:v>
                </c:pt>
                <c:pt idx="531">
                  <c:v>0.63916700000000004</c:v>
                </c:pt>
                <c:pt idx="532">
                  <c:v>0.63166699999999998</c:v>
                </c:pt>
                <c:pt idx="533">
                  <c:v>0.59250000000000003</c:v>
                </c:pt>
                <c:pt idx="534">
                  <c:v>0.56833299999999998</c:v>
                </c:pt>
                <c:pt idx="535">
                  <c:v>0.68833299999999997</c:v>
                </c:pt>
                <c:pt idx="536">
                  <c:v>0.78249999999999997</c:v>
                </c:pt>
                <c:pt idx="537">
                  <c:v>0.80583300000000002</c:v>
                </c:pt>
                <c:pt idx="538">
                  <c:v>0.77749999999999997</c:v>
                </c:pt>
                <c:pt idx="539">
                  <c:v>0.73166699999999996</c:v>
                </c:pt>
                <c:pt idx="540">
                  <c:v>0.74333300000000002</c:v>
                </c:pt>
                <c:pt idx="541">
                  <c:v>0.71583300000000005</c:v>
                </c:pt>
                <c:pt idx="542">
                  <c:v>0.63083299999999998</c:v>
                </c:pt>
                <c:pt idx="543">
                  <c:v>0.69750000000000001</c:v>
                </c:pt>
                <c:pt idx="544">
                  <c:v>0.74916700000000003</c:v>
                </c:pt>
                <c:pt idx="545">
                  <c:v>0.83416699999999999</c:v>
                </c:pt>
                <c:pt idx="546">
                  <c:v>0.76500000000000001</c:v>
                </c:pt>
                <c:pt idx="547">
                  <c:v>0.81583300000000003</c:v>
                </c:pt>
                <c:pt idx="548">
                  <c:v>0.781667</c:v>
                </c:pt>
                <c:pt idx="549">
                  <c:v>0.780833</c:v>
                </c:pt>
                <c:pt idx="550">
                  <c:v>0.78916699999999995</c:v>
                </c:pt>
                <c:pt idx="551">
                  <c:v>0.82750000000000001</c:v>
                </c:pt>
                <c:pt idx="552">
                  <c:v>0.82833299999999999</c:v>
                </c:pt>
                <c:pt idx="553">
                  <c:v>0.86166699999999996</c:v>
                </c:pt>
                <c:pt idx="554">
                  <c:v>0.82250000000000001</c:v>
                </c:pt>
                <c:pt idx="555">
                  <c:v>0.71083300000000005</c:v>
                </c:pt>
                <c:pt idx="556">
                  <c:v>0.72083299999999995</c:v>
                </c:pt>
                <c:pt idx="557">
                  <c:v>0.71666700000000005</c:v>
                </c:pt>
                <c:pt idx="558">
                  <c:v>0.71583300000000005</c:v>
                </c:pt>
                <c:pt idx="559">
                  <c:v>0.73166699999999996</c:v>
                </c:pt>
                <c:pt idx="560">
                  <c:v>0.70333299999999999</c:v>
                </c:pt>
                <c:pt idx="561">
                  <c:v>0.74583299999999997</c:v>
                </c:pt>
                <c:pt idx="562">
                  <c:v>0.76333300000000004</c:v>
                </c:pt>
                <c:pt idx="563">
                  <c:v>0.81833299999999998</c:v>
                </c:pt>
                <c:pt idx="564">
                  <c:v>0.79333299999999995</c:v>
                </c:pt>
                <c:pt idx="565">
                  <c:v>0.77</c:v>
                </c:pt>
                <c:pt idx="566">
                  <c:v>0.66583300000000001</c:v>
                </c:pt>
                <c:pt idx="567">
                  <c:v>0.59583299999999995</c:v>
                </c:pt>
                <c:pt idx="568">
                  <c:v>0.66749999999999998</c:v>
                </c:pt>
                <c:pt idx="569">
                  <c:v>0.74166699999999997</c:v>
                </c:pt>
                <c:pt idx="570">
                  <c:v>0.75083299999999997</c:v>
                </c:pt>
                <c:pt idx="571">
                  <c:v>0.72416700000000001</c:v>
                </c:pt>
                <c:pt idx="572">
                  <c:v>0.776667</c:v>
                </c:pt>
                <c:pt idx="573">
                  <c:v>0.781667</c:v>
                </c:pt>
                <c:pt idx="574">
                  <c:v>0.75583299999999998</c:v>
                </c:pt>
                <c:pt idx="575">
                  <c:v>0.72166699999999995</c:v>
                </c:pt>
                <c:pt idx="576">
                  <c:v>0.73083299999999995</c:v>
                </c:pt>
                <c:pt idx="577">
                  <c:v>0.71333299999999999</c:v>
                </c:pt>
                <c:pt idx="578">
                  <c:v>0.71750000000000003</c:v>
                </c:pt>
                <c:pt idx="579">
                  <c:v>0.75249999999999995</c:v>
                </c:pt>
                <c:pt idx="580">
                  <c:v>0.76583299999999999</c:v>
                </c:pt>
                <c:pt idx="581">
                  <c:v>0.79333299999999995</c:v>
                </c:pt>
                <c:pt idx="582">
                  <c:v>0.76916700000000005</c:v>
                </c:pt>
                <c:pt idx="583">
                  <c:v>0.75249999999999995</c:v>
                </c:pt>
                <c:pt idx="584">
                  <c:v>0.73583299999999996</c:v>
                </c:pt>
                <c:pt idx="585">
                  <c:v>0.75</c:v>
                </c:pt>
                <c:pt idx="586">
                  <c:v>0.75583299999999998</c:v>
                </c:pt>
                <c:pt idx="587">
                  <c:v>0.71583300000000005</c:v>
                </c:pt>
                <c:pt idx="588">
                  <c:v>0.6925</c:v>
                </c:pt>
                <c:pt idx="589">
                  <c:v>0.70083300000000004</c:v>
                </c:pt>
                <c:pt idx="590">
                  <c:v>0.72083299999999995</c:v>
                </c:pt>
                <c:pt idx="591">
                  <c:v>0.72666699999999995</c:v>
                </c:pt>
                <c:pt idx="592">
                  <c:v>0.70666700000000005</c:v>
                </c:pt>
                <c:pt idx="593">
                  <c:v>0.719167</c:v>
                </c:pt>
                <c:pt idx="594">
                  <c:v>0.723333</c:v>
                </c:pt>
                <c:pt idx="595">
                  <c:v>0.67833299999999996</c:v>
                </c:pt>
                <c:pt idx="596">
                  <c:v>0.63583299999999998</c:v>
                </c:pt>
                <c:pt idx="597">
                  <c:v>0.63583299999999998</c:v>
                </c:pt>
                <c:pt idx="598">
                  <c:v>0.64916700000000005</c:v>
                </c:pt>
                <c:pt idx="599">
                  <c:v>0.66749999999999998</c:v>
                </c:pt>
                <c:pt idx="600">
                  <c:v>0.69583300000000003</c:v>
                </c:pt>
                <c:pt idx="601">
                  <c:v>0.70250000000000001</c:v>
                </c:pt>
                <c:pt idx="602">
                  <c:v>0.66166700000000001</c:v>
                </c:pt>
                <c:pt idx="603">
                  <c:v>0.65333300000000005</c:v>
                </c:pt>
                <c:pt idx="604">
                  <c:v>0.70333299999999999</c:v>
                </c:pt>
                <c:pt idx="605">
                  <c:v>0.72833300000000001</c:v>
                </c:pt>
                <c:pt idx="606">
                  <c:v>0.68500000000000005</c:v>
                </c:pt>
                <c:pt idx="607">
                  <c:v>0.70666700000000005</c:v>
                </c:pt>
                <c:pt idx="608">
                  <c:v>0.76416700000000004</c:v>
                </c:pt>
                <c:pt idx="609">
                  <c:v>0.75333300000000003</c:v>
                </c:pt>
                <c:pt idx="610">
                  <c:v>0.69666700000000004</c:v>
                </c:pt>
                <c:pt idx="611">
                  <c:v>0.70750000000000002</c:v>
                </c:pt>
                <c:pt idx="612">
                  <c:v>0.72583299999999995</c:v>
                </c:pt>
                <c:pt idx="613">
                  <c:v>0.73666699999999996</c:v>
                </c:pt>
                <c:pt idx="614">
                  <c:v>0.69666700000000004</c:v>
                </c:pt>
                <c:pt idx="615">
                  <c:v>0.70333299999999999</c:v>
                </c:pt>
                <c:pt idx="616">
                  <c:v>0.65916699999999995</c:v>
                </c:pt>
                <c:pt idx="617">
                  <c:v>0.61</c:v>
                </c:pt>
                <c:pt idx="618">
                  <c:v>0.58333299999999999</c:v>
                </c:pt>
                <c:pt idx="619">
                  <c:v>0.57750000000000001</c:v>
                </c:pt>
                <c:pt idx="620">
                  <c:v>0.59916700000000001</c:v>
                </c:pt>
                <c:pt idx="621">
                  <c:v>0.61250000000000004</c:v>
                </c:pt>
                <c:pt idx="622">
                  <c:v>0.63333300000000003</c:v>
                </c:pt>
                <c:pt idx="623">
                  <c:v>0.60833300000000001</c:v>
                </c:pt>
                <c:pt idx="624">
                  <c:v>0.57999999999999996</c:v>
                </c:pt>
                <c:pt idx="625">
                  <c:v>0.58083300000000004</c:v>
                </c:pt>
                <c:pt idx="626">
                  <c:v>0.62333300000000003</c:v>
                </c:pt>
                <c:pt idx="627">
                  <c:v>0.55249999999999999</c:v>
                </c:pt>
                <c:pt idx="628">
                  <c:v>0.54666700000000001</c:v>
                </c:pt>
                <c:pt idx="629">
                  <c:v>0.59916700000000001</c:v>
                </c:pt>
                <c:pt idx="630">
                  <c:v>0.65</c:v>
                </c:pt>
                <c:pt idx="631">
                  <c:v>0.52916700000000005</c:v>
                </c:pt>
                <c:pt idx="632">
                  <c:v>0.51416700000000004</c:v>
                </c:pt>
                <c:pt idx="633">
                  <c:v>0.55000000000000004</c:v>
                </c:pt>
                <c:pt idx="634">
                  <c:v>0.63500000000000001</c:v>
                </c:pt>
                <c:pt idx="635">
                  <c:v>0.65</c:v>
                </c:pt>
                <c:pt idx="636">
                  <c:v>0.61916700000000002</c:v>
                </c:pt>
                <c:pt idx="637">
                  <c:v>0.54249999999999998</c:v>
                </c:pt>
                <c:pt idx="638">
                  <c:v>0.526667</c:v>
                </c:pt>
                <c:pt idx="639">
                  <c:v>0.52083299999999999</c:v>
                </c:pt>
                <c:pt idx="640">
                  <c:v>0.59083300000000005</c:v>
                </c:pt>
                <c:pt idx="641">
                  <c:v>0.65749999999999997</c:v>
                </c:pt>
                <c:pt idx="642">
                  <c:v>0.65749999999999997</c:v>
                </c:pt>
                <c:pt idx="643">
                  <c:v>0.61499999999999999</c:v>
                </c:pt>
                <c:pt idx="644">
                  <c:v>0.55416699999999997</c:v>
                </c:pt>
                <c:pt idx="645">
                  <c:v>0.41583300000000001</c:v>
                </c:pt>
                <c:pt idx="646">
                  <c:v>0.38333299999999998</c:v>
                </c:pt>
                <c:pt idx="647">
                  <c:v>0.44666699999999998</c:v>
                </c:pt>
                <c:pt idx="648">
                  <c:v>0.51416700000000004</c:v>
                </c:pt>
                <c:pt idx="649">
                  <c:v>0.435</c:v>
                </c:pt>
                <c:pt idx="650">
                  <c:v>0.4375</c:v>
                </c:pt>
                <c:pt idx="651">
                  <c:v>0.39333299999999999</c:v>
                </c:pt>
                <c:pt idx="652">
                  <c:v>0.52166699999999999</c:v>
                </c:pt>
                <c:pt idx="653">
                  <c:v>0.56166700000000003</c:v>
                </c:pt>
                <c:pt idx="654">
                  <c:v>0.468333</c:v>
                </c:pt>
                <c:pt idx="655">
                  <c:v>0.45583299999999999</c:v>
                </c:pt>
                <c:pt idx="656">
                  <c:v>0.52249999999999996</c:v>
                </c:pt>
                <c:pt idx="657">
                  <c:v>0.56333299999999997</c:v>
                </c:pt>
                <c:pt idx="658">
                  <c:v>0.48416700000000001</c:v>
                </c:pt>
                <c:pt idx="659">
                  <c:v>0.464167</c:v>
                </c:pt>
                <c:pt idx="660">
                  <c:v>0.48749999999999999</c:v>
                </c:pt>
                <c:pt idx="661">
                  <c:v>0.54416699999999996</c:v>
                </c:pt>
                <c:pt idx="662">
                  <c:v>0.58750000000000002</c:v>
                </c:pt>
                <c:pt idx="663">
                  <c:v>0.55000000000000004</c:v>
                </c:pt>
                <c:pt idx="664">
                  <c:v>0.54583300000000001</c:v>
                </c:pt>
                <c:pt idx="665">
                  <c:v>0.53</c:v>
                </c:pt>
                <c:pt idx="666">
                  <c:v>0.47749999999999998</c:v>
                </c:pt>
                <c:pt idx="667">
                  <c:v>0.44</c:v>
                </c:pt>
                <c:pt idx="668">
                  <c:v>0.31818200000000002</c:v>
                </c:pt>
                <c:pt idx="669">
                  <c:v>0.35749999999999998</c:v>
                </c:pt>
                <c:pt idx="670">
                  <c:v>0.36583300000000002</c:v>
                </c:pt>
                <c:pt idx="671">
                  <c:v>0.35499999999999998</c:v>
                </c:pt>
                <c:pt idx="672">
                  <c:v>0.343333</c:v>
                </c:pt>
                <c:pt idx="673">
                  <c:v>0.32583299999999998</c:v>
                </c:pt>
                <c:pt idx="674">
                  <c:v>0.31916699999999998</c:v>
                </c:pt>
                <c:pt idx="675">
                  <c:v>0.280833</c:v>
                </c:pt>
                <c:pt idx="676">
                  <c:v>0.29583300000000001</c:v>
                </c:pt>
                <c:pt idx="677">
                  <c:v>0.35217399999999999</c:v>
                </c:pt>
                <c:pt idx="678">
                  <c:v>0.36166700000000002</c:v>
                </c:pt>
                <c:pt idx="679">
                  <c:v>0.38916699999999999</c:v>
                </c:pt>
                <c:pt idx="680">
                  <c:v>0.42083300000000001</c:v>
                </c:pt>
                <c:pt idx="681">
                  <c:v>0.48499999999999999</c:v>
                </c:pt>
                <c:pt idx="682">
                  <c:v>0.343333</c:v>
                </c:pt>
                <c:pt idx="683">
                  <c:v>0.28916700000000001</c:v>
                </c:pt>
                <c:pt idx="684">
                  <c:v>0.32166699999999998</c:v>
                </c:pt>
                <c:pt idx="685">
                  <c:v>0.34499999999999997</c:v>
                </c:pt>
                <c:pt idx="686">
                  <c:v>0.32500000000000001</c:v>
                </c:pt>
                <c:pt idx="687">
                  <c:v>0.34250000000000003</c:v>
                </c:pt>
                <c:pt idx="688">
                  <c:v>0.38083299999999998</c:v>
                </c:pt>
                <c:pt idx="689">
                  <c:v>0.37416700000000003</c:v>
                </c:pt>
                <c:pt idx="690">
                  <c:v>0.35333300000000001</c:v>
                </c:pt>
                <c:pt idx="691">
                  <c:v>0.34</c:v>
                </c:pt>
                <c:pt idx="692">
                  <c:v>0.36833300000000002</c:v>
                </c:pt>
                <c:pt idx="693">
                  <c:v>0.278333</c:v>
                </c:pt>
                <c:pt idx="694">
                  <c:v>0.245833</c:v>
                </c:pt>
                <c:pt idx="695">
                  <c:v>0.31333299999999997</c:v>
                </c:pt>
                <c:pt idx="696">
                  <c:v>0.29166700000000001</c:v>
                </c:pt>
                <c:pt idx="697">
                  <c:v>0.29666700000000001</c:v>
                </c:pt>
                <c:pt idx="698">
                  <c:v>0.28087000000000001</c:v>
                </c:pt>
                <c:pt idx="699">
                  <c:v>0.29833300000000001</c:v>
                </c:pt>
                <c:pt idx="700">
                  <c:v>0.29833300000000001</c:v>
                </c:pt>
                <c:pt idx="701">
                  <c:v>0.34749999999999998</c:v>
                </c:pt>
                <c:pt idx="702">
                  <c:v>0.45250000000000001</c:v>
                </c:pt>
                <c:pt idx="703">
                  <c:v>0.47583300000000001</c:v>
                </c:pt>
                <c:pt idx="704">
                  <c:v>0.43833299999999997</c:v>
                </c:pt>
                <c:pt idx="705">
                  <c:v>0.25583299999999998</c:v>
                </c:pt>
                <c:pt idx="706">
                  <c:v>0.32083299999999998</c:v>
                </c:pt>
                <c:pt idx="707">
                  <c:v>0.38166699999999998</c:v>
                </c:pt>
                <c:pt idx="708">
                  <c:v>0.38416699999999998</c:v>
                </c:pt>
                <c:pt idx="709">
                  <c:v>0.43583300000000003</c:v>
                </c:pt>
                <c:pt idx="710">
                  <c:v>0.35333300000000001</c:v>
                </c:pt>
                <c:pt idx="711">
                  <c:v>0.29749999999999999</c:v>
                </c:pt>
                <c:pt idx="712">
                  <c:v>0.29583300000000001</c:v>
                </c:pt>
                <c:pt idx="713">
                  <c:v>0.281667</c:v>
                </c:pt>
                <c:pt idx="714">
                  <c:v>0.32416699999999998</c:v>
                </c:pt>
                <c:pt idx="715">
                  <c:v>0.36249999999999999</c:v>
                </c:pt>
                <c:pt idx="716">
                  <c:v>0.39333299999999999</c:v>
                </c:pt>
                <c:pt idx="717">
                  <c:v>0.410833</c:v>
                </c:pt>
                <c:pt idx="718">
                  <c:v>0.33250000000000002</c:v>
                </c:pt>
                <c:pt idx="719">
                  <c:v>0.33</c:v>
                </c:pt>
                <c:pt idx="720">
                  <c:v>0.32666699999999999</c:v>
                </c:pt>
                <c:pt idx="721">
                  <c:v>0.26583299999999999</c:v>
                </c:pt>
                <c:pt idx="722">
                  <c:v>0.245833</c:v>
                </c:pt>
                <c:pt idx="723">
                  <c:v>0.23130400000000001</c:v>
                </c:pt>
                <c:pt idx="724">
                  <c:v>0.29130400000000001</c:v>
                </c:pt>
                <c:pt idx="725">
                  <c:v>0.24333299999999999</c:v>
                </c:pt>
                <c:pt idx="726">
                  <c:v>0.25416699999999998</c:v>
                </c:pt>
                <c:pt idx="727">
                  <c:v>0.25333299999999997</c:v>
                </c:pt>
                <c:pt idx="728">
                  <c:v>0.25333299999999997</c:v>
                </c:pt>
                <c:pt idx="729">
                  <c:v>0.25583299999999998</c:v>
                </c:pt>
                <c:pt idx="730">
                  <c:v>0.215833</c:v>
                </c:pt>
              </c:numCache>
            </c:numRef>
          </c:xVal>
          <c:yVal>
            <c:numRef>
              <c:f>'Numerical var.'!$C$2:$C$732</c:f>
              <c:numCache>
                <c:formatCode>General</c:formatCode>
                <c:ptCount val="731"/>
                <c:pt idx="0">
                  <c:v>985</c:v>
                </c:pt>
                <c:pt idx="1">
                  <c:v>801</c:v>
                </c:pt>
                <c:pt idx="2">
                  <c:v>1349</c:v>
                </c:pt>
                <c:pt idx="3">
                  <c:v>1562</c:v>
                </c:pt>
                <c:pt idx="4">
                  <c:v>1600</c:v>
                </c:pt>
                <c:pt idx="5">
                  <c:v>1606</c:v>
                </c:pt>
                <c:pt idx="6">
                  <c:v>1510</c:v>
                </c:pt>
                <c:pt idx="7">
                  <c:v>959</c:v>
                </c:pt>
                <c:pt idx="8">
                  <c:v>822</c:v>
                </c:pt>
                <c:pt idx="9">
                  <c:v>1321</c:v>
                </c:pt>
                <c:pt idx="10">
                  <c:v>1263</c:v>
                </c:pt>
                <c:pt idx="11">
                  <c:v>1162</c:v>
                </c:pt>
                <c:pt idx="12">
                  <c:v>1406</c:v>
                </c:pt>
                <c:pt idx="13">
                  <c:v>1421</c:v>
                </c:pt>
                <c:pt idx="14">
                  <c:v>1248</c:v>
                </c:pt>
                <c:pt idx="15">
                  <c:v>1204</c:v>
                </c:pt>
                <c:pt idx="16">
                  <c:v>1000</c:v>
                </c:pt>
                <c:pt idx="17">
                  <c:v>683</c:v>
                </c:pt>
                <c:pt idx="18">
                  <c:v>1650</c:v>
                </c:pt>
                <c:pt idx="19">
                  <c:v>1927</c:v>
                </c:pt>
                <c:pt idx="20">
                  <c:v>1543</c:v>
                </c:pt>
                <c:pt idx="21">
                  <c:v>981</c:v>
                </c:pt>
                <c:pt idx="22">
                  <c:v>986</c:v>
                </c:pt>
                <c:pt idx="23">
                  <c:v>1416</c:v>
                </c:pt>
                <c:pt idx="24">
                  <c:v>1985</c:v>
                </c:pt>
                <c:pt idx="25">
                  <c:v>506</c:v>
                </c:pt>
                <c:pt idx="26">
                  <c:v>431</c:v>
                </c:pt>
                <c:pt idx="27">
                  <c:v>1167</c:v>
                </c:pt>
                <c:pt idx="28">
                  <c:v>1098</c:v>
                </c:pt>
                <c:pt idx="29">
                  <c:v>1096</c:v>
                </c:pt>
                <c:pt idx="30">
                  <c:v>1501</c:v>
                </c:pt>
                <c:pt idx="31">
                  <c:v>1360</c:v>
                </c:pt>
                <c:pt idx="32">
                  <c:v>1526</c:v>
                </c:pt>
                <c:pt idx="33">
                  <c:v>1550</c:v>
                </c:pt>
                <c:pt idx="34">
                  <c:v>1708</c:v>
                </c:pt>
                <c:pt idx="35">
                  <c:v>1005</c:v>
                </c:pt>
                <c:pt idx="36">
                  <c:v>1623</c:v>
                </c:pt>
                <c:pt idx="37">
                  <c:v>1712</c:v>
                </c:pt>
                <c:pt idx="38">
                  <c:v>1530</c:v>
                </c:pt>
                <c:pt idx="39">
                  <c:v>1605</c:v>
                </c:pt>
                <c:pt idx="40">
                  <c:v>1538</c:v>
                </c:pt>
                <c:pt idx="41">
                  <c:v>1746</c:v>
                </c:pt>
                <c:pt idx="42">
                  <c:v>1472</c:v>
                </c:pt>
                <c:pt idx="43">
                  <c:v>1589</c:v>
                </c:pt>
                <c:pt idx="44">
                  <c:v>1913</c:v>
                </c:pt>
                <c:pt idx="45">
                  <c:v>1815</c:v>
                </c:pt>
                <c:pt idx="46">
                  <c:v>2115</c:v>
                </c:pt>
                <c:pt idx="47">
                  <c:v>2475</c:v>
                </c:pt>
                <c:pt idx="48">
                  <c:v>2927</c:v>
                </c:pt>
                <c:pt idx="49">
                  <c:v>1635</c:v>
                </c:pt>
                <c:pt idx="50">
                  <c:v>1812</c:v>
                </c:pt>
                <c:pt idx="51">
                  <c:v>1107</c:v>
                </c:pt>
                <c:pt idx="52">
                  <c:v>1450</c:v>
                </c:pt>
                <c:pt idx="53">
                  <c:v>1917</c:v>
                </c:pt>
                <c:pt idx="54">
                  <c:v>1807</c:v>
                </c:pt>
                <c:pt idx="55">
                  <c:v>1461</c:v>
                </c:pt>
                <c:pt idx="56">
                  <c:v>1969</c:v>
                </c:pt>
                <c:pt idx="57">
                  <c:v>2402</c:v>
                </c:pt>
                <c:pt idx="58">
                  <c:v>1446</c:v>
                </c:pt>
                <c:pt idx="59">
                  <c:v>1851</c:v>
                </c:pt>
                <c:pt idx="60">
                  <c:v>2134</c:v>
                </c:pt>
                <c:pt idx="61">
                  <c:v>1685</c:v>
                </c:pt>
                <c:pt idx="62">
                  <c:v>1944</c:v>
                </c:pt>
                <c:pt idx="63">
                  <c:v>2077</c:v>
                </c:pt>
                <c:pt idx="64">
                  <c:v>605</c:v>
                </c:pt>
                <c:pt idx="65">
                  <c:v>1872</c:v>
                </c:pt>
                <c:pt idx="66">
                  <c:v>2133</c:v>
                </c:pt>
                <c:pt idx="67">
                  <c:v>1891</c:v>
                </c:pt>
                <c:pt idx="68">
                  <c:v>623</c:v>
                </c:pt>
                <c:pt idx="69">
                  <c:v>1977</c:v>
                </c:pt>
                <c:pt idx="70">
                  <c:v>2132</c:v>
                </c:pt>
                <c:pt idx="71">
                  <c:v>2417</c:v>
                </c:pt>
                <c:pt idx="72">
                  <c:v>2046</c:v>
                </c:pt>
                <c:pt idx="73">
                  <c:v>2056</c:v>
                </c:pt>
                <c:pt idx="74">
                  <c:v>2192</c:v>
                </c:pt>
                <c:pt idx="75">
                  <c:v>2744</c:v>
                </c:pt>
                <c:pt idx="76">
                  <c:v>3239</c:v>
                </c:pt>
                <c:pt idx="77">
                  <c:v>3117</c:v>
                </c:pt>
                <c:pt idx="78">
                  <c:v>2471</c:v>
                </c:pt>
                <c:pt idx="79">
                  <c:v>2077</c:v>
                </c:pt>
                <c:pt idx="80">
                  <c:v>2703</c:v>
                </c:pt>
                <c:pt idx="81">
                  <c:v>2121</c:v>
                </c:pt>
                <c:pt idx="82">
                  <c:v>1865</c:v>
                </c:pt>
                <c:pt idx="83">
                  <c:v>2210</c:v>
                </c:pt>
                <c:pt idx="84">
                  <c:v>2496</c:v>
                </c:pt>
                <c:pt idx="85">
                  <c:v>1693</c:v>
                </c:pt>
                <c:pt idx="86">
                  <c:v>2028</c:v>
                </c:pt>
                <c:pt idx="87">
                  <c:v>2425</c:v>
                </c:pt>
                <c:pt idx="88">
                  <c:v>1536</c:v>
                </c:pt>
                <c:pt idx="89">
                  <c:v>1685</c:v>
                </c:pt>
                <c:pt idx="90">
                  <c:v>2227</c:v>
                </c:pt>
                <c:pt idx="91">
                  <c:v>2252</c:v>
                </c:pt>
                <c:pt idx="92">
                  <c:v>3249</c:v>
                </c:pt>
                <c:pt idx="93">
                  <c:v>3115</c:v>
                </c:pt>
                <c:pt idx="94">
                  <c:v>1795</c:v>
                </c:pt>
                <c:pt idx="95">
                  <c:v>2808</c:v>
                </c:pt>
                <c:pt idx="96">
                  <c:v>3141</c:v>
                </c:pt>
                <c:pt idx="97">
                  <c:v>1471</c:v>
                </c:pt>
                <c:pt idx="98">
                  <c:v>2455</c:v>
                </c:pt>
                <c:pt idx="99">
                  <c:v>2895</c:v>
                </c:pt>
                <c:pt idx="100">
                  <c:v>3348</c:v>
                </c:pt>
                <c:pt idx="101">
                  <c:v>2034</c:v>
                </c:pt>
                <c:pt idx="102">
                  <c:v>2162</c:v>
                </c:pt>
                <c:pt idx="103">
                  <c:v>3267</c:v>
                </c:pt>
                <c:pt idx="104">
                  <c:v>3126</c:v>
                </c:pt>
                <c:pt idx="105">
                  <c:v>795</c:v>
                </c:pt>
                <c:pt idx="106">
                  <c:v>3744</c:v>
                </c:pt>
                <c:pt idx="107">
                  <c:v>3429</c:v>
                </c:pt>
                <c:pt idx="108">
                  <c:v>3204</c:v>
                </c:pt>
                <c:pt idx="109">
                  <c:v>3944</c:v>
                </c:pt>
                <c:pt idx="110">
                  <c:v>4189</c:v>
                </c:pt>
                <c:pt idx="111">
                  <c:v>1683</c:v>
                </c:pt>
                <c:pt idx="112">
                  <c:v>4036</c:v>
                </c:pt>
                <c:pt idx="113">
                  <c:v>4191</c:v>
                </c:pt>
                <c:pt idx="114">
                  <c:v>4073</c:v>
                </c:pt>
                <c:pt idx="115">
                  <c:v>4400</c:v>
                </c:pt>
                <c:pt idx="116">
                  <c:v>3872</c:v>
                </c:pt>
                <c:pt idx="117">
                  <c:v>4058</c:v>
                </c:pt>
                <c:pt idx="118">
                  <c:v>4595</c:v>
                </c:pt>
                <c:pt idx="119">
                  <c:v>5312</c:v>
                </c:pt>
                <c:pt idx="120">
                  <c:v>3351</c:v>
                </c:pt>
                <c:pt idx="121">
                  <c:v>4401</c:v>
                </c:pt>
                <c:pt idx="122">
                  <c:v>4451</c:v>
                </c:pt>
                <c:pt idx="123">
                  <c:v>2633</c:v>
                </c:pt>
                <c:pt idx="124">
                  <c:v>4433</c:v>
                </c:pt>
                <c:pt idx="125">
                  <c:v>4608</c:v>
                </c:pt>
                <c:pt idx="126">
                  <c:v>4714</c:v>
                </c:pt>
                <c:pt idx="127">
                  <c:v>4333</c:v>
                </c:pt>
                <c:pt idx="128">
                  <c:v>4362</c:v>
                </c:pt>
                <c:pt idx="129">
                  <c:v>4803</c:v>
                </c:pt>
                <c:pt idx="130">
                  <c:v>4182</c:v>
                </c:pt>
                <c:pt idx="131">
                  <c:v>4864</c:v>
                </c:pt>
                <c:pt idx="132">
                  <c:v>4105</c:v>
                </c:pt>
                <c:pt idx="133">
                  <c:v>3409</c:v>
                </c:pt>
                <c:pt idx="134">
                  <c:v>4553</c:v>
                </c:pt>
                <c:pt idx="135">
                  <c:v>3958</c:v>
                </c:pt>
                <c:pt idx="136">
                  <c:v>4123</c:v>
                </c:pt>
                <c:pt idx="137">
                  <c:v>3855</c:v>
                </c:pt>
                <c:pt idx="138">
                  <c:v>4575</c:v>
                </c:pt>
                <c:pt idx="139">
                  <c:v>4917</c:v>
                </c:pt>
                <c:pt idx="140">
                  <c:v>5805</c:v>
                </c:pt>
                <c:pt idx="141">
                  <c:v>4660</c:v>
                </c:pt>
                <c:pt idx="142">
                  <c:v>4274</c:v>
                </c:pt>
                <c:pt idx="143">
                  <c:v>4492</c:v>
                </c:pt>
                <c:pt idx="144">
                  <c:v>4978</c:v>
                </c:pt>
                <c:pt idx="145">
                  <c:v>4677</c:v>
                </c:pt>
                <c:pt idx="146">
                  <c:v>4679</c:v>
                </c:pt>
                <c:pt idx="147">
                  <c:v>4758</c:v>
                </c:pt>
                <c:pt idx="148">
                  <c:v>4788</c:v>
                </c:pt>
                <c:pt idx="149">
                  <c:v>4098</c:v>
                </c:pt>
                <c:pt idx="150">
                  <c:v>3982</c:v>
                </c:pt>
                <c:pt idx="151">
                  <c:v>3974</c:v>
                </c:pt>
                <c:pt idx="152">
                  <c:v>4968</c:v>
                </c:pt>
                <c:pt idx="153">
                  <c:v>5312</c:v>
                </c:pt>
                <c:pt idx="154">
                  <c:v>5342</c:v>
                </c:pt>
                <c:pt idx="155">
                  <c:v>4906</c:v>
                </c:pt>
                <c:pt idx="156">
                  <c:v>4548</c:v>
                </c:pt>
                <c:pt idx="157">
                  <c:v>4833</c:v>
                </c:pt>
                <c:pt idx="158">
                  <c:v>4401</c:v>
                </c:pt>
                <c:pt idx="159">
                  <c:v>3915</c:v>
                </c:pt>
                <c:pt idx="160">
                  <c:v>4586</c:v>
                </c:pt>
                <c:pt idx="161">
                  <c:v>4966</c:v>
                </c:pt>
                <c:pt idx="162">
                  <c:v>4460</c:v>
                </c:pt>
                <c:pt idx="163">
                  <c:v>5020</c:v>
                </c:pt>
                <c:pt idx="164">
                  <c:v>4891</c:v>
                </c:pt>
                <c:pt idx="165">
                  <c:v>5180</c:v>
                </c:pt>
                <c:pt idx="166">
                  <c:v>3767</c:v>
                </c:pt>
                <c:pt idx="167">
                  <c:v>4844</c:v>
                </c:pt>
                <c:pt idx="168">
                  <c:v>5119</c:v>
                </c:pt>
                <c:pt idx="169">
                  <c:v>4744</c:v>
                </c:pt>
                <c:pt idx="170">
                  <c:v>4010</c:v>
                </c:pt>
                <c:pt idx="171">
                  <c:v>4835</c:v>
                </c:pt>
                <c:pt idx="172">
                  <c:v>4507</c:v>
                </c:pt>
                <c:pt idx="173">
                  <c:v>4790</c:v>
                </c:pt>
                <c:pt idx="174">
                  <c:v>4991</c:v>
                </c:pt>
                <c:pt idx="175">
                  <c:v>5202</c:v>
                </c:pt>
                <c:pt idx="176">
                  <c:v>5305</c:v>
                </c:pt>
                <c:pt idx="177">
                  <c:v>4708</c:v>
                </c:pt>
                <c:pt idx="178">
                  <c:v>4648</c:v>
                </c:pt>
                <c:pt idx="179">
                  <c:v>5225</c:v>
                </c:pt>
                <c:pt idx="180">
                  <c:v>5515</c:v>
                </c:pt>
                <c:pt idx="181">
                  <c:v>5362</c:v>
                </c:pt>
                <c:pt idx="182">
                  <c:v>5119</c:v>
                </c:pt>
                <c:pt idx="183">
                  <c:v>4649</c:v>
                </c:pt>
                <c:pt idx="184">
                  <c:v>6043</c:v>
                </c:pt>
                <c:pt idx="185">
                  <c:v>4665</c:v>
                </c:pt>
                <c:pt idx="186">
                  <c:v>4629</c:v>
                </c:pt>
                <c:pt idx="187">
                  <c:v>4592</c:v>
                </c:pt>
                <c:pt idx="188">
                  <c:v>4040</c:v>
                </c:pt>
                <c:pt idx="189">
                  <c:v>5336</c:v>
                </c:pt>
                <c:pt idx="190">
                  <c:v>4881</c:v>
                </c:pt>
                <c:pt idx="191">
                  <c:v>4086</c:v>
                </c:pt>
                <c:pt idx="192">
                  <c:v>4258</c:v>
                </c:pt>
                <c:pt idx="193">
                  <c:v>4342</c:v>
                </c:pt>
                <c:pt idx="194">
                  <c:v>5084</c:v>
                </c:pt>
                <c:pt idx="195">
                  <c:v>5538</c:v>
                </c:pt>
                <c:pt idx="196">
                  <c:v>5923</c:v>
                </c:pt>
                <c:pt idx="197">
                  <c:v>5302</c:v>
                </c:pt>
                <c:pt idx="198">
                  <c:v>4458</c:v>
                </c:pt>
                <c:pt idx="199">
                  <c:v>4541</c:v>
                </c:pt>
                <c:pt idx="200">
                  <c:v>4332</c:v>
                </c:pt>
                <c:pt idx="201">
                  <c:v>3784</c:v>
                </c:pt>
                <c:pt idx="202">
                  <c:v>3387</c:v>
                </c:pt>
                <c:pt idx="203">
                  <c:v>3285</c:v>
                </c:pt>
                <c:pt idx="204">
                  <c:v>3606</c:v>
                </c:pt>
                <c:pt idx="205">
                  <c:v>3840</c:v>
                </c:pt>
                <c:pt idx="206">
                  <c:v>4590</c:v>
                </c:pt>
                <c:pt idx="207">
                  <c:v>4656</c:v>
                </c:pt>
                <c:pt idx="208">
                  <c:v>4390</c:v>
                </c:pt>
                <c:pt idx="209">
                  <c:v>3846</c:v>
                </c:pt>
                <c:pt idx="210">
                  <c:v>4475</c:v>
                </c:pt>
                <c:pt idx="211">
                  <c:v>4302</c:v>
                </c:pt>
                <c:pt idx="212">
                  <c:v>4266</c:v>
                </c:pt>
                <c:pt idx="213">
                  <c:v>4845</c:v>
                </c:pt>
                <c:pt idx="214">
                  <c:v>3574</c:v>
                </c:pt>
                <c:pt idx="215">
                  <c:v>4576</c:v>
                </c:pt>
                <c:pt idx="216">
                  <c:v>4866</c:v>
                </c:pt>
                <c:pt idx="217">
                  <c:v>4294</c:v>
                </c:pt>
                <c:pt idx="218">
                  <c:v>3785</c:v>
                </c:pt>
                <c:pt idx="219">
                  <c:v>4326</c:v>
                </c:pt>
                <c:pt idx="220">
                  <c:v>4602</c:v>
                </c:pt>
                <c:pt idx="221">
                  <c:v>4780</c:v>
                </c:pt>
                <c:pt idx="222">
                  <c:v>4792</c:v>
                </c:pt>
                <c:pt idx="223">
                  <c:v>4905</c:v>
                </c:pt>
                <c:pt idx="224">
                  <c:v>4150</c:v>
                </c:pt>
                <c:pt idx="225">
                  <c:v>3820</c:v>
                </c:pt>
                <c:pt idx="226">
                  <c:v>4338</c:v>
                </c:pt>
                <c:pt idx="227">
                  <c:v>4725</c:v>
                </c:pt>
                <c:pt idx="228">
                  <c:v>4694</c:v>
                </c:pt>
                <c:pt idx="229">
                  <c:v>3805</c:v>
                </c:pt>
                <c:pt idx="230">
                  <c:v>4153</c:v>
                </c:pt>
                <c:pt idx="231">
                  <c:v>5191</c:v>
                </c:pt>
                <c:pt idx="232">
                  <c:v>3873</c:v>
                </c:pt>
                <c:pt idx="233">
                  <c:v>4758</c:v>
                </c:pt>
                <c:pt idx="234">
                  <c:v>5895</c:v>
                </c:pt>
                <c:pt idx="235">
                  <c:v>5130</c:v>
                </c:pt>
                <c:pt idx="236">
                  <c:v>3542</c:v>
                </c:pt>
                <c:pt idx="237">
                  <c:v>4661</c:v>
                </c:pt>
                <c:pt idx="238">
                  <c:v>1115</c:v>
                </c:pt>
                <c:pt idx="239">
                  <c:v>4334</c:v>
                </c:pt>
                <c:pt idx="240">
                  <c:v>4634</c:v>
                </c:pt>
                <c:pt idx="241">
                  <c:v>5204</c:v>
                </c:pt>
                <c:pt idx="242">
                  <c:v>5058</c:v>
                </c:pt>
                <c:pt idx="243">
                  <c:v>5115</c:v>
                </c:pt>
                <c:pt idx="244">
                  <c:v>4727</c:v>
                </c:pt>
                <c:pt idx="245">
                  <c:v>4484</c:v>
                </c:pt>
                <c:pt idx="246">
                  <c:v>4940</c:v>
                </c:pt>
                <c:pt idx="247">
                  <c:v>3351</c:v>
                </c:pt>
                <c:pt idx="248">
                  <c:v>2710</c:v>
                </c:pt>
                <c:pt idx="249">
                  <c:v>1996</c:v>
                </c:pt>
                <c:pt idx="250">
                  <c:v>1842</c:v>
                </c:pt>
                <c:pt idx="251">
                  <c:v>3544</c:v>
                </c:pt>
                <c:pt idx="252">
                  <c:v>5345</c:v>
                </c:pt>
                <c:pt idx="253">
                  <c:v>5046</c:v>
                </c:pt>
                <c:pt idx="254">
                  <c:v>4713</c:v>
                </c:pt>
                <c:pt idx="255">
                  <c:v>4763</c:v>
                </c:pt>
                <c:pt idx="256">
                  <c:v>4785</c:v>
                </c:pt>
                <c:pt idx="257">
                  <c:v>3659</c:v>
                </c:pt>
                <c:pt idx="258">
                  <c:v>4760</c:v>
                </c:pt>
                <c:pt idx="259">
                  <c:v>4511</c:v>
                </c:pt>
                <c:pt idx="260">
                  <c:v>4274</c:v>
                </c:pt>
                <c:pt idx="261">
                  <c:v>4539</c:v>
                </c:pt>
                <c:pt idx="262">
                  <c:v>3641</c:v>
                </c:pt>
                <c:pt idx="263">
                  <c:v>4352</c:v>
                </c:pt>
                <c:pt idx="264">
                  <c:v>4795</c:v>
                </c:pt>
                <c:pt idx="265">
                  <c:v>2395</c:v>
                </c:pt>
                <c:pt idx="266">
                  <c:v>5423</c:v>
                </c:pt>
                <c:pt idx="267">
                  <c:v>5010</c:v>
                </c:pt>
                <c:pt idx="268">
                  <c:v>4630</c:v>
                </c:pt>
                <c:pt idx="269">
                  <c:v>4120</c:v>
                </c:pt>
                <c:pt idx="270">
                  <c:v>3907</c:v>
                </c:pt>
                <c:pt idx="271">
                  <c:v>4839</c:v>
                </c:pt>
                <c:pt idx="272">
                  <c:v>5202</c:v>
                </c:pt>
                <c:pt idx="273">
                  <c:v>2429</c:v>
                </c:pt>
                <c:pt idx="274">
                  <c:v>2918</c:v>
                </c:pt>
                <c:pt idx="275">
                  <c:v>3570</c:v>
                </c:pt>
                <c:pt idx="276">
                  <c:v>4456</c:v>
                </c:pt>
                <c:pt idx="277">
                  <c:v>4826</c:v>
                </c:pt>
                <c:pt idx="278">
                  <c:v>4765</c:v>
                </c:pt>
                <c:pt idx="279">
                  <c:v>4985</c:v>
                </c:pt>
                <c:pt idx="280">
                  <c:v>5409</c:v>
                </c:pt>
                <c:pt idx="281">
                  <c:v>5511</c:v>
                </c:pt>
                <c:pt idx="282">
                  <c:v>5117</c:v>
                </c:pt>
                <c:pt idx="283">
                  <c:v>4563</c:v>
                </c:pt>
                <c:pt idx="284">
                  <c:v>2416</c:v>
                </c:pt>
                <c:pt idx="285">
                  <c:v>2913</c:v>
                </c:pt>
                <c:pt idx="286">
                  <c:v>3644</c:v>
                </c:pt>
                <c:pt idx="287">
                  <c:v>5217</c:v>
                </c:pt>
                <c:pt idx="288">
                  <c:v>5041</c:v>
                </c:pt>
                <c:pt idx="289">
                  <c:v>4570</c:v>
                </c:pt>
                <c:pt idx="290">
                  <c:v>4748</c:v>
                </c:pt>
                <c:pt idx="291">
                  <c:v>2424</c:v>
                </c:pt>
                <c:pt idx="292">
                  <c:v>4195</c:v>
                </c:pt>
                <c:pt idx="293">
                  <c:v>4304</c:v>
                </c:pt>
                <c:pt idx="294">
                  <c:v>4308</c:v>
                </c:pt>
                <c:pt idx="295">
                  <c:v>4381</c:v>
                </c:pt>
                <c:pt idx="296">
                  <c:v>4187</c:v>
                </c:pt>
                <c:pt idx="297">
                  <c:v>4687</c:v>
                </c:pt>
                <c:pt idx="298">
                  <c:v>3894</c:v>
                </c:pt>
                <c:pt idx="299">
                  <c:v>2659</c:v>
                </c:pt>
                <c:pt idx="300">
                  <c:v>3747</c:v>
                </c:pt>
                <c:pt idx="301">
                  <c:v>627</c:v>
                </c:pt>
                <c:pt idx="302">
                  <c:v>3331</c:v>
                </c:pt>
                <c:pt idx="303">
                  <c:v>3669</c:v>
                </c:pt>
                <c:pt idx="304">
                  <c:v>4068</c:v>
                </c:pt>
                <c:pt idx="305">
                  <c:v>4186</c:v>
                </c:pt>
                <c:pt idx="306">
                  <c:v>3974</c:v>
                </c:pt>
                <c:pt idx="307">
                  <c:v>4046</c:v>
                </c:pt>
                <c:pt idx="308">
                  <c:v>3926</c:v>
                </c:pt>
                <c:pt idx="309">
                  <c:v>3649</c:v>
                </c:pt>
                <c:pt idx="310">
                  <c:v>4035</c:v>
                </c:pt>
                <c:pt idx="311">
                  <c:v>4205</c:v>
                </c:pt>
                <c:pt idx="312">
                  <c:v>4109</c:v>
                </c:pt>
                <c:pt idx="313">
                  <c:v>2933</c:v>
                </c:pt>
                <c:pt idx="314">
                  <c:v>3368</c:v>
                </c:pt>
                <c:pt idx="315">
                  <c:v>4067</c:v>
                </c:pt>
                <c:pt idx="316">
                  <c:v>3717</c:v>
                </c:pt>
                <c:pt idx="317">
                  <c:v>4486</c:v>
                </c:pt>
                <c:pt idx="318">
                  <c:v>4195</c:v>
                </c:pt>
                <c:pt idx="319">
                  <c:v>1817</c:v>
                </c:pt>
                <c:pt idx="320">
                  <c:v>3053</c:v>
                </c:pt>
                <c:pt idx="321">
                  <c:v>3392</c:v>
                </c:pt>
                <c:pt idx="322">
                  <c:v>3663</c:v>
                </c:pt>
                <c:pt idx="323">
                  <c:v>3520</c:v>
                </c:pt>
                <c:pt idx="324">
                  <c:v>2765</c:v>
                </c:pt>
                <c:pt idx="325">
                  <c:v>1607</c:v>
                </c:pt>
                <c:pt idx="326">
                  <c:v>2566</c:v>
                </c:pt>
                <c:pt idx="327">
                  <c:v>1495</c:v>
                </c:pt>
                <c:pt idx="328">
                  <c:v>2792</c:v>
                </c:pt>
                <c:pt idx="329">
                  <c:v>3068</c:v>
                </c:pt>
                <c:pt idx="330">
                  <c:v>3071</c:v>
                </c:pt>
                <c:pt idx="331">
                  <c:v>3867</c:v>
                </c:pt>
                <c:pt idx="332">
                  <c:v>2914</c:v>
                </c:pt>
                <c:pt idx="333">
                  <c:v>3613</c:v>
                </c:pt>
                <c:pt idx="334">
                  <c:v>3727</c:v>
                </c:pt>
                <c:pt idx="335">
                  <c:v>3940</c:v>
                </c:pt>
                <c:pt idx="336">
                  <c:v>3614</c:v>
                </c:pt>
                <c:pt idx="337">
                  <c:v>3485</c:v>
                </c:pt>
                <c:pt idx="338">
                  <c:v>3811</c:v>
                </c:pt>
                <c:pt idx="339">
                  <c:v>2594</c:v>
                </c:pt>
                <c:pt idx="340">
                  <c:v>705</c:v>
                </c:pt>
                <c:pt idx="341">
                  <c:v>3322</c:v>
                </c:pt>
                <c:pt idx="342">
                  <c:v>3620</c:v>
                </c:pt>
                <c:pt idx="343">
                  <c:v>3190</c:v>
                </c:pt>
                <c:pt idx="344">
                  <c:v>2743</c:v>
                </c:pt>
                <c:pt idx="345">
                  <c:v>3310</c:v>
                </c:pt>
                <c:pt idx="346">
                  <c:v>3523</c:v>
                </c:pt>
                <c:pt idx="347">
                  <c:v>3740</c:v>
                </c:pt>
                <c:pt idx="348">
                  <c:v>3709</c:v>
                </c:pt>
                <c:pt idx="349">
                  <c:v>3577</c:v>
                </c:pt>
                <c:pt idx="350">
                  <c:v>2739</c:v>
                </c:pt>
                <c:pt idx="351">
                  <c:v>2431</c:v>
                </c:pt>
                <c:pt idx="352">
                  <c:v>3403</c:v>
                </c:pt>
                <c:pt idx="353">
                  <c:v>3750</c:v>
                </c:pt>
                <c:pt idx="354">
                  <c:v>2660</c:v>
                </c:pt>
                <c:pt idx="355">
                  <c:v>3068</c:v>
                </c:pt>
                <c:pt idx="356">
                  <c:v>2209</c:v>
                </c:pt>
                <c:pt idx="357">
                  <c:v>1011</c:v>
                </c:pt>
                <c:pt idx="358">
                  <c:v>754</c:v>
                </c:pt>
                <c:pt idx="359">
                  <c:v>1317</c:v>
                </c:pt>
                <c:pt idx="360">
                  <c:v>1162</c:v>
                </c:pt>
                <c:pt idx="361">
                  <c:v>2302</c:v>
                </c:pt>
                <c:pt idx="362">
                  <c:v>2423</c:v>
                </c:pt>
                <c:pt idx="363">
                  <c:v>2999</c:v>
                </c:pt>
                <c:pt idx="364">
                  <c:v>2485</c:v>
                </c:pt>
                <c:pt idx="365">
                  <c:v>2294</c:v>
                </c:pt>
                <c:pt idx="366">
                  <c:v>1951</c:v>
                </c:pt>
                <c:pt idx="367">
                  <c:v>2236</c:v>
                </c:pt>
                <c:pt idx="368">
                  <c:v>2368</c:v>
                </c:pt>
                <c:pt idx="369">
                  <c:v>3272</c:v>
                </c:pt>
                <c:pt idx="370">
                  <c:v>4098</c:v>
                </c:pt>
                <c:pt idx="371">
                  <c:v>4521</c:v>
                </c:pt>
                <c:pt idx="372">
                  <c:v>3425</c:v>
                </c:pt>
                <c:pt idx="373">
                  <c:v>2376</c:v>
                </c:pt>
                <c:pt idx="374">
                  <c:v>3598</c:v>
                </c:pt>
                <c:pt idx="375">
                  <c:v>2177</c:v>
                </c:pt>
                <c:pt idx="376">
                  <c:v>4097</c:v>
                </c:pt>
                <c:pt idx="377">
                  <c:v>3214</c:v>
                </c:pt>
                <c:pt idx="378">
                  <c:v>2493</c:v>
                </c:pt>
                <c:pt idx="379">
                  <c:v>2311</c:v>
                </c:pt>
                <c:pt idx="380">
                  <c:v>2298</c:v>
                </c:pt>
                <c:pt idx="381">
                  <c:v>2935</c:v>
                </c:pt>
                <c:pt idx="382">
                  <c:v>3376</c:v>
                </c:pt>
                <c:pt idx="383">
                  <c:v>3292</c:v>
                </c:pt>
                <c:pt idx="384">
                  <c:v>3163</c:v>
                </c:pt>
                <c:pt idx="385">
                  <c:v>1301</c:v>
                </c:pt>
                <c:pt idx="386">
                  <c:v>1977</c:v>
                </c:pt>
                <c:pt idx="387">
                  <c:v>2432</c:v>
                </c:pt>
                <c:pt idx="388">
                  <c:v>4339</c:v>
                </c:pt>
                <c:pt idx="389">
                  <c:v>4270</c:v>
                </c:pt>
                <c:pt idx="390">
                  <c:v>4075</c:v>
                </c:pt>
                <c:pt idx="391">
                  <c:v>3456</c:v>
                </c:pt>
                <c:pt idx="392">
                  <c:v>4023</c:v>
                </c:pt>
                <c:pt idx="393">
                  <c:v>3243</c:v>
                </c:pt>
                <c:pt idx="394">
                  <c:v>3624</c:v>
                </c:pt>
                <c:pt idx="395">
                  <c:v>4509</c:v>
                </c:pt>
                <c:pt idx="396">
                  <c:v>4579</c:v>
                </c:pt>
                <c:pt idx="397">
                  <c:v>3761</c:v>
                </c:pt>
                <c:pt idx="398">
                  <c:v>4151</c:v>
                </c:pt>
                <c:pt idx="399">
                  <c:v>2832</c:v>
                </c:pt>
                <c:pt idx="400">
                  <c:v>2947</c:v>
                </c:pt>
                <c:pt idx="401">
                  <c:v>3784</c:v>
                </c:pt>
                <c:pt idx="402">
                  <c:v>4375</c:v>
                </c:pt>
                <c:pt idx="403">
                  <c:v>2802</c:v>
                </c:pt>
                <c:pt idx="404">
                  <c:v>3830</c:v>
                </c:pt>
                <c:pt idx="405">
                  <c:v>3831</c:v>
                </c:pt>
                <c:pt idx="406">
                  <c:v>2169</c:v>
                </c:pt>
                <c:pt idx="407">
                  <c:v>1529</c:v>
                </c:pt>
                <c:pt idx="408">
                  <c:v>3422</c:v>
                </c:pt>
                <c:pt idx="409">
                  <c:v>3922</c:v>
                </c:pt>
                <c:pt idx="410">
                  <c:v>4169</c:v>
                </c:pt>
                <c:pt idx="411">
                  <c:v>3005</c:v>
                </c:pt>
                <c:pt idx="412">
                  <c:v>4154</c:v>
                </c:pt>
                <c:pt idx="413">
                  <c:v>4318</c:v>
                </c:pt>
                <c:pt idx="414">
                  <c:v>2689</c:v>
                </c:pt>
                <c:pt idx="415">
                  <c:v>3129</c:v>
                </c:pt>
                <c:pt idx="416">
                  <c:v>3777</c:v>
                </c:pt>
                <c:pt idx="417">
                  <c:v>4773</c:v>
                </c:pt>
                <c:pt idx="418">
                  <c:v>5062</c:v>
                </c:pt>
                <c:pt idx="419">
                  <c:v>3487</c:v>
                </c:pt>
                <c:pt idx="420">
                  <c:v>2732</c:v>
                </c:pt>
                <c:pt idx="421">
                  <c:v>3389</c:v>
                </c:pt>
                <c:pt idx="422">
                  <c:v>4322</c:v>
                </c:pt>
                <c:pt idx="423">
                  <c:v>4363</c:v>
                </c:pt>
                <c:pt idx="424">
                  <c:v>1834</c:v>
                </c:pt>
                <c:pt idx="425">
                  <c:v>4990</c:v>
                </c:pt>
                <c:pt idx="426">
                  <c:v>3194</c:v>
                </c:pt>
                <c:pt idx="427">
                  <c:v>4066</c:v>
                </c:pt>
                <c:pt idx="428">
                  <c:v>3423</c:v>
                </c:pt>
                <c:pt idx="429">
                  <c:v>3333</c:v>
                </c:pt>
                <c:pt idx="430">
                  <c:v>3956</c:v>
                </c:pt>
                <c:pt idx="431">
                  <c:v>4916</c:v>
                </c:pt>
                <c:pt idx="432">
                  <c:v>5382</c:v>
                </c:pt>
                <c:pt idx="433">
                  <c:v>4569</c:v>
                </c:pt>
                <c:pt idx="434">
                  <c:v>4118</c:v>
                </c:pt>
                <c:pt idx="435">
                  <c:v>4911</c:v>
                </c:pt>
                <c:pt idx="436">
                  <c:v>5298</c:v>
                </c:pt>
                <c:pt idx="437">
                  <c:v>5847</c:v>
                </c:pt>
                <c:pt idx="438">
                  <c:v>6312</c:v>
                </c:pt>
                <c:pt idx="439">
                  <c:v>6192</c:v>
                </c:pt>
                <c:pt idx="440">
                  <c:v>4378</c:v>
                </c:pt>
                <c:pt idx="441">
                  <c:v>7836</c:v>
                </c:pt>
                <c:pt idx="442">
                  <c:v>5892</c:v>
                </c:pt>
                <c:pt idx="443">
                  <c:v>6153</c:v>
                </c:pt>
                <c:pt idx="444">
                  <c:v>6093</c:v>
                </c:pt>
                <c:pt idx="445">
                  <c:v>6230</c:v>
                </c:pt>
                <c:pt idx="446">
                  <c:v>6871</c:v>
                </c:pt>
                <c:pt idx="447">
                  <c:v>8362</c:v>
                </c:pt>
                <c:pt idx="448">
                  <c:v>3372</c:v>
                </c:pt>
                <c:pt idx="449">
                  <c:v>4996</c:v>
                </c:pt>
                <c:pt idx="450">
                  <c:v>5558</c:v>
                </c:pt>
                <c:pt idx="451">
                  <c:v>5102</c:v>
                </c:pt>
                <c:pt idx="452">
                  <c:v>5698</c:v>
                </c:pt>
                <c:pt idx="453">
                  <c:v>6133</c:v>
                </c:pt>
                <c:pt idx="454">
                  <c:v>5459</c:v>
                </c:pt>
                <c:pt idx="455">
                  <c:v>6235</c:v>
                </c:pt>
                <c:pt idx="456">
                  <c:v>6041</c:v>
                </c:pt>
                <c:pt idx="457">
                  <c:v>5936</c:v>
                </c:pt>
                <c:pt idx="458">
                  <c:v>6772</c:v>
                </c:pt>
                <c:pt idx="459">
                  <c:v>6436</c:v>
                </c:pt>
                <c:pt idx="460">
                  <c:v>6457</c:v>
                </c:pt>
                <c:pt idx="461">
                  <c:v>6460</c:v>
                </c:pt>
                <c:pt idx="462">
                  <c:v>6857</c:v>
                </c:pt>
                <c:pt idx="463">
                  <c:v>5169</c:v>
                </c:pt>
                <c:pt idx="464">
                  <c:v>5585</c:v>
                </c:pt>
                <c:pt idx="465">
                  <c:v>5918</c:v>
                </c:pt>
                <c:pt idx="466">
                  <c:v>4862</c:v>
                </c:pt>
                <c:pt idx="467">
                  <c:v>5409</c:v>
                </c:pt>
                <c:pt idx="468">
                  <c:v>6398</c:v>
                </c:pt>
                <c:pt idx="469">
                  <c:v>7460</c:v>
                </c:pt>
                <c:pt idx="470">
                  <c:v>7132</c:v>
                </c:pt>
                <c:pt idx="471">
                  <c:v>6370</c:v>
                </c:pt>
                <c:pt idx="472">
                  <c:v>6691</c:v>
                </c:pt>
                <c:pt idx="473">
                  <c:v>4367</c:v>
                </c:pt>
                <c:pt idx="474">
                  <c:v>6565</c:v>
                </c:pt>
                <c:pt idx="475">
                  <c:v>7290</c:v>
                </c:pt>
                <c:pt idx="476">
                  <c:v>6624</c:v>
                </c:pt>
                <c:pt idx="477">
                  <c:v>1027</c:v>
                </c:pt>
                <c:pt idx="478">
                  <c:v>3214</c:v>
                </c:pt>
                <c:pt idx="479">
                  <c:v>5633</c:v>
                </c:pt>
                <c:pt idx="480">
                  <c:v>6196</c:v>
                </c:pt>
                <c:pt idx="481">
                  <c:v>5026</c:v>
                </c:pt>
                <c:pt idx="482">
                  <c:v>6233</c:v>
                </c:pt>
                <c:pt idx="483">
                  <c:v>4220</c:v>
                </c:pt>
                <c:pt idx="484">
                  <c:v>6304</c:v>
                </c:pt>
                <c:pt idx="485">
                  <c:v>5572</c:v>
                </c:pt>
                <c:pt idx="486">
                  <c:v>5740</c:v>
                </c:pt>
                <c:pt idx="487">
                  <c:v>6169</c:v>
                </c:pt>
                <c:pt idx="488">
                  <c:v>6421</c:v>
                </c:pt>
                <c:pt idx="489">
                  <c:v>6296</c:v>
                </c:pt>
                <c:pt idx="490">
                  <c:v>6883</c:v>
                </c:pt>
                <c:pt idx="491">
                  <c:v>6359</c:v>
                </c:pt>
                <c:pt idx="492">
                  <c:v>6273</c:v>
                </c:pt>
                <c:pt idx="493">
                  <c:v>5728</c:v>
                </c:pt>
                <c:pt idx="494">
                  <c:v>4717</c:v>
                </c:pt>
                <c:pt idx="495">
                  <c:v>6572</c:v>
                </c:pt>
                <c:pt idx="496">
                  <c:v>7030</c:v>
                </c:pt>
                <c:pt idx="497">
                  <c:v>7429</c:v>
                </c:pt>
                <c:pt idx="498">
                  <c:v>6118</c:v>
                </c:pt>
                <c:pt idx="499">
                  <c:v>2843</c:v>
                </c:pt>
                <c:pt idx="500">
                  <c:v>5115</c:v>
                </c:pt>
                <c:pt idx="501">
                  <c:v>7424</c:v>
                </c:pt>
                <c:pt idx="502">
                  <c:v>7384</c:v>
                </c:pt>
                <c:pt idx="503">
                  <c:v>7639</c:v>
                </c:pt>
                <c:pt idx="504">
                  <c:v>8294</c:v>
                </c:pt>
                <c:pt idx="505">
                  <c:v>7129</c:v>
                </c:pt>
                <c:pt idx="506">
                  <c:v>4359</c:v>
                </c:pt>
                <c:pt idx="507">
                  <c:v>6073</c:v>
                </c:pt>
                <c:pt idx="508">
                  <c:v>5260</c:v>
                </c:pt>
                <c:pt idx="509">
                  <c:v>6770</c:v>
                </c:pt>
                <c:pt idx="510">
                  <c:v>6734</c:v>
                </c:pt>
                <c:pt idx="511">
                  <c:v>6536</c:v>
                </c:pt>
                <c:pt idx="512">
                  <c:v>6591</c:v>
                </c:pt>
                <c:pt idx="513">
                  <c:v>6043</c:v>
                </c:pt>
                <c:pt idx="514">
                  <c:v>5743</c:v>
                </c:pt>
                <c:pt idx="515">
                  <c:v>6855</c:v>
                </c:pt>
                <c:pt idx="516">
                  <c:v>7338</c:v>
                </c:pt>
                <c:pt idx="517">
                  <c:v>4127</c:v>
                </c:pt>
                <c:pt idx="518">
                  <c:v>8120</c:v>
                </c:pt>
                <c:pt idx="519">
                  <c:v>7641</c:v>
                </c:pt>
                <c:pt idx="520">
                  <c:v>6998</c:v>
                </c:pt>
                <c:pt idx="521">
                  <c:v>7001</c:v>
                </c:pt>
                <c:pt idx="522">
                  <c:v>7055</c:v>
                </c:pt>
                <c:pt idx="523">
                  <c:v>7494</c:v>
                </c:pt>
                <c:pt idx="524">
                  <c:v>7736</c:v>
                </c:pt>
                <c:pt idx="525">
                  <c:v>7498</c:v>
                </c:pt>
                <c:pt idx="526">
                  <c:v>6598</c:v>
                </c:pt>
                <c:pt idx="527">
                  <c:v>6664</c:v>
                </c:pt>
                <c:pt idx="528">
                  <c:v>4972</c:v>
                </c:pt>
                <c:pt idx="529">
                  <c:v>7421</c:v>
                </c:pt>
                <c:pt idx="530">
                  <c:v>7363</c:v>
                </c:pt>
                <c:pt idx="531">
                  <c:v>7665</c:v>
                </c:pt>
                <c:pt idx="532">
                  <c:v>7702</c:v>
                </c:pt>
                <c:pt idx="533">
                  <c:v>6978</c:v>
                </c:pt>
                <c:pt idx="534">
                  <c:v>5099</c:v>
                </c:pt>
                <c:pt idx="535">
                  <c:v>6825</c:v>
                </c:pt>
                <c:pt idx="536">
                  <c:v>6211</c:v>
                </c:pt>
                <c:pt idx="537">
                  <c:v>5905</c:v>
                </c:pt>
                <c:pt idx="538">
                  <c:v>5823</c:v>
                </c:pt>
                <c:pt idx="539">
                  <c:v>7458</c:v>
                </c:pt>
                <c:pt idx="540">
                  <c:v>6891</c:v>
                </c:pt>
                <c:pt idx="541">
                  <c:v>6779</c:v>
                </c:pt>
                <c:pt idx="542">
                  <c:v>7442</c:v>
                </c:pt>
                <c:pt idx="543">
                  <c:v>7335</c:v>
                </c:pt>
                <c:pt idx="544">
                  <c:v>6879</c:v>
                </c:pt>
                <c:pt idx="545">
                  <c:v>5463</c:v>
                </c:pt>
                <c:pt idx="546">
                  <c:v>5687</c:v>
                </c:pt>
                <c:pt idx="547">
                  <c:v>5531</c:v>
                </c:pt>
                <c:pt idx="548">
                  <c:v>6227</c:v>
                </c:pt>
                <c:pt idx="549">
                  <c:v>6660</c:v>
                </c:pt>
                <c:pt idx="550">
                  <c:v>7403</c:v>
                </c:pt>
                <c:pt idx="551">
                  <c:v>6241</c:v>
                </c:pt>
                <c:pt idx="552">
                  <c:v>6207</c:v>
                </c:pt>
                <c:pt idx="553">
                  <c:v>4840</c:v>
                </c:pt>
                <c:pt idx="554">
                  <c:v>4672</c:v>
                </c:pt>
                <c:pt idx="555">
                  <c:v>6569</c:v>
                </c:pt>
                <c:pt idx="556">
                  <c:v>6290</c:v>
                </c:pt>
                <c:pt idx="557">
                  <c:v>7264</c:v>
                </c:pt>
                <c:pt idx="558">
                  <c:v>7446</c:v>
                </c:pt>
                <c:pt idx="559">
                  <c:v>7499</c:v>
                </c:pt>
                <c:pt idx="560">
                  <c:v>6969</c:v>
                </c:pt>
                <c:pt idx="561">
                  <c:v>6031</c:v>
                </c:pt>
                <c:pt idx="562">
                  <c:v>6830</c:v>
                </c:pt>
                <c:pt idx="563">
                  <c:v>6786</c:v>
                </c:pt>
                <c:pt idx="564">
                  <c:v>5713</c:v>
                </c:pt>
                <c:pt idx="565">
                  <c:v>6591</c:v>
                </c:pt>
                <c:pt idx="566">
                  <c:v>5870</c:v>
                </c:pt>
                <c:pt idx="567">
                  <c:v>4459</c:v>
                </c:pt>
                <c:pt idx="568">
                  <c:v>7410</c:v>
                </c:pt>
                <c:pt idx="569">
                  <c:v>6966</c:v>
                </c:pt>
                <c:pt idx="570">
                  <c:v>7592</c:v>
                </c:pt>
                <c:pt idx="571">
                  <c:v>8173</c:v>
                </c:pt>
                <c:pt idx="572">
                  <c:v>6861</c:v>
                </c:pt>
                <c:pt idx="573">
                  <c:v>6904</c:v>
                </c:pt>
                <c:pt idx="574">
                  <c:v>6685</c:v>
                </c:pt>
                <c:pt idx="575">
                  <c:v>6597</c:v>
                </c:pt>
                <c:pt idx="576">
                  <c:v>7105</c:v>
                </c:pt>
                <c:pt idx="577">
                  <c:v>7216</c:v>
                </c:pt>
                <c:pt idx="578">
                  <c:v>7580</c:v>
                </c:pt>
                <c:pt idx="579">
                  <c:v>7261</c:v>
                </c:pt>
                <c:pt idx="580">
                  <c:v>7175</c:v>
                </c:pt>
                <c:pt idx="581">
                  <c:v>6824</c:v>
                </c:pt>
                <c:pt idx="582">
                  <c:v>5464</c:v>
                </c:pt>
                <c:pt idx="583">
                  <c:v>7013</c:v>
                </c:pt>
                <c:pt idx="584">
                  <c:v>7273</c:v>
                </c:pt>
                <c:pt idx="585">
                  <c:v>7534</c:v>
                </c:pt>
                <c:pt idx="586">
                  <c:v>7286</c:v>
                </c:pt>
                <c:pt idx="587">
                  <c:v>5786</c:v>
                </c:pt>
                <c:pt idx="588">
                  <c:v>6299</c:v>
                </c:pt>
                <c:pt idx="589">
                  <c:v>6544</c:v>
                </c:pt>
                <c:pt idx="590">
                  <c:v>6883</c:v>
                </c:pt>
                <c:pt idx="591">
                  <c:v>6784</c:v>
                </c:pt>
                <c:pt idx="592">
                  <c:v>7347</c:v>
                </c:pt>
                <c:pt idx="593">
                  <c:v>7605</c:v>
                </c:pt>
                <c:pt idx="594">
                  <c:v>7148</c:v>
                </c:pt>
                <c:pt idx="595">
                  <c:v>7865</c:v>
                </c:pt>
                <c:pt idx="596">
                  <c:v>4549</c:v>
                </c:pt>
                <c:pt idx="597">
                  <c:v>6530</c:v>
                </c:pt>
                <c:pt idx="598">
                  <c:v>7006</c:v>
                </c:pt>
                <c:pt idx="599">
                  <c:v>7375</c:v>
                </c:pt>
                <c:pt idx="600">
                  <c:v>7765</c:v>
                </c:pt>
                <c:pt idx="601">
                  <c:v>7582</c:v>
                </c:pt>
                <c:pt idx="602">
                  <c:v>6053</c:v>
                </c:pt>
                <c:pt idx="603">
                  <c:v>5255</c:v>
                </c:pt>
                <c:pt idx="604">
                  <c:v>6917</c:v>
                </c:pt>
                <c:pt idx="605">
                  <c:v>7040</c:v>
                </c:pt>
                <c:pt idx="606">
                  <c:v>7697</c:v>
                </c:pt>
                <c:pt idx="607">
                  <c:v>7713</c:v>
                </c:pt>
                <c:pt idx="608">
                  <c:v>7350</c:v>
                </c:pt>
                <c:pt idx="609">
                  <c:v>6140</c:v>
                </c:pt>
                <c:pt idx="610">
                  <c:v>5810</c:v>
                </c:pt>
                <c:pt idx="611">
                  <c:v>6034</c:v>
                </c:pt>
                <c:pt idx="612">
                  <c:v>6864</c:v>
                </c:pt>
                <c:pt idx="613">
                  <c:v>7112</c:v>
                </c:pt>
                <c:pt idx="614">
                  <c:v>6203</c:v>
                </c:pt>
                <c:pt idx="615">
                  <c:v>7504</c:v>
                </c:pt>
                <c:pt idx="616">
                  <c:v>5976</c:v>
                </c:pt>
                <c:pt idx="617">
                  <c:v>8227</c:v>
                </c:pt>
                <c:pt idx="618">
                  <c:v>7525</c:v>
                </c:pt>
                <c:pt idx="619">
                  <c:v>7767</c:v>
                </c:pt>
                <c:pt idx="620">
                  <c:v>7870</c:v>
                </c:pt>
                <c:pt idx="621">
                  <c:v>7804</c:v>
                </c:pt>
                <c:pt idx="622">
                  <c:v>8009</c:v>
                </c:pt>
                <c:pt idx="623">
                  <c:v>8714</c:v>
                </c:pt>
                <c:pt idx="624">
                  <c:v>7333</c:v>
                </c:pt>
                <c:pt idx="625">
                  <c:v>6869</c:v>
                </c:pt>
                <c:pt idx="626">
                  <c:v>4073</c:v>
                </c:pt>
                <c:pt idx="627">
                  <c:v>7591</c:v>
                </c:pt>
                <c:pt idx="628">
                  <c:v>7720</c:v>
                </c:pt>
                <c:pt idx="629">
                  <c:v>8167</c:v>
                </c:pt>
                <c:pt idx="630">
                  <c:v>8395</c:v>
                </c:pt>
                <c:pt idx="631">
                  <c:v>7907</c:v>
                </c:pt>
                <c:pt idx="632">
                  <c:v>7436</c:v>
                </c:pt>
                <c:pt idx="633">
                  <c:v>7538</c:v>
                </c:pt>
                <c:pt idx="634">
                  <c:v>7733</c:v>
                </c:pt>
                <c:pt idx="635">
                  <c:v>7393</c:v>
                </c:pt>
                <c:pt idx="636">
                  <c:v>7415</c:v>
                </c:pt>
                <c:pt idx="637">
                  <c:v>8555</c:v>
                </c:pt>
                <c:pt idx="638">
                  <c:v>6889</c:v>
                </c:pt>
                <c:pt idx="639">
                  <c:v>6778</c:v>
                </c:pt>
                <c:pt idx="640">
                  <c:v>4639</c:v>
                </c:pt>
                <c:pt idx="641">
                  <c:v>7572</c:v>
                </c:pt>
                <c:pt idx="642">
                  <c:v>7328</c:v>
                </c:pt>
                <c:pt idx="643">
                  <c:v>8156</c:v>
                </c:pt>
                <c:pt idx="644">
                  <c:v>7965</c:v>
                </c:pt>
                <c:pt idx="645">
                  <c:v>3510</c:v>
                </c:pt>
                <c:pt idx="646">
                  <c:v>5478</c:v>
                </c:pt>
                <c:pt idx="647">
                  <c:v>6392</c:v>
                </c:pt>
                <c:pt idx="648">
                  <c:v>7691</c:v>
                </c:pt>
                <c:pt idx="649">
                  <c:v>7570</c:v>
                </c:pt>
                <c:pt idx="650">
                  <c:v>7282</c:v>
                </c:pt>
                <c:pt idx="651">
                  <c:v>7109</c:v>
                </c:pt>
                <c:pt idx="652">
                  <c:v>6639</c:v>
                </c:pt>
                <c:pt idx="653">
                  <c:v>5875</c:v>
                </c:pt>
                <c:pt idx="654">
                  <c:v>7534</c:v>
                </c:pt>
                <c:pt idx="655">
                  <c:v>7461</c:v>
                </c:pt>
                <c:pt idx="656">
                  <c:v>7509</c:v>
                </c:pt>
                <c:pt idx="657">
                  <c:v>5424</c:v>
                </c:pt>
                <c:pt idx="658">
                  <c:v>8090</c:v>
                </c:pt>
                <c:pt idx="659">
                  <c:v>6824</c:v>
                </c:pt>
                <c:pt idx="660">
                  <c:v>7058</c:v>
                </c:pt>
                <c:pt idx="661">
                  <c:v>7466</c:v>
                </c:pt>
                <c:pt idx="662">
                  <c:v>7693</c:v>
                </c:pt>
                <c:pt idx="663">
                  <c:v>7359</c:v>
                </c:pt>
                <c:pt idx="664">
                  <c:v>7444</c:v>
                </c:pt>
                <c:pt idx="665">
                  <c:v>7852</c:v>
                </c:pt>
                <c:pt idx="666">
                  <c:v>4459</c:v>
                </c:pt>
                <c:pt idx="667">
                  <c:v>22</c:v>
                </c:pt>
                <c:pt idx="668">
                  <c:v>1096</c:v>
                </c:pt>
                <c:pt idx="669">
                  <c:v>5566</c:v>
                </c:pt>
                <c:pt idx="670">
                  <c:v>5986</c:v>
                </c:pt>
                <c:pt idx="671">
                  <c:v>5847</c:v>
                </c:pt>
                <c:pt idx="672">
                  <c:v>5138</c:v>
                </c:pt>
                <c:pt idx="673">
                  <c:v>5107</c:v>
                </c:pt>
                <c:pt idx="674">
                  <c:v>5259</c:v>
                </c:pt>
                <c:pt idx="675">
                  <c:v>5686</c:v>
                </c:pt>
                <c:pt idx="676">
                  <c:v>5035</c:v>
                </c:pt>
                <c:pt idx="677">
                  <c:v>5315</c:v>
                </c:pt>
                <c:pt idx="678">
                  <c:v>5992</c:v>
                </c:pt>
                <c:pt idx="679">
                  <c:v>6536</c:v>
                </c:pt>
                <c:pt idx="680">
                  <c:v>6852</c:v>
                </c:pt>
                <c:pt idx="681">
                  <c:v>6269</c:v>
                </c:pt>
                <c:pt idx="682">
                  <c:v>4094</c:v>
                </c:pt>
                <c:pt idx="683">
                  <c:v>5495</c:v>
                </c:pt>
                <c:pt idx="684">
                  <c:v>5445</c:v>
                </c:pt>
                <c:pt idx="685">
                  <c:v>5698</c:v>
                </c:pt>
                <c:pt idx="686">
                  <c:v>5629</c:v>
                </c:pt>
                <c:pt idx="687">
                  <c:v>4669</c:v>
                </c:pt>
                <c:pt idx="688">
                  <c:v>5499</c:v>
                </c:pt>
                <c:pt idx="689">
                  <c:v>5634</c:v>
                </c:pt>
                <c:pt idx="690">
                  <c:v>5146</c:v>
                </c:pt>
                <c:pt idx="691">
                  <c:v>2425</c:v>
                </c:pt>
                <c:pt idx="692">
                  <c:v>3910</c:v>
                </c:pt>
                <c:pt idx="693">
                  <c:v>2277</c:v>
                </c:pt>
                <c:pt idx="694">
                  <c:v>2424</c:v>
                </c:pt>
                <c:pt idx="695">
                  <c:v>5087</c:v>
                </c:pt>
                <c:pt idx="696">
                  <c:v>3959</c:v>
                </c:pt>
                <c:pt idx="697">
                  <c:v>5260</c:v>
                </c:pt>
                <c:pt idx="698">
                  <c:v>5323</c:v>
                </c:pt>
                <c:pt idx="699">
                  <c:v>5668</c:v>
                </c:pt>
                <c:pt idx="700">
                  <c:v>5191</c:v>
                </c:pt>
                <c:pt idx="701">
                  <c:v>4649</c:v>
                </c:pt>
                <c:pt idx="702">
                  <c:v>6234</c:v>
                </c:pt>
                <c:pt idx="703">
                  <c:v>6606</c:v>
                </c:pt>
                <c:pt idx="704">
                  <c:v>5729</c:v>
                </c:pt>
                <c:pt idx="705">
                  <c:v>5375</c:v>
                </c:pt>
                <c:pt idx="706">
                  <c:v>5008</c:v>
                </c:pt>
                <c:pt idx="707">
                  <c:v>5582</c:v>
                </c:pt>
                <c:pt idx="708">
                  <c:v>3228</c:v>
                </c:pt>
                <c:pt idx="709">
                  <c:v>5170</c:v>
                </c:pt>
                <c:pt idx="710">
                  <c:v>5501</c:v>
                </c:pt>
                <c:pt idx="711">
                  <c:v>5319</c:v>
                </c:pt>
                <c:pt idx="712">
                  <c:v>5532</c:v>
                </c:pt>
                <c:pt idx="713">
                  <c:v>5611</c:v>
                </c:pt>
                <c:pt idx="714">
                  <c:v>5047</c:v>
                </c:pt>
                <c:pt idx="715">
                  <c:v>3786</c:v>
                </c:pt>
                <c:pt idx="716">
                  <c:v>4585</c:v>
                </c:pt>
                <c:pt idx="717">
                  <c:v>5557</c:v>
                </c:pt>
                <c:pt idx="718">
                  <c:v>5267</c:v>
                </c:pt>
                <c:pt idx="719">
                  <c:v>4128</c:v>
                </c:pt>
                <c:pt idx="720">
                  <c:v>3623</c:v>
                </c:pt>
                <c:pt idx="721">
                  <c:v>1749</c:v>
                </c:pt>
                <c:pt idx="722">
                  <c:v>1787</c:v>
                </c:pt>
                <c:pt idx="723">
                  <c:v>920</c:v>
                </c:pt>
                <c:pt idx="724">
                  <c:v>1013</c:v>
                </c:pt>
                <c:pt idx="725">
                  <c:v>441</c:v>
                </c:pt>
                <c:pt idx="726">
                  <c:v>2114</c:v>
                </c:pt>
                <c:pt idx="727">
                  <c:v>3095</c:v>
                </c:pt>
                <c:pt idx="728">
                  <c:v>1341</c:v>
                </c:pt>
                <c:pt idx="729">
                  <c:v>1796</c:v>
                </c:pt>
                <c:pt idx="730">
                  <c:v>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1-42F6-9A2D-0CD840D16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80687"/>
        <c:axId val="294580271"/>
      </c:scatterChart>
      <c:valAx>
        <c:axId val="29458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80271"/>
        <c:crosses val="autoZero"/>
        <c:crossBetween val="midCat"/>
      </c:valAx>
      <c:valAx>
        <c:axId val="29458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8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hum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'variables for mult. reg.'!$D$2:$D$732</c:f>
              <c:numCache>
                <c:formatCode>General</c:formatCode>
                <c:ptCount val="731"/>
                <c:pt idx="0">
                  <c:v>0.80583300000000002</c:v>
                </c:pt>
                <c:pt idx="1">
                  <c:v>0.69608700000000001</c:v>
                </c:pt>
                <c:pt idx="2">
                  <c:v>0.43727300000000002</c:v>
                </c:pt>
                <c:pt idx="3">
                  <c:v>0.59043500000000004</c:v>
                </c:pt>
                <c:pt idx="4">
                  <c:v>0.43695699999999998</c:v>
                </c:pt>
                <c:pt idx="5">
                  <c:v>0.51826099999999997</c:v>
                </c:pt>
                <c:pt idx="6">
                  <c:v>0.49869599999999997</c:v>
                </c:pt>
                <c:pt idx="7">
                  <c:v>0.535833</c:v>
                </c:pt>
                <c:pt idx="8">
                  <c:v>0.43416700000000003</c:v>
                </c:pt>
                <c:pt idx="9">
                  <c:v>0.48291699999999999</c:v>
                </c:pt>
                <c:pt idx="10">
                  <c:v>0.68636399999999997</c:v>
                </c:pt>
                <c:pt idx="11">
                  <c:v>0.59954499999999999</c:v>
                </c:pt>
                <c:pt idx="12">
                  <c:v>0.47041699999999997</c:v>
                </c:pt>
                <c:pt idx="13">
                  <c:v>0.53782600000000003</c:v>
                </c:pt>
                <c:pt idx="14">
                  <c:v>0.49875000000000003</c:v>
                </c:pt>
                <c:pt idx="15">
                  <c:v>0.48375000000000001</c:v>
                </c:pt>
                <c:pt idx="16">
                  <c:v>0.53749999999999998</c:v>
                </c:pt>
                <c:pt idx="17">
                  <c:v>0.86166699999999996</c:v>
                </c:pt>
                <c:pt idx="18">
                  <c:v>0.74173900000000004</c:v>
                </c:pt>
                <c:pt idx="19">
                  <c:v>0.53833299999999995</c:v>
                </c:pt>
                <c:pt idx="20">
                  <c:v>0.45708300000000002</c:v>
                </c:pt>
                <c:pt idx="21">
                  <c:v>0.4</c:v>
                </c:pt>
                <c:pt idx="22">
                  <c:v>0.43652200000000002</c:v>
                </c:pt>
                <c:pt idx="23">
                  <c:v>0.49173899999999998</c:v>
                </c:pt>
                <c:pt idx="24">
                  <c:v>0.61695699999999998</c:v>
                </c:pt>
                <c:pt idx="25">
                  <c:v>0.86250000000000004</c:v>
                </c:pt>
                <c:pt idx="26">
                  <c:v>0.6875</c:v>
                </c:pt>
                <c:pt idx="27">
                  <c:v>0.79304300000000005</c:v>
                </c:pt>
                <c:pt idx="28">
                  <c:v>0.65173899999999996</c:v>
                </c:pt>
                <c:pt idx="29">
                  <c:v>0.72217399999999998</c:v>
                </c:pt>
                <c:pt idx="30">
                  <c:v>0.60375000000000001</c:v>
                </c:pt>
                <c:pt idx="31">
                  <c:v>0.829565</c:v>
                </c:pt>
                <c:pt idx="32">
                  <c:v>0.77541700000000002</c:v>
                </c:pt>
                <c:pt idx="33">
                  <c:v>0.43782599999999999</c:v>
                </c:pt>
                <c:pt idx="34">
                  <c:v>0.58521699999999999</c:v>
                </c:pt>
                <c:pt idx="35">
                  <c:v>0.92916699999999997</c:v>
                </c:pt>
                <c:pt idx="36">
                  <c:v>0.56833299999999998</c:v>
                </c:pt>
                <c:pt idx="37">
                  <c:v>0.73833300000000002</c:v>
                </c:pt>
                <c:pt idx="38">
                  <c:v>0.53791699999999998</c:v>
                </c:pt>
                <c:pt idx="39">
                  <c:v>0.49478299999999997</c:v>
                </c:pt>
                <c:pt idx="40">
                  <c:v>0.43739099999999997</c:v>
                </c:pt>
                <c:pt idx="41">
                  <c:v>0.50636400000000004</c:v>
                </c:pt>
                <c:pt idx="42">
                  <c:v>0.54416699999999996</c:v>
                </c:pt>
                <c:pt idx="43">
                  <c:v>0.45739099999999999</c:v>
                </c:pt>
                <c:pt idx="44">
                  <c:v>0.37583299999999997</c:v>
                </c:pt>
                <c:pt idx="45">
                  <c:v>0.31434800000000002</c:v>
                </c:pt>
                <c:pt idx="46">
                  <c:v>0.42347800000000002</c:v>
                </c:pt>
                <c:pt idx="47">
                  <c:v>0.505</c:v>
                </c:pt>
                <c:pt idx="48">
                  <c:v>0.51666699999999999</c:v>
                </c:pt>
                <c:pt idx="49">
                  <c:v>0.187917</c:v>
                </c:pt>
                <c:pt idx="50">
                  <c:v>0.40782600000000002</c:v>
                </c:pt>
                <c:pt idx="51">
                  <c:v>0.60499999999999998</c:v>
                </c:pt>
                <c:pt idx="52">
                  <c:v>0.57777800000000001</c:v>
                </c:pt>
                <c:pt idx="53">
                  <c:v>0.423043</c:v>
                </c:pt>
                <c:pt idx="54">
                  <c:v>0.69739099999999998</c:v>
                </c:pt>
                <c:pt idx="55">
                  <c:v>0.71217399999999997</c:v>
                </c:pt>
                <c:pt idx="56">
                  <c:v>0.53791699999999998</c:v>
                </c:pt>
                <c:pt idx="57">
                  <c:v>0.68</c:v>
                </c:pt>
                <c:pt idx="58">
                  <c:v>0.87636400000000003</c:v>
                </c:pt>
                <c:pt idx="59">
                  <c:v>0.53500000000000003</c:v>
                </c:pt>
                <c:pt idx="60">
                  <c:v>0.44958300000000001</c:v>
                </c:pt>
                <c:pt idx="61">
                  <c:v>0.31833299999999998</c:v>
                </c:pt>
                <c:pt idx="62">
                  <c:v>0.61041699999999999</c:v>
                </c:pt>
                <c:pt idx="63">
                  <c:v>0.78916699999999995</c:v>
                </c:pt>
                <c:pt idx="64">
                  <c:v>0.94826100000000002</c:v>
                </c:pt>
                <c:pt idx="65">
                  <c:v>0.55130400000000002</c:v>
                </c:pt>
                <c:pt idx="66">
                  <c:v>0.42083300000000001</c:v>
                </c:pt>
                <c:pt idx="67">
                  <c:v>0.77541700000000002</c:v>
                </c:pt>
                <c:pt idx="68">
                  <c:v>0</c:v>
                </c:pt>
                <c:pt idx="69">
                  <c:v>0.64956499999999995</c:v>
                </c:pt>
                <c:pt idx="70">
                  <c:v>0.59458299999999997</c:v>
                </c:pt>
                <c:pt idx="71">
                  <c:v>0.52739100000000005</c:v>
                </c:pt>
                <c:pt idx="72">
                  <c:v>0.49695699999999998</c:v>
                </c:pt>
                <c:pt idx="73">
                  <c:v>0.65565200000000001</c:v>
                </c:pt>
                <c:pt idx="74">
                  <c:v>0.77652200000000005</c:v>
                </c:pt>
                <c:pt idx="75">
                  <c:v>0.60291700000000004</c:v>
                </c:pt>
                <c:pt idx="76">
                  <c:v>0.52521700000000004</c:v>
                </c:pt>
                <c:pt idx="77">
                  <c:v>0.37916699999999998</c:v>
                </c:pt>
                <c:pt idx="78">
                  <c:v>0.47375</c:v>
                </c:pt>
                <c:pt idx="79">
                  <c:v>0.73739100000000002</c:v>
                </c:pt>
                <c:pt idx="80">
                  <c:v>0.624583</c:v>
                </c:pt>
                <c:pt idx="81">
                  <c:v>0.83956500000000001</c:v>
                </c:pt>
                <c:pt idx="82">
                  <c:v>0.80583300000000002</c:v>
                </c:pt>
                <c:pt idx="83">
                  <c:v>0.495</c:v>
                </c:pt>
                <c:pt idx="84">
                  <c:v>0.39416699999999999</c:v>
                </c:pt>
                <c:pt idx="85">
                  <c:v>0.49391299999999999</c:v>
                </c:pt>
                <c:pt idx="86">
                  <c:v>0.302174</c:v>
                </c:pt>
                <c:pt idx="87">
                  <c:v>0.31416699999999997</c:v>
                </c:pt>
                <c:pt idx="88">
                  <c:v>0.64666699999999999</c:v>
                </c:pt>
                <c:pt idx="89">
                  <c:v>0.91833299999999995</c:v>
                </c:pt>
                <c:pt idx="90">
                  <c:v>0.68625000000000003</c:v>
                </c:pt>
                <c:pt idx="91">
                  <c:v>0.65375000000000005</c:v>
                </c:pt>
                <c:pt idx="92">
                  <c:v>0.48</c:v>
                </c:pt>
                <c:pt idx="93">
                  <c:v>0.42625000000000002</c:v>
                </c:pt>
                <c:pt idx="94">
                  <c:v>0.64208299999999996</c:v>
                </c:pt>
                <c:pt idx="95">
                  <c:v>0.470833</c:v>
                </c:pt>
                <c:pt idx="96">
                  <c:v>0.60291700000000004</c:v>
                </c:pt>
                <c:pt idx="97">
                  <c:v>0.83625000000000005</c:v>
                </c:pt>
                <c:pt idx="98">
                  <c:v>0.87749999999999995</c:v>
                </c:pt>
                <c:pt idx="99">
                  <c:v>0.85750000000000004</c:v>
                </c:pt>
                <c:pt idx="100">
                  <c:v>0.71695600000000004</c:v>
                </c:pt>
                <c:pt idx="101">
                  <c:v>0.73916700000000002</c:v>
                </c:pt>
                <c:pt idx="102">
                  <c:v>0.81916699999999998</c:v>
                </c:pt>
                <c:pt idx="103">
                  <c:v>0.54041700000000004</c:v>
                </c:pt>
                <c:pt idx="104">
                  <c:v>0.67125000000000001</c:v>
                </c:pt>
                <c:pt idx="105">
                  <c:v>0.88833300000000004</c:v>
                </c:pt>
                <c:pt idx="106">
                  <c:v>0.47958299999999998</c:v>
                </c:pt>
                <c:pt idx="107">
                  <c:v>0.54249999999999998</c:v>
                </c:pt>
                <c:pt idx="108">
                  <c:v>0.66583300000000001</c:v>
                </c:pt>
                <c:pt idx="109">
                  <c:v>0.61416700000000002</c:v>
                </c:pt>
                <c:pt idx="110">
                  <c:v>0.40708299999999997</c:v>
                </c:pt>
                <c:pt idx="111">
                  <c:v>0.72958299999999998</c:v>
                </c:pt>
                <c:pt idx="112">
                  <c:v>0.88791699999999996</c:v>
                </c:pt>
                <c:pt idx="113">
                  <c:v>0.81083300000000003</c:v>
                </c:pt>
                <c:pt idx="114">
                  <c:v>0.776667</c:v>
                </c:pt>
                <c:pt idx="115">
                  <c:v>0.72916700000000001</c:v>
                </c:pt>
                <c:pt idx="116">
                  <c:v>0.83541699999999997</c:v>
                </c:pt>
                <c:pt idx="117">
                  <c:v>0.70083300000000004</c:v>
                </c:pt>
                <c:pt idx="118">
                  <c:v>0.45708300000000002</c:v>
                </c:pt>
                <c:pt idx="119">
                  <c:v>0.50333300000000003</c:v>
                </c:pt>
                <c:pt idx="120">
                  <c:v>0.76208299999999995</c:v>
                </c:pt>
                <c:pt idx="121">
                  <c:v>0.73</c:v>
                </c:pt>
                <c:pt idx="122">
                  <c:v>0.69708300000000001</c:v>
                </c:pt>
                <c:pt idx="123">
                  <c:v>0.73708300000000004</c:v>
                </c:pt>
                <c:pt idx="124">
                  <c:v>0.44416699999999998</c:v>
                </c:pt>
                <c:pt idx="125">
                  <c:v>0.59</c:v>
                </c:pt>
                <c:pt idx="126">
                  <c:v>0.54125000000000001</c:v>
                </c:pt>
                <c:pt idx="127">
                  <c:v>0.63166699999999998</c:v>
                </c:pt>
                <c:pt idx="128">
                  <c:v>0.58875</c:v>
                </c:pt>
                <c:pt idx="129">
                  <c:v>0.48916700000000002</c:v>
                </c:pt>
                <c:pt idx="130">
                  <c:v>0.63291699999999995</c:v>
                </c:pt>
                <c:pt idx="131">
                  <c:v>0.74750000000000005</c:v>
                </c:pt>
                <c:pt idx="132">
                  <c:v>0.86333300000000002</c:v>
                </c:pt>
                <c:pt idx="133">
                  <c:v>0.92249999999999999</c:v>
                </c:pt>
                <c:pt idx="134">
                  <c:v>0.86708300000000005</c:v>
                </c:pt>
                <c:pt idx="135">
                  <c:v>0.78791699999999998</c:v>
                </c:pt>
                <c:pt idx="136">
                  <c:v>0.83791700000000002</c:v>
                </c:pt>
                <c:pt idx="137">
                  <c:v>0.87</c:v>
                </c:pt>
                <c:pt idx="138">
                  <c:v>0.82958299999999996</c:v>
                </c:pt>
                <c:pt idx="139">
                  <c:v>0.71958299999999997</c:v>
                </c:pt>
                <c:pt idx="140">
                  <c:v>0.62666699999999997</c:v>
                </c:pt>
                <c:pt idx="141">
                  <c:v>0.749583</c:v>
                </c:pt>
                <c:pt idx="142">
                  <c:v>0.81</c:v>
                </c:pt>
                <c:pt idx="143">
                  <c:v>0.74083299999999996</c:v>
                </c:pt>
                <c:pt idx="144">
                  <c:v>0.69625000000000004</c:v>
                </c:pt>
                <c:pt idx="145">
                  <c:v>0.67749999999999999</c:v>
                </c:pt>
                <c:pt idx="146">
                  <c:v>0.65375000000000005</c:v>
                </c:pt>
                <c:pt idx="147">
                  <c:v>0.72958299999999998</c:v>
                </c:pt>
                <c:pt idx="148">
                  <c:v>0.81874999999999998</c:v>
                </c:pt>
                <c:pt idx="149">
                  <c:v>0.68500000000000005</c:v>
                </c:pt>
                <c:pt idx="150">
                  <c:v>0.63666699999999998</c:v>
                </c:pt>
                <c:pt idx="151">
                  <c:v>0.67708299999999999</c:v>
                </c:pt>
                <c:pt idx="152">
                  <c:v>0.30499999999999999</c:v>
                </c:pt>
                <c:pt idx="153">
                  <c:v>0.35416700000000001</c:v>
                </c:pt>
                <c:pt idx="154">
                  <c:v>0.45624999999999999</c:v>
                </c:pt>
                <c:pt idx="155">
                  <c:v>0.65249999999999997</c:v>
                </c:pt>
                <c:pt idx="156">
                  <c:v>0.6</c:v>
                </c:pt>
                <c:pt idx="157">
                  <c:v>0.59791700000000003</c:v>
                </c:pt>
                <c:pt idx="158">
                  <c:v>0.62208300000000005</c:v>
                </c:pt>
                <c:pt idx="159">
                  <c:v>0.56833299999999998</c:v>
                </c:pt>
                <c:pt idx="160">
                  <c:v>0.60499999999999998</c:v>
                </c:pt>
                <c:pt idx="161">
                  <c:v>0.65458300000000003</c:v>
                </c:pt>
                <c:pt idx="162">
                  <c:v>0.74791700000000005</c:v>
                </c:pt>
                <c:pt idx="163">
                  <c:v>0.49458299999999999</c:v>
                </c:pt>
                <c:pt idx="164">
                  <c:v>0.50708299999999995</c:v>
                </c:pt>
                <c:pt idx="165">
                  <c:v>0.471667</c:v>
                </c:pt>
                <c:pt idx="166">
                  <c:v>0.68833299999999997</c:v>
                </c:pt>
                <c:pt idx="167">
                  <c:v>0.73583299999999996</c:v>
                </c:pt>
                <c:pt idx="168">
                  <c:v>0.67041700000000004</c:v>
                </c:pt>
                <c:pt idx="169">
                  <c:v>0.66666700000000001</c:v>
                </c:pt>
                <c:pt idx="170">
                  <c:v>0.74624999999999997</c:v>
                </c:pt>
                <c:pt idx="171">
                  <c:v>0.77041700000000002</c:v>
                </c:pt>
                <c:pt idx="172">
                  <c:v>0.70750000000000002</c:v>
                </c:pt>
                <c:pt idx="173">
                  <c:v>0.70333299999999999</c:v>
                </c:pt>
                <c:pt idx="174">
                  <c:v>0.57333299999999998</c:v>
                </c:pt>
                <c:pt idx="175">
                  <c:v>0.48333300000000001</c:v>
                </c:pt>
                <c:pt idx="176">
                  <c:v>0.51333300000000004</c:v>
                </c:pt>
                <c:pt idx="177">
                  <c:v>0.65833299999999995</c:v>
                </c:pt>
                <c:pt idx="178">
                  <c:v>0.63416700000000004</c:v>
                </c:pt>
                <c:pt idx="179">
                  <c:v>0.497917</c:v>
                </c:pt>
                <c:pt idx="180">
                  <c:v>0.43416700000000003</c:v>
                </c:pt>
                <c:pt idx="181">
                  <c:v>0.39624999999999999</c:v>
                </c:pt>
                <c:pt idx="182">
                  <c:v>0.44458300000000001</c:v>
                </c:pt>
                <c:pt idx="183">
                  <c:v>0.6825</c:v>
                </c:pt>
                <c:pt idx="184">
                  <c:v>0.63791699999999996</c:v>
                </c:pt>
                <c:pt idx="185">
                  <c:v>0.59041699999999997</c:v>
                </c:pt>
                <c:pt idx="186">
                  <c:v>0.74333300000000002</c:v>
                </c:pt>
                <c:pt idx="187">
                  <c:v>0.65125</c:v>
                </c:pt>
                <c:pt idx="188">
                  <c:v>0.75791699999999995</c:v>
                </c:pt>
                <c:pt idx="189">
                  <c:v>0.60916700000000001</c:v>
                </c:pt>
                <c:pt idx="190">
                  <c:v>0.57833299999999999</c:v>
                </c:pt>
                <c:pt idx="191">
                  <c:v>0.63583299999999998</c:v>
                </c:pt>
                <c:pt idx="192">
                  <c:v>0.55916699999999997</c:v>
                </c:pt>
                <c:pt idx="193">
                  <c:v>0.63166699999999998</c:v>
                </c:pt>
                <c:pt idx="194">
                  <c:v>0.47625000000000001</c:v>
                </c:pt>
                <c:pt idx="195">
                  <c:v>0.59125000000000005</c:v>
                </c:pt>
                <c:pt idx="196">
                  <c:v>0.58499999999999996</c:v>
                </c:pt>
                <c:pt idx="197">
                  <c:v>0.60416700000000001</c:v>
                </c:pt>
                <c:pt idx="198">
                  <c:v>0.65125</c:v>
                </c:pt>
                <c:pt idx="199">
                  <c:v>0.65041700000000002</c:v>
                </c:pt>
                <c:pt idx="200">
                  <c:v>0.70708300000000002</c:v>
                </c:pt>
                <c:pt idx="201">
                  <c:v>0.69125000000000003</c:v>
                </c:pt>
                <c:pt idx="202">
                  <c:v>0.58041699999999996</c:v>
                </c:pt>
                <c:pt idx="203">
                  <c:v>0.5</c:v>
                </c:pt>
                <c:pt idx="204">
                  <c:v>0.55083300000000002</c:v>
                </c:pt>
                <c:pt idx="205">
                  <c:v>0.75708299999999995</c:v>
                </c:pt>
                <c:pt idx="206">
                  <c:v>0.54083300000000001</c:v>
                </c:pt>
                <c:pt idx="207">
                  <c:v>0.40291700000000003</c:v>
                </c:pt>
                <c:pt idx="208">
                  <c:v>0.58333299999999999</c:v>
                </c:pt>
                <c:pt idx="209">
                  <c:v>0.54249999999999998</c:v>
                </c:pt>
                <c:pt idx="210">
                  <c:v>0.465833</c:v>
                </c:pt>
                <c:pt idx="211">
                  <c:v>0.48083300000000001</c:v>
                </c:pt>
                <c:pt idx="212">
                  <c:v>0.55083300000000002</c:v>
                </c:pt>
                <c:pt idx="213">
                  <c:v>0.49125000000000002</c:v>
                </c:pt>
                <c:pt idx="214">
                  <c:v>0.65749999999999997</c:v>
                </c:pt>
                <c:pt idx="215">
                  <c:v>0.75749999999999995</c:v>
                </c:pt>
                <c:pt idx="216">
                  <c:v>0.63083299999999998</c:v>
                </c:pt>
                <c:pt idx="217">
                  <c:v>0.755</c:v>
                </c:pt>
                <c:pt idx="218">
                  <c:v>0.75291699999999995</c:v>
                </c:pt>
                <c:pt idx="219">
                  <c:v>0.59208300000000003</c:v>
                </c:pt>
                <c:pt idx="220">
                  <c:v>0.57041699999999995</c:v>
                </c:pt>
                <c:pt idx="221">
                  <c:v>0.42416700000000002</c:v>
                </c:pt>
                <c:pt idx="222">
                  <c:v>0.42375000000000002</c:v>
                </c:pt>
                <c:pt idx="223">
                  <c:v>0.41499999999999998</c:v>
                </c:pt>
                <c:pt idx="224">
                  <c:v>0.72958299999999998</c:v>
                </c:pt>
                <c:pt idx="225">
                  <c:v>0.8175</c:v>
                </c:pt>
                <c:pt idx="226">
                  <c:v>0.71208300000000002</c:v>
                </c:pt>
                <c:pt idx="227">
                  <c:v>0.57833299999999999</c:v>
                </c:pt>
                <c:pt idx="228">
                  <c:v>0.57541699999999996</c:v>
                </c:pt>
                <c:pt idx="229">
                  <c:v>0.65458300000000003</c:v>
                </c:pt>
                <c:pt idx="230">
                  <c:v>0.72291700000000003</c:v>
                </c:pt>
                <c:pt idx="231">
                  <c:v>0.67416699999999996</c:v>
                </c:pt>
                <c:pt idx="232">
                  <c:v>0.77</c:v>
                </c:pt>
                <c:pt idx="233">
                  <c:v>0.47</c:v>
                </c:pt>
                <c:pt idx="234">
                  <c:v>0.45541700000000002</c:v>
                </c:pt>
                <c:pt idx="235">
                  <c:v>0.60499999999999998</c:v>
                </c:pt>
                <c:pt idx="236">
                  <c:v>0.77166699999999999</c:v>
                </c:pt>
                <c:pt idx="237">
                  <c:v>0.76124999999999998</c:v>
                </c:pt>
                <c:pt idx="238">
                  <c:v>0.85</c:v>
                </c:pt>
                <c:pt idx="239">
                  <c:v>0.56176499999999996</c:v>
                </c:pt>
                <c:pt idx="240">
                  <c:v>0.55458300000000005</c:v>
                </c:pt>
                <c:pt idx="241">
                  <c:v>0.54833299999999996</c:v>
                </c:pt>
                <c:pt idx="242">
                  <c:v>0.59791700000000003</c:v>
                </c:pt>
                <c:pt idx="243">
                  <c:v>0.63916700000000004</c:v>
                </c:pt>
                <c:pt idx="244">
                  <c:v>0.72708300000000003</c:v>
                </c:pt>
                <c:pt idx="245">
                  <c:v>0.71666700000000005</c:v>
                </c:pt>
                <c:pt idx="246">
                  <c:v>0.74208300000000005</c:v>
                </c:pt>
                <c:pt idx="247">
                  <c:v>0.79041700000000004</c:v>
                </c:pt>
                <c:pt idx="248">
                  <c:v>0.886957</c:v>
                </c:pt>
                <c:pt idx="249">
                  <c:v>0.91708299999999998</c:v>
                </c:pt>
                <c:pt idx="250">
                  <c:v>0.93956499999999998</c:v>
                </c:pt>
                <c:pt idx="251">
                  <c:v>0.89791699999999997</c:v>
                </c:pt>
                <c:pt idx="252">
                  <c:v>0.75375000000000003</c:v>
                </c:pt>
                <c:pt idx="253">
                  <c:v>0.71375</c:v>
                </c:pt>
                <c:pt idx="254">
                  <c:v>0.69217399999999996</c:v>
                </c:pt>
                <c:pt idx="255">
                  <c:v>0.71250000000000002</c:v>
                </c:pt>
                <c:pt idx="256">
                  <c:v>0.69708300000000001</c:v>
                </c:pt>
                <c:pt idx="257">
                  <c:v>0.70916699999999999</c:v>
                </c:pt>
                <c:pt idx="258">
                  <c:v>0.59041699999999997</c:v>
                </c:pt>
                <c:pt idx="259">
                  <c:v>0.718333</c:v>
                </c:pt>
                <c:pt idx="260">
                  <c:v>0.69499999999999995</c:v>
                </c:pt>
                <c:pt idx="261">
                  <c:v>0.69</c:v>
                </c:pt>
                <c:pt idx="262">
                  <c:v>0.88124999999999998</c:v>
                </c:pt>
                <c:pt idx="263">
                  <c:v>0.9</c:v>
                </c:pt>
                <c:pt idx="264">
                  <c:v>0.90208299999999997</c:v>
                </c:pt>
                <c:pt idx="265">
                  <c:v>0.97250000000000003</c:v>
                </c:pt>
                <c:pt idx="266">
                  <c:v>0.86250000000000004</c:v>
                </c:pt>
                <c:pt idx="267">
                  <c:v>0.84499999999999997</c:v>
                </c:pt>
                <c:pt idx="268">
                  <c:v>0.848333</c:v>
                </c:pt>
                <c:pt idx="269">
                  <c:v>0.88541700000000001</c:v>
                </c:pt>
                <c:pt idx="270">
                  <c:v>0.84875</c:v>
                </c:pt>
                <c:pt idx="271">
                  <c:v>0.69916699999999998</c:v>
                </c:pt>
                <c:pt idx="272">
                  <c:v>0.64749999999999996</c:v>
                </c:pt>
                <c:pt idx="273">
                  <c:v>0.75375000000000003</c:v>
                </c:pt>
                <c:pt idx="274">
                  <c:v>0.79166700000000001</c:v>
                </c:pt>
                <c:pt idx="275">
                  <c:v>0.76083299999999998</c:v>
                </c:pt>
                <c:pt idx="276">
                  <c:v>0.71</c:v>
                </c:pt>
                <c:pt idx="277">
                  <c:v>0.64791699999999997</c:v>
                </c:pt>
                <c:pt idx="278">
                  <c:v>0.62083299999999997</c:v>
                </c:pt>
                <c:pt idx="279">
                  <c:v>0.68416699999999997</c:v>
                </c:pt>
                <c:pt idx="280">
                  <c:v>0.70125000000000004</c:v>
                </c:pt>
                <c:pt idx="281">
                  <c:v>0.72750000000000004</c:v>
                </c:pt>
                <c:pt idx="282">
                  <c:v>0.73375000000000001</c:v>
                </c:pt>
                <c:pt idx="283">
                  <c:v>0.80874999999999997</c:v>
                </c:pt>
                <c:pt idx="284">
                  <c:v>0.90625</c:v>
                </c:pt>
                <c:pt idx="285">
                  <c:v>0.89666699999999999</c:v>
                </c:pt>
                <c:pt idx="286">
                  <c:v>0.71625000000000005</c:v>
                </c:pt>
                <c:pt idx="287">
                  <c:v>0.48333300000000001</c:v>
                </c:pt>
                <c:pt idx="288">
                  <c:v>0.48666700000000002</c:v>
                </c:pt>
                <c:pt idx="289">
                  <c:v>0.57958299999999996</c:v>
                </c:pt>
                <c:pt idx="290">
                  <c:v>0.70166700000000004</c:v>
                </c:pt>
                <c:pt idx="291">
                  <c:v>0.89521700000000004</c:v>
                </c:pt>
                <c:pt idx="292">
                  <c:v>0.63624999999999998</c:v>
                </c:pt>
                <c:pt idx="293">
                  <c:v>0.57416699999999998</c:v>
                </c:pt>
                <c:pt idx="294">
                  <c:v>0.62916700000000003</c:v>
                </c:pt>
                <c:pt idx="295">
                  <c:v>0.74124999999999996</c:v>
                </c:pt>
                <c:pt idx="296">
                  <c:v>0.77208299999999996</c:v>
                </c:pt>
                <c:pt idx="297">
                  <c:v>0.62291700000000005</c:v>
                </c:pt>
                <c:pt idx="298">
                  <c:v>0.72041699999999997</c:v>
                </c:pt>
                <c:pt idx="299">
                  <c:v>0.812917</c:v>
                </c:pt>
                <c:pt idx="300">
                  <c:v>0.58583300000000005</c:v>
                </c:pt>
                <c:pt idx="301">
                  <c:v>0.88249999999999995</c:v>
                </c:pt>
                <c:pt idx="302">
                  <c:v>0.62375000000000003</c:v>
                </c:pt>
                <c:pt idx="303">
                  <c:v>0.70333299999999999</c:v>
                </c:pt>
                <c:pt idx="304">
                  <c:v>0.68374999999999997</c:v>
                </c:pt>
                <c:pt idx="305">
                  <c:v>0.71875</c:v>
                </c:pt>
                <c:pt idx="306">
                  <c:v>0.70208300000000001</c:v>
                </c:pt>
                <c:pt idx="307">
                  <c:v>0.62250000000000005</c:v>
                </c:pt>
                <c:pt idx="308">
                  <c:v>0.51916700000000005</c:v>
                </c:pt>
                <c:pt idx="309">
                  <c:v>0.73458299999999999</c:v>
                </c:pt>
                <c:pt idx="310">
                  <c:v>0.75875000000000004</c:v>
                </c:pt>
                <c:pt idx="311">
                  <c:v>0.72166699999999995</c:v>
                </c:pt>
                <c:pt idx="312">
                  <c:v>0.75833300000000003</c:v>
                </c:pt>
                <c:pt idx="313">
                  <c:v>0.81333299999999997</c:v>
                </c:pt>
                <c:pt idx="314">
                  <c:v>0.44624999999999998</c:v>
                </c:pt>
                <c:pt idx="315">
                  <c:v>0.55291699999999999</c:v>
                </c:pt>
                <c:pt idx="316">
                  <c:v>0.45833299999999999</c:v>
                </c:pt>
                <c:pt idx="317">
                  <c:v>0.58708300000000002</c:v>
                </c:pt>
                <c:pt idx="318">
                  <c:v>0.68874999999999997</c:v>
                </c:pt>
                <c:pt idx="319">
                  <c:v>0.93</c:v>
                </c:pt>
                <c:pt idx="320">
                  <c:v>0.57583300000000004</c:v>
                </c:pt>
                <c:pt idx="321">
                  <c:v>0.41</c:v>
                </c:pt>
                <c:pt idx="322">
                  <c:v>0.50208299999999995</c:v>
                </c:pt>
                <c:pt idx="323">
                  <c:v>0.68458300000000005</c:v>
                </c:pt>
                <c:pt idx="324">
                  <c:v>0.91</c:v>
                </c:pt>
                <c:pt idx="325">
                  <c:v>0.96250000000000002</c:v>
                </c:pt>
                <c:pt idx="326">
                  <c:v>0.75791699999999995</c:v>
                </c:pt>
                <c:pt idx="327">
                  <c:v>0.54916699999999996</c:v>
                </c:pt>
                <c:pt idx="328">
                  <c:v>0.64375000000000004</c:v>
                </c:pt>
                <c:pt idx="329">
                  <c:v>0.68166700000000002</c:v>
                </c:pt>
                <c:pt idx="330">
                  <c:v>0.69833299999999998</c:v>
                </c:pt>
                <c:pt idx="331">
                  <c:v>0.74304300000000001</c:v>
                </c:pt>
                <c:pt idx="332">
                  <c:v>0.83083300000000004</c:v>
                </c:pt>
                <c:pt idx="333">
                  <c:v>0.61333300000000002</c:v>
                </c:pt>
                <c:pt idx="334">
                  <c:v>0.52458300000000002</c:v>
                </c:pt>
                <c:pt idx="335">
                  <c:v>0.62583299999999997</c:v>
                </c:pt>
                <c:pt idx="336">
                  <c:v>0.61291700000000005</c:v>
                </c:pt>
                <c:pt idx="337">
                  <c:v>0.77583299999999999</c:v>
                </c:pt>
                <c:pt idx="338">
                  <c:v>0.82708300000000001</c:v>
                </c:pt>
                <c:pt idx="339">
                  <c:v>0.94958299999999995</c:v>
                </c:pt>
                <c:pt idx="340">
                  <c:v>0.97041699999999997</c:v>
                </c:pt>
                <c:pt idx="341">
                  <c:v>0.57999999999999996</c:v>
                </c:pt>
                <c:pt idx="342">
                  <c:v>0.69583300000000003</c:v>
                </c:pt>
                <c:pt idx="343">
                  <c:v>0.50749999999999995</c:v>
                </c:pt>
                <c:pt idx="344">
                  <c:v>0.49</c:v>
                </c:pt>
                <c:pt idx="345">
                  <c:v>0.67083300000000001</c:v>
                </c:pt>
                <c:pt idx="346">
                  <c:v>0.59</c:v>
                </c:pt>
                <c:pt idx="347">
                  <c:v>0.66374999999999995</c:v>
                </c:pt>
                <c:pt idx="348">
                  <c:v>0.63416700000000004</c:v>
                </c:pt>
                <c:pt idx="349">
                  <c:v>0.500417</c:v>
                </c:pt>
                <c:pt idx="350">
                  <c:v>0.56083300000000003</c:v>
                </c:pt>
                <c:pt idx="351">
                  <c:v>0.58625000000000005</c:v>
                </c:pt>
                <c:pt idx="352">
                  <c:v>0.63749999999999996</c:v>
                </c:pt>
                <c:pt idx="353">
                  <c:v>0.59541699999999997</c:v>
                </c:pt>
                <c:pt idx="354">
                  <c:v>0.85833300000000001</c:v>
                </c:pt>
                <c:pt idx="355">
                  <c:v>0.75749999999999995</c:v>
                </c:pt>
                <c:pt idx="356">
                  <c:v>0.68625000000000003</c:v>
                </c:pt>
                <c:pt idx="357">
                  <c:v>0.54249999999999998</c:v>
                </c:pt>
                <c:pt idx="358">
                  <c:v>0.68130400000000002</c:v>
                </c:pt>
                <c:pt idx="359">
                  <c:v>0.50695699999999999</c:v>
                </c:pt>
                <c:pt idx="360">
                  <c:v>0.76249999999999996</c:v>
                </c:pt>
                <c:pt idx="361">
                  <c:v>0.50391300000000006</c:v>
                </c:pt>
                <c:pt idx="362">
                  <c:v>0.57416699999999998</c:v>
                </c:pt>
                <c:pt idx="363">
                  <c:v>0.63666699999999998</c:v>
                </c:pt>
                <c:pt idx="364">
                  <c:v>0.61583299999999996</c:v>
                </c:pt>
                <c:pt idx="365">
                  <c:v>0.6925</c:v>
                </c:pt>
                <c:pt idx="366">
                  <c:v>0.38130399999999998</c:v>
                </c:pt>
                <c:pt idx="367">
                  <c:v>0.44124999999999998</c:v>
                </c:pt>
                <c:pt idx="368">
                  <c:v>0.41458299999999998</c:v>
                </c:pt>
                <c:pt idx="369">
                  <c:v>0.52416700000000005</c:v>
                </c:pt>
                <c:pt idx="370">
                  <c:v>0.54208299999999998</c:v>
                </c:pt>
                <c:pt idx="371">
                  <c:v>0.531667</c:v>
                </c:pt>
                <c:pt idx="372">
                  <c:v>0.46500000000000002</c:v>
                </c:pt>
                <c:pt idx="373">
                  <c:v>0.70166700000000004</c:v>
                </c:pt>
                <c:pt idx="374">
                  <c:v>0.64652200000000004</c:v>
                </c:pt>
                <c:pt idx="375">
                  <c:v>0.84750000000000003</c:v>
                </c:pt>
                <c:pt idx="376">
                  <c:v>0.80291699999999999</c:v>
                </c:pt>
                <c:pt idx="377">
                  <c:v>0.50749999999999995</c:v>
                </c:pt>
                <c:pt idx="378">
                  <c:v>0.45750000000000002</c:v>
                </c:pt>
                <c:pt idx="379">
                  <c:v>0.41916700000000001</c:v>
                </c:pt>
                <c:pt idx="380">
                  <c:v>0.52249999999999996</c:v>
                </c:pt>
                <c:pt idx="381">
                  <c:v>0.71608700000000003</c:v>
                </c:pt>
                <c:pt idx="382">
                  <c:v>0.44333299999999998</c:v>
                </c:pt>
                <c:pt idx="383">
                  <c:v>0.4975</c:v>
                </c:pt>
                <c:pt idx="384">
                  <c:v>0.45</c:v>
                </c:pt>
                <c:pt idx="385">
                  <c:v>0.83125000000000004</c:v>
                </c:pt>
                <c:pt idx="386">
                  <c:v>0.79625000000000001</c:v>
                </c:pt>
                <c:pt idx="387">
                  <c:v>0.91125</c:v>
                </c:pt>
                <c:pt idx="388">
                  <c:v>0.83583300000000005</c:v>
                </c:pt>
                <c:pt idx="389">
                  <c:v>0.64375000000000004</c:v>
                </c:pt>
                <c:pt idx="390">
                  <c:v>0.76958300000000002</c:v>
                </c:pt>
                <c:pt idx="391">
                  <c:v>0.74124999999999996</c:v>
                </c:pt>
                <c:pt idx="392">
                  <c:v>0.54333299999999995</c:v>
                </c:pt>
                <c:pt idx="393">
                  <c:v>0.31125000000000003</c:v>
                </c:pt>
                <c:pt idx="394">
                  <c:v>0.40083299999999999</c:v>
                </c:pt>
                <c:pt idx="395">
                  <c:v>0.41666700000000001</c:v>
                </c:pt>
                <c:pt idx="396">
                  <c:v>0.50791699999999995</c:v>
                </c:pt>
                <c:pt idx="397">
                  <c:v>0.67291699999999999</c:v>
                </c:pt>
                <c:pt idx="398">
                  <c:v>0.526667</c:v>
                </c:pt>
                <c:pt idx="399">
                  <c:v>0.77958300000000003</c:v>
                </c:pt>
                <c:pt idx="400">
                  <c:v>0.687917</c:v>
                </c:pt>
                <c:pt idx="401">
                  <c:v>0.622174</c:v>
                </c:pt>
                <c:pt idx="402">
                  <c:v>0.49625000000000002</c:v>
                </c:pt>
                <c:pt idx="403">
                  <c:v>0.72291700000000003</c:v>
                </c:pt>
                <c:pt idx="404">
                  <c:v>0.562083</c:v>
                </c:pt>
                <c:pt idx="405">
                  <c:v>0.54</c:v>
                </c:pt>
                <c:pt idx="406">
                  <c:v>0.73124999999999996</c:v>
                </c:pt>
                <c:pt idx="407">
                  <c:v>0.46458300000000002</c:v>
                </c:pt>
                <c:pt idx="408">
                  <c:v>0.41125</c:v>
                </c:pt>
                <c:pt idx="409">
                  <c:v>0.50875000000000004</c:v>
                </c:pt>
                <c:pt idx="410">
                  <c:v>0.53125</c:v>
                </c:pt>
                <c:pt idx="411">
                  <c:v>0.75291699999999995</c:v>
                </c:pt>
                <c:pt idx="412">
                  <c:v>0.63458300000000001</c:v>
                </c:pt>
                <c:pt idx="413">
                  <c:v>0.53458300000000003</c:v>
                </c:pt>
                <c:pt idx="414">
                  <c:v>0.51583299999999999</c:v>
                </c:pt>
                <c:pt idx="415">
                  <c:v>0.507826</c:v>
                </c:pt>
                <c:pt idx="416">
                  <c:v>0.59434799999999999</c:v>
                </c:pt>
                <c:pt idx="417">
                  <c:v>0.56791700000000001</c:v>
                </c:pt>
                <c:pt idx="418">
                  <c:v>0.55458300000000005</c:v>
                </c:pt>
                <c:pt idx="419">
                  <c:v>0.73750000000000004</c:v>
                </c:pt>
                <c:pt idx="420">
                  <c:v>0.39583299999999999</c:v>
                </c:pt>
                <c:pt idx="421">
                  <c:v>0.41</c:v>
                </c:pt>
                <c:pt idx="422">
                  <c:v>0.49083300000000002</c:v>
                </c:pt>
                <c:pt idx="423">
                  <c:v>0.39583299999999999</c:v>
                </c:pt>
                <c:pt idx="424">
                  <c:v>0.80478300000000003</c:v>
                </c:pt>
                <c:pt idx="425">
                  <c:v>0.61541699999999999</c:v>
                </c:pt>
                <c:pt idx="426">
                  <c:v>0.65708299999999997</c:v>
                </c:pt>
                <c:pt idx="427">
                  <c:v>0.62124999999999997</c:v>
                </c:pt>
                <c:pt idx="428">
                  <c:v>0.403333</c:v>
                </c:pt>
                <c:pt idx="429">
                  <c:v>0.50624999999999998</c:v>
                </c:pt>
                <c:pt idx="430">
                  <c:v>0.45666699999999999</c:v>
                </c:pt>
                <c:pt idx="431">
                  <c:v>0.51333300000000004</c:v>
                </c:pt>
                <c:pt idx="432">
                  <c:v>0.5675</c:v>
                </c:pt>
                <c:pt idx="433">
                  <c:v>0.40708299999999997</c:v>
                </c:pt>
                <c:pt idx="434">
                  <c:v>0.35041699999999998</c:v>
                </c:pt>
                <c:pt idx="435">
                  <c:v>0.47695700000000002</c:v>
                </c:pt>
                <c:pt idx="436">
                  <c:v>0.48916700000000002</c:v>
                </c:pt>
                <c:pt idx="437">
                  <c:v>0.61750000000000005</c:v>
                </c:pt>
                <c:pt idx="438">
                  <c:v>0.50708299999999995</c:v>
                </c:pt>
                <c:pt idx="439">
                  <c:v>0.57958299999999996</c:v>
                </c:pt>
                <c:pt idx="440">
                  <c:v>0.84208300000000003</c:v>
                </c:pt>
                <c:pt idx="441">
                  <c:v>0.75583299999999998</c:v>
                </c:pt>
                <c:pt idx="442">
                  <c:v>0.81</c:v>
                </c:pt>
                <c:pt idx="443">
                  <c:v>0.72875000000000001</c:v>
                </c:pt>
                <c:pt idx="444">
                  <c:v>0.807917</c:v>
                </c:pt>
                <c:pt idx="445">
                  <c:v>0.82125000000000004</c:v>
                </c:pt>
                <c:pt idx="446">
                  <c:v>0.83125000000000004</c:v>
                </c:pt>
                <c:pt idx="447">
                  <c:v>0.69416699999999998</c:v>
                </c:pt>
                <c:pt idx="448">
                  <c:v>0.88541700000000001</c:v>
                </c:pt>
                <c:pt idx="449">
                  <c:v>0.88083299999999998</c:v>
                </c:pt>
                <c:pt idx="450">
                  <c:v>0.47791699999999998</c:v>
                </c:pt>
                <c:pt idx="451">
                  <c:v>0.28999999999999998</c:v>
                </c:pt>
                <c:pt idx="452">
                  <c:v>0.48125000000000001</c:v>
                </c:pt>
                <c:pt idx="453">
                  <c:v>0.43916699999999997</c:v>
                </c:pt>
                <c:pt idx="454">
                  <c:v>0.58083300000000004</c:v>
                </c:pt>
                <c:pt idx="455">
                  <c:v>0.73833300000000002</c:v>
                </c:pt>
                <c:pt idx="456">
                  <c:v>0.67625000000000002</c:v>
                </c:pt>
                <c:pt idx="457">
                  <c:v>0.50434800000000002</c:v>
                </c:pt>
                <c:pt idx="458">
                  <c:v>0.39666699999999999</c:v>
                </c:pt>
                <c:pt idx="459">
                  <c:v>0.46958299999999997</c:v>
                </c:pt>
                <c:pt idx="460">
                  <c:v>0.37416700000000003</c:v>
                </c:pt>
                <c:pt idx="461">
                  <c:v>0.377083</c:v>
                </c:pt>
                <c:pt idx="462">
                  <c:v>0.25416699999999998</c:v>
                </c:pt>
                <c:pt idx="463">
                  <c:v>0.27583299999999999</c:v>
                </c:pt>
                <c:pt idx="464">
                  <c:v>0.3175</c:v>
                </c:pt>
                <c:pt idx="465">
                  <c:v>0.435</c:v>
                </c:pt>
                <c:pt idx="466">
                  <c:v>0.46956500000000001</c:v>
                </c:pt>
                <c:pt idx="467">
                  <c:v>0.46625</c:v>
                </c:pt>
                <c:pt idx="468">
                  <c:v>0.408333</c:v>
                </c:pt>
                <c:pt idx="469">
                  <c:v>0.50291699999999995</c:v>
                </c:pt>
                <c:pt idx="470">
                  <c:v>0.50791699999999995</c:v>
                </c:pt>
                <c:pt idx="471">
                  <c:v>0.56166700000000003</c:v>
                </c:pt>
                <c:pt idx="472">
                  <c:v>0.39041700000000001</c:v>
                </c:pt>
                <c:pt idx="473">
                  <c:v>0.56916699999999998</c:v>
                </c:pt>
                <c:pt idx="474">
                  <c:v>0.61250000000000004</c:v>
                </c:pt>
                <c:pt idx="475">
                  <c:v>0.69458299999999995</c:v>
                </c:pt>
                <c:pt idx="476">
                  <c:v>0.682917</c:v>
                </c:pt>
                <c:pt idx="477">
                  <c:v>0.83541699999999997</c:v>
                </c:pt>
                <c:pt idx="478">
                  <c:v>0.76666699999999999</c:v>
                </c:pt>
                <c:pt idx="479">
                  <c:v>0.45416699999999999</c:v>
                </c:pt>
                <c:pt idx="480">
                  <c:v>0.42791699999999999</c:v>
                </c:pt>
                <c:pt idx="481">
                  <c:v>0.75666699999999998</c:v>
                </c:pt>
                <c:pt idx="482">
                  <c:v>0.40083299999999999</c:v>
                </c:pt>
                <c:pt idx="483">
                  <c:v>0.48958299999999999</c:v>
                </c:pt>
                <c:pt idx="484">
                  <c:v>0.58708300000000002</c:v>
                </c:pt>
                <c:pt idx="485">
                  <c:v>0.56999999999999995</c:v>
                </c:pt>
                <c:pt idx="486">
                  <c:v>0.65958300000000003</c:v>
                </c:pt>
                <c:pt idx="487">
                  <c:v>0.79708299999999999</c:v>
                </c:pt>
                <c:pt idx="488">
                  <c:v>0.76833300000000004</c:v>
                </c:pt>
                <c:pt idx="489">
                  <c:v>0.73541699999999999</c:v>
                </c:pt>
                <c:pt idx="490">
                  <c:v>0.75666699999999998</c:v>
                </c:pt>
                <c:pt idx="491">
                  <c:v>0.74</c:v>
                </c:pt>
                <c:pt idx="492">
                  <c:v>0.66416699999999995</c:v>
                </c:pt>
                <c:pt idx="493">
                  <c:v>0.68583300000000003</c:v>
                </c:pt>
                <c:pt idx="494">
                  <c:v>0.74416700000000002</c:v>
                </c:pt>
                <c:pt idx="495">
                  <c:v>0.55208299999999999</c:v>
                </c:pt>
                <c:pt idx="496">
                  <c:v>0.36041699999999999</c:v>
                </c:pt>
                <c:pt idx="497">
                  <c:v>0.48041699999999998</c:v>
                </c:pt>
                <c:pt idx="498">
                  <c:v>0.57625000000000004</c:v>
                </c:pt>
                <c:pt idx="499">
                  <c:v>0.78958300000000003</c:v>
                </c:pt>
                <c:pt idx="500">
                  <c:v>0.79458300000000004</c:v>
                </c:pt>
                <c:pt idx="501">
                  <c:v>0.69791700000000001</c:v>
                </c:pt>
                <c:pt idx="502">
                  <c:v>0.52</c:v>
                </c:pt>
                <c:pt idx="503">
                  <c:v>0.52333300000000005</c:v>
                </c:pt>
                <c:pt idx="504">
                  <c:v>0.45624999999999999</c:v>
                </c:pt>
                <c:pt idx="505">
                  <c:v>0.53041700000000003</c:v>
                </c:pt>
                <c:pt idx="506">
                  <c:v>0.81125000000000003</c:v>
                </c:pt>
                <c:pt idx="507">
                  <c:v>0.76583299999999999</c:v>
                </c:pt>
                <c:pt idx="508">
                  <c:v>0.77458300000000002</c:v>
                </c:pt>
                <c:pt idx="509">
                  <c:v>0.71666700000000005</c:v>
                </c:pt>
                <c:pt idx="510">
                  <c:v>0.74708300000000005</c:v>
                </c:pt>
                <c:pt idx="511">
                  <c:v>0.73250000000000004</c:v>
                </c:pt>
                <c:pt idx="512">
                  <c:v>0.69708300000000001</c:v>
                </c:pt>
                <c:pt idx="513">
                  <c:v>0.67625000000000002</c:v>
                </c:pt>
                <c:pt idx="514">
                  <c:v>0.68458300000000005</c:v>
                </c:pt>
                <c:pt idx="515">
                  <c:v>0.67</c:v>
                </c:pt>
                <c:pt idx="516">
                  <c:v>0.49291699999999999</c:v>
                </c:pt>
                <c:pt idx="517">
                  <c:v>0.75541700000000001</c:v>
                </c:pt>
                <c:pt idx="518">
                  <c:v>0.54916699999999996</c:v>
                </c:pt>
                <c:pt idx="519">
                  <c:v>0.49333300000000002</c:v>
                </c:pt>
                <c:pt idx="520">
                  <c:v>0.48708299999999999</c:v>
                </c:pt>
                <c:pt idx="521">
                  <c:v>0.61333300000000002</c:v>
                </c:pt>
                <c:pt idx="522">
                  <c:v>0.61124999999999996</c:v>
                </c:pt>
                <c:pt idx="523">
                  <c:v>0.567083</c:v>
                </c:pt>
                <c:pt idx="524">
                  <c:v>0.46791700000000003</c:v>
                </c:pt>
                <c:pt idx="525">
                  <c:v>0.437083</c:v>
                </c:pt>
                <c:pt idx="526">
                  <c:v>0.53833299999999995</c:v>
                </c:pt>
                <c:pt idx="527">
                  <c:v>0.58791700000000002</c:v>
                </c:pt>
                <c:pt idx="528">
                  <c:v>0.83333299999999999</c:v>
                </c:pt>
                <c:pt idx="529">
                  <c:v>0.58208300000000002</c:v>
                </c:pt>
                <c:pt idx="530">
                  <c:v>0.56958299999999995</c:v>
                </c:pt>
                <c:pt idx="531">
                  <c:v>0.58958299999999997</c:v>
                </c:pt>
                <c:pt idx="532">
                  <c:v>0.50416700000000003</c:v>
                </c:pt>
                <c:pt idx="533">
                  <c:v>0.59875</c:v>
                </c:pt>
                <c:pt idx="534">
                  <c:v>0.77791699999999997</c:v>
                </c:pt>
                <c:pt idx="535">
                  <c:v>0.69</c:v>
                </c:pt>
                <c:pt idx="536">
                  <c:v>0.59208300000000003</c:v>
                </c:pt>
                <c:pt idx="537">
                  <c:v>0.56791700000000001</c:v>
                </c:pt>
                <c:pt idx="538">
                  <c:v>0.57374999999999998</c:v>
                </c:pt>
                <c:pt idx="539">
                  <c:v>0.53458300000000003</c:v>
                </c:pt>
                <c:pt idx="540">
                  <c:v>0.47916700000000001</c:v>
                </c:pt>
                <c:pt idx="541">
                  <c:v>0.50416700000000003</c:v>
                </c:pt>
                <c:pt idx="542">
                  <c:v>0.37333300000000003</c:v>
                </c:pt>
                <c:pt idx="543">
                  <c:v>0.36</c:v>
                </c:pt>
                <c:pt idx="544">
                  <c:v>0.42249999999999999</c:v>
                </c:pt>
                <c:pt idx="545">
                  <c:v>0.48875000000000002</c:v>
                </c:pt>
                <c:pt idx="546">
                  <c:v>0.60124999999999995</c:v>
                </c:pt>
                <c:pt idx="547">
                  <c:v>0.51875000000000004</c:v>
                </c:pt>
                <c:pt idx="548">
                  <c:v>0.44708300000000001</c:v>
                </c:pt>
                <c:pt idx="549">
                  <c:v>0.49208299999999999</c:v>
                </c:pt>
                <c:pt idx="550">
                  <c:v>0.53874999999999995</c:v>
                </c:pt>
                <c:pt idx="551">
                  <c:v>0.45791700000000002</c:v>
                </c:pt>
                <c:pt idx="552">
                  <c:v>0.45083299999999998</c:v>
                </c:pt>
                <c:pt idx="553">
                  <c:v>0.49208299999999999</c:v>
                </c:pt>
                <c:pt idx="554">
                  <c:v>0.57374999999999998</c:v>
                </c:pt>
                <c:pt idx="555">
                  <c:v>0.68333299999999997</c:v>
                </c:pt>
                <c:pt idx="556">
                  <c:v>0.66749999999999998</c:v>
                </c:pt>
                <c:pt idx="557">
                  <c:v>0.63333300000000003</c:v>
                </c:pt>
                <c:pt idx="558">
                  <c:v>0.52958300000000003</c:v>
                </c:pt>
                <c:pt idx="559">
                  <c:v>0.48583300000000001</c:v>
                </c:pt>
                <c:pt idx="560">
                  <c:v>0.69916699999999998</c:v>
                </c:pt>
                <c:pt idx="561">
                  <c:v>0.71791700000000003</c:v>
                </c:pt>
                <c:pt idx="562">
                  <c:v>0.64500000000000002</c:v>
                </c:pt>
                <c:pt idx="563">
                  <c:v>0.50583299999999998</c:v>
                </c:pt>
                <c:pt idx="564">
                  <c:v>0.57708300000000001</c:v>
                </c:pt>
                <c:pt idx="565">
                  <c:v>0.60041699999999998</c:v>
                </c:pt>
                <c:pt idx="566">
                  <c:v>0.844167</c:v>
                </c:pt>
                <c:pt idx="567">
                  <c:v>0.86541699999999999</c:v>
                </c:pt>
                <c:pt idx="568">
                  <c:v>0.76249999999999996</c:v>
                </c:pt>
                <c:pt idx="569">
                  <c:v>0.69416699999999998</c:v>
                </c:pt>
                <c:pt idx="570">
                  <c:v>0.65500000000000003</c:v>
                </c:pt>
                <c:pt idx="571">
                  <c:v>0.45</c:v>
                </c:pt>
                <c:pt idx="572">
                  <c:v>0.59666699999999995</c:v>
                </c:pt>
                <c:pt idx="573">
                  <c:v>0.59458299999999997</c:v>
                </c:pt>
                <c:pt idx="574">
                  <c:v>0.61333300000000002</c:v>
                </c:pt>
                <c:pt idx="575">
                  <c:v>0.62375000000000003</c:v>
                </c:pt>
                <c:pt idx="576">
                  <c:v>0.66874999999999996</c:v>
                </c:pt>
                <c:pt idx="577">
                  <c:v>0.70416699999999999</c:v>
                </c:pt>
                <c:pt idx="578">
                  <c:v>0.67749999999999999</c:v>
                </c:pt>
                <c:pt idx="579">
                  <c:v>0.65958300000000003</c:v>
                </c:pt>
                <c:pt idx="580">
                  <c:v>0.64249999999999996</c:v>
                </c:pt>
                <c:pt idx="581">
                  <c:v>0.61333300000000002</c:v>
                </c:pt>
                <c:pt idx="582">
                  <c:v>0.65249999999999997</c:v>
                </c:pt>
                <c:pt idx="583">
                  <c:v>0.65416700000000005</c:v>
                </c:pt>
                <c:pt idx="584">
                  <c:v>0.70374999999999999</c:v>
                </c:pt>
                <c:pt idx="585">
                  <c:v>0.67291699999999999</c:v>
                </c:pt>
                <c:pt idx="586">
                  <c:v>0.620417</c:v>
                </c:pt>
                <c:pt idx="587">
                  <c:v>0.71583300000000005</c:v>
                </c:pt>
                <c:pt idx="588">
                  <c:v>0.73291700000000004</c:v>
                </c:pt>
                <c:pt idx="589">
                  <c:v>0.53041700000000003</c:v>
                </c:pt>
                <c:pt idx="590">
                  <c:v>0.54541700000000004</c:v>
                </c:pt>
                <c:pt idx="591">
                  <c:v>0.68666700000000003</c:v>
                </c:pt>
                <c:pt idx="592">
                  <c:v>0.61958299999999999</c:v>
                </c:pt>
                <c:pt idx="593">
                  <c:v>0.51916700000000005</c:v>
                </c:pt>
                <c:pt idx="594">
                  <c:v>0.57083300000000003</c:v>
                </c:pt>
                <c:pt idx="595">
                  <c:v>0.60333300000000001</c:v>
                </c:pt>
                <c:pt idx="596">
                  <c:v>0.71166700000000005</c:v>
                </c:pt>
                <c:pt idx="597">
                  <c:v>0.73416700000000001</c:v>
                </c:pt>
                <c:pt idx="598">
                  <c:v>0.67374999999999996</c:v>
                </c:pt>
                <c:pt idx="599">
                  <c:v>0.67708299999999999</c:v>
                </c:pt>
                <c:pt idx="600">
                  <c:v>0.63583299999999998</c:v>
                </c:pt>
                <c:pt idx="601">
                  <c:v>0.61499999999999999</c:v>
                </c:pt>
                <c:pt idx="602">
                  <c:v>0.71291700000000002</c:v>
                </c:pt>
                <c:pt idx="603">
                  <c:v>0.84583299999999995</c:v>
                </c:pt>
                <c:pt idx="604">
                  <c:v>0.73041699999999998</c:v>
                </c:pt>
                <c:pt idx="605">
                  <c:v>0.62</c:v>
                </c:pt>
                <c:pt idx="606">
                  <c:v>0.55208299999999999</c:v>
                </c:pt>
                <c:pt idx="607">
                  <c:v>0.59041699999999997</c:v>
                </c:pt>
                <c:pt idx="608">
                  <c:v>0.58750000000000002</c:v>
                </c:pt>
                <c:pt idx="609">
                  <c:v>0.63833300000000004</c:v>
                </c:pt>
                <c:pt idx="610">
                  <c:v>0.81499999999999995</c:v>
                </c:pt>
                <c:pt idx="611">
                  <c:v>0.79083300000000001</c:v>
                </c:pt>
                <c:pt idx="612">
                  <c:v>0.755</c:v>
                </c:pt>
                <c:pt idx="613">
                  <c:v>0.74124999999999996</c:v>
                </c:pt>
                <c:pt idx="614">
                  <c:v>0.81041700000000005</c:v>
                </c:pt>
                <c:pt idx="615">
                  <c:v>0.73624999999999996</c:v>
                </c:pt>
                <c:pt idx="616">
                  <c:v>0.79916699999999996</c:v>
                </c:pt>
                <c:pt idx="617">
                  <c:v>0.54749999999999999</c:v>
                </c:pt>
                <c:pt idx="618">
                  <c:v>0.50375000000000003</c:v>
                </c:pt>
                <c:pt idx="619">
                  <c:v>0.52</c:v>
                </c:pt>
                <c:pt idx="620">
                  <c:v>0.57708300000000001</c:v>
                </c:pt>
                <c:pt idx="621">
                  <c:v>0.63708299999999995</c:v>
                </c:pt>
                <c:pt idx="622">
                  <c:v>0.67249999999999999</c:v>
                </c:pt>
                <c:pt idx="623">
                  <c:v>0.50166699999999997</c:v>
                </c:pt>
                <c:pt idx="624">
                  <c:v>0.56999999999999995</c:v>
                </c:pt>
                <c:pt idx="625">
                  <c:v>0.73458299999999999</c:v>
                </c:pt>
                <c:pt idx="626">
                  <c:v>0.87250000000000005</c:v>
                </c:pt>
                <c:pt idx="627">
                  <c:v>0.53666700000000001</c:v>
                </c:pt>
                <c:pt idx="628">
                  <c:v>0.61833300000000002</c:v>
                </c:pt>
                <c:pt idx="629">
                  <c:v>0.66874999999999996</c:v>
                </c:pt>
                <c:pt idx="630">
                  <c:v>0.64666699999999999</c:v>
                </c:pt>
                <c:pt idx="631">
                  <c:v>0.46708300000000003</c:v>
                </c:pt>
                <c:pt idx="632">
                  <c:v>0.49291699999999999</c:v>
                </c:pt>
                <c:pt idx="633">
                  <c:v>0.56999999999999995</c:v>
                </c:pt>
                <c:pt idx="634">
                  <c:v>0.63083299999999998</c:v>
                </c:pt>
                <c:pt idx="635">
                  <c:v>0.69083300000000003</c:v>
                </c:pt>
                <c:pt idx="636">
                  <c:v>0.69</c:v>
                </c:pt>
                <c:pt idx="637">
                  <c:v>0.54291699999999998</c:v>
                </c:pt>
                <c:pt idx="638">
                  <c:v>0.58333299999999999</c:v>
                </c:pt>
                <c:pt idx="639">
                  <c:v>0.64916700000000005</c:v>
                </c:pt>
                <c:pt idx="640">
                  <c:v>0.87166699999999997</c:v>
                </c:pt>
                <c:pt idx="641">
                  <c:v>0.79374999999999996</c:v>
                </c:pt>
                <c:pt idx="642">
                  <c:v>0.72291700000000003</c:v>
                </c:pt>
                <c:pt idx="643">
                  <c:v>0.62749999999999995</c:v>
                </c:pt>
                <c:pt idx="644">
                  <c:v>0.66416699999999995</c:v>
                </c:pt>
                <c:pt idx="645">
                  <c:v>0.70833299999999999</c:v>
                </c:pt>
                <c:pt idx="646">
                  <c:v>0.70958299999999996</c:v>
                </c:pt>
                <c:pt idx="647">
                  <c:v>0.76166699999999998</c:v>
                </c:pt>
                <c:pt idx="648">
                  <c:v>0.63083299999999998</c:v>
                </c:pt>
                <c:pt idx="649">
                  <c:v>0.46333299999999999</c:v>
                </c:pt>
                <c:pt idx="650">
                  <c:v>0.53916699999999995</c:v>
                </c:pt>
                <c:pt idx="651">
                  <c:v>0.49458299999999999</c:v>
                </c:pt>
                <c:pt idx="652">
                  <c:v>0.64041700000000001</c:v>
                </c:pt>
                <c:pt idx="653">
                  <c:v>0.70750000000000002</c:v>
                </c:pt>
                <c:pt idx="654">
                  <c:v>0.55833299999999997</c:v>
                </c:pt>
                <c:pt idx="655">
                  <c:v>0.69291700000000001</c:v>
                </c:pt>
                <c:pt idx="656">
                  <c:v>0.72833300000000001</c:v>
                </c:pt>
                <c:pt idx="657">
                  <c:v>0.81499999999999995</c:v>
                </c:pt>
                <c:pt idx="658">
                  <c:v>0.57291700000000001</c:v>
                </c:pt>
                <c:pt idx="659">
                  <c:v>0.51</c:v>
                </c:pt>
                <c:pt idx="660">
                  <c:v>0.56833299999999998</c:v>
                </c:pt>
                <c:pt idx="661">
                  <c:v>0.64166699999999999</c:v>
                </c:pt>
                <c:pt idx="662">
                  <c:v>0.63624999999999998</c:v>
                </c:pt>
                <c:pt idx="663">
                  <c:v>0.80041700000000005</c:v>
                </c:pt>
                <c:pt idx="664">
                  <c:v>0.80708299999999999</c:v>
                </c:pt>
                <c:pt idx="665">
                  <c:v>0.72</c:v>
                </c:pt>
                <c:pt idx="666">
                  <c:v>0.69458299999999995</c:v>
                </c:pt>
                <c:pt idx="667">
                  <c:v>0.88</c:v>
                </c:pt>
                <c:pt idx="668">
                  <c:v>0.82545500000000005</c:v>
                </c:pt>
                <c:pt idx="669">
                  <c:v>0.66666700000000001</c:v>
                </c:pt>
                <c:pt idx="670">
                  <c:v>0.58166700000000005</c:v>
                </c:pt>
                <c:pt idx="671">
                  <c:v>0.52208299999999996</c:v>
                </c:pt>
                <c:pt idx="672">
                  <c:v>0.49125000000000002</c:v>
                </c:pt>
                <c:pt idx="673">
                  <c:v>0.53291699999999997</c:v>
                </c:pt>
                <c:pt idx="674">
                  <c:v>0.49416700000000002</c:v>
                </c:pt>
                <c:pt idx="675">
                  <c:v>0.567083</c:v>
                </c:pt>
                <c:pt idx="676">
                  <c:v>0.54749999999999999</c:v>
                </c:pt>
                <c:pt idx="677">
                  <c:v>0.333478</c:v>
                </c:pt>
                <c:pt idx="678">
                  <c:v>0.54083300000000001</c:v>
                </c:pt>
                <c:pt idx="679">
                  <c:v>0.64541700000000002</c:v>
                </c:pt>
                <c:pt idx="680">
                  <c:v>0.65916699999999995</c:v>
                </c:pt>
                <c:pt idx="681">
                  <c:v>0.74166699999999997</c:v>
                </c:pt>
                <c:pt idx="682">
                  <c:v>0.66291699999999998</c:v>
                </c:pt>
                <c:pt idx="683">
                  <c:v>0.55208299999999999</c:v>
                </c:pt>
                <c:pt idx="684">
                  <c:v>0.620417</c:v>
                </c:pt>
                <c:pt idx="685">
                  <c:v>0.52458300000000002</c:v>
                </c:pt>
                <c:pt idx="686">
                  <c:v>0.54541700000000004</c:v>
                </c:pt>
                <c:pt idx="687">
                  <c:v>0.69291700000000001</c:v>
                </c:pt>
                <c:pt idx="688">
                  <c:v>0.62333300000000003</c:v>
                </c:pt>
                <c:pt idx="689">
                  <c:v>0.68500000000000005</c:v>
                </c:pt>
                <c:pt idx="690">
                  <c:v>0.61375000000000002</c:v>
                </c:pt>
                <c:pt idx="691">
                  <c:v>0.58041699999999996</c:v>
                </c:pt>
                <c:pt idx="692">
                  <c:v>0.56874999999999998</c:v>
                </c:pt>
                <c:pt idx="693">
                  <c:v>0.40458300000000003</c:v>
                </c:pt>
                <c:pt idx="694">
                  <c:v>0.468333</c:v>
                </c:pt>
                <c:pt idx="695">
                  <c:v>0.53541700000000003</c:v>
                </c:pt>
                <c:pt idx="696">
                  <c:v>0.78666700000000001</c:v>
                </c:pt>
                <c:pt idx="697">
                  <c:v>0.50624999999999998</c:v>
                </c:pt>
                <c:pt idx="698">
                  <c:v>0.55565200000000003</c:v>
                </c:pt>
                <c:pt idx="699">
                  <c:v>0.64958300000000002</c:v>
                </c:pt>
                <c:pt idx="700">
                  <c:v>0.80666700000000002</c:v>
                </c:pt>
                <c:pt idx="701">
                  <c:v>0.82333299999999998</c:v>
                </c:pt>
                <c:pt idx="702">
                  <c:v>0.76749999999999996</c:v>
                </c:pt>
                <c:pt idx="703">
                  <c:v>0.73375000000000001</c:v>
                </c:pt>
                <c:pt idx="704">
                  <c:v>0.48499999999999999</c:v>
                </c:pt>
                <c:pt idx="705">
                  <c:v>0.50875000000000004</c:v>
                </c:pt>
                <c:pt idx="706">
                  <c:v>0.76416700000000004</c:v>
                </c:pt>
                <c:pt idx="707">
                  <c:v>0.91125</c:v>
                </c:pt>
                <c:pt idx="708">
                  <c:v>0.90541700000000003</c:v>
                </c:pt>
                <c:pt idx="709">
                  <c:v>0.92500000000000004</c:v>
                </c:pt>
                <c:pt idx="710">
                  <c:v>0.59666699999999995</c:v>
                </c:pt>
                <c:pt idx="711">
                  <c:v>0.53833299999999995</c:v>
                </c:pt>
                <c:pt idx="712">
                  <c:v>0.48583300000000001</c:v>
                </c:pt>
                <c:pt idx="713">
                  <c:v>0.64291699999999996</c:v>
                </c:pt>
                <c:pt idx="714">
                  <c:v>0.65041700000000002</c:v>
                </c:pt>
                <c:pt idx="715">
                  <c:v>0.83875</c:v>
                </c:pt>
                <c:pt idx="716">
                  <c:v>0.90708299999999997</c:v>
                </c:pt>
                <c:pt idx="717">
                  <c:v>0.66625000000000001</c:v>
                </c:pt>
                <c:pt idx="718">
                  <c:v>0.625417</c:v>
                </c:pt>
                <c:pt idx="719">
                  <c:v>0.66791699999999998</c:v>
                </c:pt>
                <c:pt idx="720">
                  <c:v>0.55666700000000002</c:v>
                </c:pt>
                <c:pt idx="721">
                  <c:v>0.44124999999999998</c:v>
                </c:pt>
                <c:pt idx="722">
                  <c:v>0.51541700000000001</c:v>
                </c:pt>
                <c:pt idx="723">
                  <c:v>0.79130400000000001</c:v>
                </c:pt>
                <c:pt idx="724">
                  <c:v>0.73478299999999996</c:v>
                </c:pt>
                <c:pt idx="725">
                  <c:v>0.82333299999999998</c:v>
                </c:pt>
                <c:pt idx="726">
                  <c:v>0.65291699999999997</c:v>
                </c:pt>
                <c:pt idx="727">
                  <c:v>0.59</c:v>
                </c:pt>
                <c:pt idx="728">
                  <c:v>0.75291699999999995</c:v>
                </c:pt>
                <c:pt idx="729">
                  <c:v>0.48333300000000001</c:v>
                </c:pt>
                <c:pt idx="730">
                  <c:v>0.57750000000000001</c:v>
                </c:pt>
              </c:numCache>
            </c:numRef>
          </c:xVal>
          <c:yVal>
            <c:numRef>
              <c:f>'Residuals and F-test'!$C$27:$C$757</c:f>
              <c:numCache>
                <c:formatCode>General</c:formatCode>
                <c:ptCount val="731"/>
                <c:pt idx="0">
                  <c:v>-2196.5946487393189</c:v>
                </c:pt>
                <c:pt idx="1">
                  <c:v>-2579.5146235658158</c:v>
                </c:pt>
                <c:pt idx="2">
                  <c:v>-1419.6901391537913</c:v>
                </c:pt>
                <c:pt idx="3">
                  <c:v>-990.56767806935841</c:v>
                </c:pt>
                <c:pt idx="4">
                  <c:v>-1486.9494257136867</c:v>
                </c:pt>
                <c:pt idx="5">
                  <c:v>-1308.9206229666588</c:v>
                </c:pt>
                <c:pt idx="6">
                  <c:v>-1257.9259441950881</c:v>
                </c:pt>
                <c:pt idx="7">
                  <c:v>-1338.6844834964018</c:v>
                </c:pt>
                <c:pt idx="8">
                  <c:v>-1372.4891787758588</c:v>
                </c:pt>
                <c:pt idx="9">
                  <c:v>-1027.4457605722773</c:v>
                </c:pt>
                <c:pt idx="10">
                  <c:v>-878.9967053891537</c:v>
                </c:pt>
                <c:pt idx="11">
                  <c:v>-950.39854285680212</c:v>
                </c:pt>
                <c:pt idx="12">
                  <c:v>-969.56754456125418</c:v>
                </c:pt>
                <c:pt idx="13">
                  <c:v>-1089.4616803559147</c:v>
                </c:pt>
                <c:pt idx="14">
                  <c:v>-1829.8189823498988</c:v>
                </c:pt>
                <c:pt idx="15">
                  <c:v>-1798.9889987878778</c:v>
                </c:pt>
                <c:pt idx="16">
                  <c:v>-1409.0196551444424</c:v>
                </c:pt>
                <c:pt idx="17">
                  <c:v>-1317.1653208829293</c:v>
                </c:pt>
                <c:pt idx="18">
                  <c:v>-1181.6510908104028</c:v>
                </c:pt>
                <c:pt idx="19">
                  <c:v>-1092.7869749254637</c:v>
                </c:pt>
                <c:pt idx="20">
                  <c:v>-920.07444168406528</c:v>
                </c:pt>
                <c:pt idx="21">
                  <c:v>-1028.2086007091498</c:v>
                </c:pt>
                <c:pt idx="22">
                  <c:v>-1075.7109387894989</c:v>
                </c:pt>
                <c:pt idx="23">
                  <c:v>-658.13422481576936</c:v>
                </c:pt>
                <c:pt idx="24">
                  <c:v>-673.73044097806314</c:v>
                </c:pt>
                <c:pt idx="25">
                  <c:v>-1253.9957831145825</c:v>
                </c:pt>
                <c:pt idx="26">
                  <c:v>-1931.1396554025591</c:v>
                </c:pt>
                <c:pt idx="27">
                  <c:v>-944.25501681558444</c:v>
                </c:pt>
                <c:pt idx="28">
                  <c:v>-1294.8745153712143</c:v>
                </c:pt>
                <c:pt idx="29">
                  <c:v>-1419.6320670708019</c:v>
                </c:pt>
                <c:pt idx="30">
                  <c:v>-810.28796795147446</c:v>
                </c:pt>
                <c:pt idx="31">
                  <c:v>-752.54652288624038</c:v>
                </c:pt>
                <c:pt idx="32">
                  <c:v>-866.10140514013801</c:v>
                </c:pt>
                <c:pt idx="33">
                  <c:v>-1125.6772319014963</c:v>
                </c:pt>
                <c:pt idx="34">
                  <c:v>-989.92084743074156</c:v>
                </c:pt>
                <c:pt idx="35">
                  <c:v>-899.76809726471492</c:v>
                </c:pt>
                <c:pt idx="36">
                  <c:v>-1611.1186157423663</c:v>
                </c:pt>
                <c:pt idx="37">
                  <c:v>-1180.1456464605262</c:v>
                </c:pt>
                <c:pt idx="38">
                  <c:v>-1037.4653730999839</c:v>
                </c:pt>
                <c:pt idx="39">
                  <c:v>-664.07645046222478</c:v>
                </c:pt>
                <c:pt idx="40">
                  <c:v>-921.62197066105136</c:v>
                </c:pt>
                <c:pt idx="41">
                  <c:v>-1043.3818214708795</c:v>
                </c:pt>
                <c:pt idx="42">
                  <c:v>-1365.4329608348326</c:v>
                </c:pt>
                <c:pt idx="43">
                  <c:v>-2192.6995039714443</c:v>
                </c:pt>
                <c:pt idx="44">
                  <c:v>-2657.5031015543991</c:v>
                </c:pt>
                <c:pt idx="45">
                  <c:v>-1785.2855595103679</c:v>
                </c:pt>
                <c:pt idx="46">
                  <c:v>-1689.686361534842</c:v>
                </c:pt>
                <c:pt idx="47">
                  <c:v>-1998.3225229950131</c:v>
                </c:pt>
                <c:pt idx="48">
                  <c:v>-2170.3497982812851</c:v>
                </c:pt>
                <c:pt idx="49">
                  <c:v>-3378.3064123119257</c:v>
                </c:pt>
                <c:pt idx="50">
                  <c:v>-1725.6091337892231</c:v>
                </c:pt>
                <c:pt idx="51">
                  <c:v>-1960.8939378542477</c:v>
                </c:pt>
                <c:pt idx="52">
                  <c:v>-927.19661715729399</c:v>
                </c:pt>
                <c:pt idx="53">
                  <c:v>-1344.6451833367164</c:v>
                </c:pt>
                <c:pt idx="54">
                  <c:v>-1063.4644810493864</c:v>
                </c:pt>
                <c:pt idx="55">
                  <c:v>-1849.7725165961738</c:v>
                </c:pt>
                <c:pt idx="56">
                  <c:v>-1267.9994873108244</c:v>
                </c:pt>
                <c:pt idx="57">
                  <c:v>-1007.0762664893009</c:v>
                </c:pt>
                <c:pt idx="58">
                  <c:v>-1826.7011328960052</c:v>
                </c:pt>
                <c:pt idx="59">
                  <c:v>-1248.5618469904721</c:v>
                </c:pt>
                <c:pt idx="60">
                  <c:v>-1627.368630893609</c:v>
                </c:pt>
                <c:pt idx="61">
                  <c:v>-1484.2345954011244</c:v>
                </c:pt>
                <c:pt idx="62">
                  <c:v>-891.5334364219234</c:v>
                </c:pt>
                <c:pt idx="63">
                  <c:v>-1257.667391662595</c:v>
                </c:pt>
                <c:pt idx="64">
                  <c:v>-2210.9881169577038</c:v>
                </c:pt>
                <c:pt idx="65">
                  <c:v>-976.46210703711949</c:v>
                </c:pt>
                <c:pt idx="66">
                  <c:v>-1574.8476511588292</c:v>
                </c:pt>
                <c:pt idx="67">
                  <c:v>-752.95520021015727</c:v>
                </c:pt>
                <c:pt idx="68">
                  <c:v>-4840.8077488004037</c:v>
                </c:pt>
                <c:pt idx="69">
                  <c:v>-1141.5349368991151</c:v>
                </c:pt>
                <c:pt idx="70">
                  <c:v>-1297.582981182984</c:v>
                </c:pt>
                <c:pt idx="71">
                  <c:v>-1616.4628348464839</c:v>
                </c:pt>
                <c:pt idx="72">
                  <c:v>-1693.4492008161255</c:v>
                </c:pt>
                <c:pt idx="73">
                  <c:v>-1155.1805842200329</c:v>
                </c:pt>
                <c:pt idx="74">
                  <c:v>-1085.51207532833</c:v>
                </c:pt>
                <c:pt idx="75">
                  <c:v>-1328.775364891284</c:v>
                </c:pt>
                <c:pt idx="76">
                  <c:v>-1952.7920913072303</c:v>
                </c:pt>
                <c:pt idx="77">
                  <c:v>-1985.5090727927009</c:v>
                </c:pt>
                <c:pt idx="78">
                  <c:v>-1274.8254811129009</c:v>
                </c:pt>
                <c:pt idx="79">
                  <c:v>-1631.19656909691</c:v>
                </c:pt>
                <c:pt idx="80">
                  <c:v>-1552.8009944974965</c:v>
                </c:pt>
                <c:pt idx="81">
                  <c:v>-758.37297999435577</c:v>
                </c:pt>
                <c:pt idx="82">
                  <c:v>-572.89268978357859</c:v>
                </c:pt>
                <c:pt idx="83">
                  <c:v>-933.11125763027803</c:v>
                </c:pt>
                <c:pt idx="84">
                  <c:v>-921.87096824418404</c:v>
                </c:pt>
                <c:pt idx="85">
                  <c:v>-1408.0345020089744</c:v>
                </c:pt>
                <c:pt idx="86">
                  <c:v>-1632.2742560152637</c:v>
                </c:pt>
                <c:pt idx="87">
                  <c:v>-1480.6710396317208</c:v>
                </c:pt>
                <c:pt idx="88">
                  <c:v>-1533.5159047689285</c:v>
                </c:pt>
                <c:pt idx="89">
                  <c:v>-354.25253204625506</c:v>
                </c:pt>
                <c:pt idx="90">
                  <c:v>-623.54988727731279</c:v>
                </c:pt>
                <c:pt idx="91">
                  <c:v>-944.12372444585162</c:v>
                </c:pt>
                <c:pt idx="92">
                  <c:v>-900.48431756941591</c:v>
                </c:pt>
                <c:pt idx="93">
                  <c:v>-2455.186964694678</c:v>
                </c:pt>
                <c:pt idx="94">
                  <c:v>-2076.0619972550221</c:v>
                </c:pt>
                <c:pt idx="95">
                  <c:v>-1433.6793628009873</c:v>
                </c:pt>
                <c:pt idx="96">
                  <c:v>-1115.9695196585808</c:v>
                </c:pt>
                <c:pt idx="97">
                  <c:v>-1310.2283322131834</c:v>
                </c:pt>
                <c:pt idx="98">
                  <c:v>-356.1521473732596</c:v>
                </c:pt>
                <c:pt idx="99">
                  <c:v>-639.65221979191028</c:v>
                </c:pt>
                <c:pt idx="100">
                  <c:v>-1633.5101420395949</c:v>
                </c:pt>
                <c:pt idx="101">
                  <c:v>-2329.7007164284259</c:v>
                </c:pt>
                <c:pt idx="102">
                  <c:v>-1400.8993192609869</c:v>
                </c:pt>
                <c:pt idx="103">
                  <c:v>-1382.4209874169019</c:v>
                </c:pt>
                <c:pt idx="104">
                  <c:v>-1015.6516973170346</c:v>
                </c:pt>
                <c:pt idx="105">
                  <c:v>-2646.6444583137122</c:v>
                </c:pt>
                <c:pt idx="106">
                  <c:v>-928.67548160008482</c:v>
                </c:pt>
                <c:pt idx="107">
                  <c:v>-1531.046463643288</c:v>
                </c:pt>
                <c:pt idx="108">
                  <c:v>-1319.7071830992663</c:v>
                </c:pt>
                <c:pt idx="109">
                  <c:v>-1301.1053658163182</c:v>
                </c:pt>
                <c:pt idx="110">
                  <c:v>-741.00828432976232</c:v>
                </c:pt>
                <c:pt idx="111">
                  <c:v>-1357.3587143766886</c:v>
                </c:pt>
                <c:pt idx="112">
                  <c:v>401.27496661088617</c:v>
                </c:pt>
                <c:pt idx="113">
                  <c:v>-438.1178640919743</c:v>
                </c:pt>
                <c:pt idx="114">
                  <c:v>-823.92767427225499</c:v>
                </c:pt>
                <c:pt idx="115">
                  <c:v>-773.69659371035868</c:v>
                </c:pt>
                <c:pt idx="116">
                  <c:v>-870.47174437501417</c:v>
                </c:pt>
                <c:pt idx="117">
                  <c:v>-1070.5199637002406</c:v>
                </c:pt>
                <c:pt idx="118">
                  <c:v>-543.54604123961781</c:v>
                </c:pt>
                <c:pt idx="119">
                  <c:v>556.54228252947541</c:v>
                </c:pt>
                <c:pt idx="120">
                  <c:v>-601.94196983930578</c:v>
                </c:pt>
                <c:pt idx="121">
                  <c:v>-297.05536230660618</c:v>
                </c:pt>
                <c:pt idx="122">
                  <c:v>-713.7636329999641</c:v>
                </c:pt>
                <c:pt idx="123">
                  <c:v>-1040.482976650107</c:v>
                </c:pt>
                <c:pt idx="124">
                  <c:v>-300.49855726398255</c:v>
                </c:pt>
                <c:pt idx="125">
                  <c:v>-0.49828236052144348</c:v>
                </c:pt>
                <c:pt idx="126">
                  <c:v>-324.68548596299297</c:v>
                </c:pt>
                <c:pt idx="127">
                  <c:v>-516.90410371236067</c:v>
                </c:pt>
                <c:pt idx="128">
                  <c:v>-651.24141453060838</c:v>
                </c:pt>
                <c:pt idx="129">
                  <c:v>-451.08814053838796</c:v>
                </c:pt>
                <c:pt idx="130">
                  <c:v>-737.22849306397165</c:v>
                </c:pt>
                <c:pt idx="131">
                  <c:v>284.57381691609862</c:v>
                </c:pt>
                <c:pt idx="132">
                  <c:v>61.351547973414199</c:v>
                </c:pt>
                <c:pt idx="133">
                  <c:v>-528.14096946244581</c:v>
                </c:pt>
                <c:pt idx="134">
                  <c:v>194.3966525498854</c:v>
                </c:pt>
                <c:pt idx="135">
                  <c:v>-722.67407008746886</c:v>
                </c:pt>
                <c:pt idx="136">
                  <c:v>-333.51082931531255</c:v>
                </c:pt>
                <c:pt idx="137">
                  <c:v>-427.82669052535311</c:v>
                </c:pt>
                <c:pt idx="138">
                  <c:v>314.02213758523612</c:v>
                </c:pt>
                <c:pt idx="139">
                  <c:v>217.90006532330881</c:v>
                </c:pt>
                <c:pt idx="140">
                  <c:v>533.04266306450518</c:v>
                </c:pt>
                <c:pt idx="141">
                  <c:v>-309.11574183250741</c:v>
                </c:pt>
                <c:pt idx="142">
                  <c:v>-655.92439699673196</c:v>
                </c:pt>
                <c:pt idx="143">
                  <c:v>-728.40124363547966</c:v>
                </c:pt>
                <c:pt idx="144">
                  <c:v>-447.98031058517154</c:v>
                </c:pt>
                <c:pt idx="145">
                  <c:v>-1102.9516173613483</c:v>
                </c:pt>
                <c:pt idx="146">
                  <c:v>-1027.8551416545315</c:v>
                </c:pt>
                <c:pt idx="147">
                  <c:v>-556.21996976674745</c:v>
                </c:pt>
                <c:pt idx="148">
                  <c:v>-313.4061554859818</c:v>
                </c:pt>
                <c:pt idx="149">
                  <c:v>-1787.8729834101896</c:v>
                </c:pt>
                <c:pt idx="150">
                  <c:v>-2463.2007399744225</c:v>
                </c:pt>
                <c:pt idx="151">
                  <c:v>-2332.8038773743792</c:v>
                </c:pt>
                <c:pt idx="152">
                  <c:v>-1699.4244122648979</c:v>
                </c:pt>
                <c:pt idx="153">
                  <c:v>-794.49996144074339</c:v>
                </c:pt>
                <c:pt idx="154">
                  <c:v>-552.72623382045185</c:v>
                </c:pt>
                <c:pt idx="155">
                  <c:v>-650.42533485700915</c:v>
                </c:pt>
                <c:pt idx="156">
                  <c:v>-1176.1605119374326</c:v>
                </c:pt>
                <c:pt idx="157">
                  <c:v>-1166.8892235633575</c:v>
                </c:pt>
                <c:pt idx="158">
                  <c:v>-2097.8782731495266</c:v>
                </c:pt>
                <c:pt idx="159">
                  <c:v>-2962.699907000926</c:v>
                </c:pt>
                <c:pt idx="160">
                  <c:v>-1767.7522312937745</c:v>
                </c:pt>
                <c:pt idx="161">
                  <c:v>-1060.613037318074</c:v>
                </c:pt>
                <c:pt idx="162">
                  <c:v>-1047.2549922386806</c:v>
                </c:pt>
                <c:pt idx="163">
                  <c:v>-831.5253350232415</c:v>
                </c:pt>
                <c:pt idx="164">
                  <c:v>-856.45460099576485</c:v>
                </c:pt>
                <c:pt idx="165">
                  <c:v>-620.13714944022922</c:v>
                </c:pt>
                <c:pt idx="166">
                  <c:v>-1525.8043398469827</c:v>
                </c:pt>
                <c:pt idx="167">
                  <c:v>-357.25389366552736</c:v>
                </c:pt>
                <c:pt idx="168">
                  <c:v>-595.47423756659555</c:v>
                </c:pt>
                <c:pt idx="169">
                  <c:v>-994.97450834442861</c:v>
                </c:pt>
                <c:pt idx="170">
                  <c:v>-1127.9052864215955</c:v>
                </c:pt>
                <c:pt idx="171">
                  <c:v>-570.83505789520495</c:v>
                </c:pt>
                <c:pt idx="172">
                  <c:v>-1507.7907610876027</c:v>
                </c:pt>
                <c:pt idx="173">
                  <c:v>-1237.7840781877276</c:v>
                </c:pt>
                <c:pt idx="174">
                  <c:v>-1072.0436279936475</c:v>
                </c:pt>
                <c:pt idx="175">
                  <c:v>-999.54860528732752</c:v>
                </c:pt>
                <c:pt idx="176">
                  <c:v>-776.71402639204825</c:v>
                </c:pt>
                <c:pt idx="177">
                  <c:v>-986.44214302539967</c:v>
                </c:pt>
                <c:pt idx="178">
                  <c:v>-1544.6656538134503</c:v>
                </c:pt>
                <c:pt idx="179">
                  <c:v>-1018.910407170385</c:v>
                </c:pt>
                <c:pt idx="180">
                  <c:v>-762.95280153110616</c:v>
                </c:pt>
                <c:pt idx="181">
                  <c:v>-1130.5689939176809</c:v>
                </c:pt>
                <c:pt idx="182">
                  <c:v>-1365.4476269293591</c:v>
                </c:pt>
                <c:pt idx="183">
                  <c:v>-1229.3198845687893</c:v>
                </c:pt>
                <c:pt idx="184">
                  <c:v>77.63992532618704</c:v>
                </c:pt>
                <c:pt idx="185">
                  <c:v>-1672.9118608454355</c:v>
                </c:pt>
                <c:pt idx="186">
                  <c:v>-1229.179645987273</c:v>
                </c:pt>
                <c:pt idx="187">
                  <c:v>-1506.3879861905389</c:v>
                </c:pt>
                <c:pt idx="188">
                  <c:v>-1658.8971000354159</c:v>
                </c:pt>
                <c:pt idx="189">
                  <c:v>-691.83233680158992</c:v>
                </c:pt>
                <c:pt idx="190">
                  <c:v>-1436.1235270303032</c:v>
                </c:pt>
                <c:pt idx="191">
                  <c:v>-2402.9786602435188</c:v>
                </c:pt>
                <c:pt idx="192">
                  <c:v>-2498.0911838818411</c:v>
                </c:pt>
                <c:pt idx="193">
                  <c:v>-1830.1460092540146</c:v>
                </c:pt>
                <c:pt idx="194">
                  <c:v>-1073.9595863601899</c:v>
                </c:pt>
                <c:pt idx="195">
                  <c:v>-235.96717309619544</c:v>
                </c:pt>
                <c:pt idx="196">
                  <c:v>27.079974003092502</c:v>
                </c:pt>
                <c:pt idx="197">
                  <c:v>-791.60037511191331</c:v>
                </c:pt>
                <c:pt idx="198">
                  <c:v>-1782.7773381682291</c:v>
                </c:pt>
                <c:pt idx="199">
                  <c:v>-2050.1446904490822</c:v>
                </c:pt>
                <c:pt idx="200">
                  <c:v>-2108.3564046406909</c:v>
                </c:pt>
                <c:pt idx="201">
                  <c:v>-3336.9301996501235</c:v>
                </c:pt>
                <c:pt idx="202">
                  <c:v>-4131.9742699690096</c:v>
                </c:pt>
                <c:pt idx="203">
                  <c:v>-4142.2098806898493</c:v>
                </c:pt>
                <c:pt idx="204">
                  <c:v>-3617.0802303766377</c:v>
                </c:pt>
                <c:pt idx="205">
                  <c:v>-2264.8361859235447</c:v>
                </c:pt>
                <c:pt idx="206">
                  <c:v>-1873.4921162489918</c:v>
                </c:pt>
                <c:pt idx="207">
                  <c:v>-2116.4278269493961</c:v>
                </c:pt>
                <c:pt idx="208">
                  <c:v>-2313.7705413129379</c:v>
                </c:pt>
                <c:pt idx="209">
                  <c:v>-3322.338562173687</c:v>
                </c:pt>
                <c:pt idx="210">
                  <c:v>-2433.5690891387521</c:v>
                </c:pt>
                <c:pt idx="211">
                  <c:v>-2576.8889265962216</c:v>
                </c:pt>
                <c:pt idx="212">
                  <c:v>-2223.4231805646396</c:v>
                </c:pt>
                <c:pt idx="213">
                  <c:v>-1827.5929169414867</c:v>
                </c:pt>
                <c:pt idx="214">
                  <c:v>-2457.9748811396694</c:v>
                </c:pt>
                <c:pt idx="215">
                  <c:v>-1076.5561630042394</c:v>
                </c:pt>
                <c:pt idx="216">
                  <c:v>-1051.1416362070759</c:v>
                </c:pt>
                <c:pt idx="217">
                  <c:v>-1456.4552221559543</c:v>
                </c:pt>
                <c:pt idx="218">
                  <c:v>-2284.2576194751473</c:v>
                </c:pt>
                <c:pt idx="219">
                  <c:v>-2057.6105955824023</c:v>
                </c:pt>
                <c:pt idx="220">
                  <c:v>-2006.8855454825016</c:v>
                </c:pt>
                <c:pt idx="221">
                  <c:v>-1892.9127681243681</c:v>
                </c:pt>
                <c:pt idx="222">
                  <c:v>-1624.9983464642282</c:v>
                </c:pt>
                <c:pt idx="223">
                  <c:v>-1559.5283478801994</c:v>
                </c:pt>
                <c:pt idx="224">
                  <c:v>-1429.0694139236148</c:v>
                </c:pt>
                <c:pt idx="225">
                  <c:v>-1354.1071111186902</c:v>
                </c:pt>
                <c:pt idx="226">
                  <c:v>-1049.5279976106849</c:v>
                </c:pt>
                <c:pt idx="227">
                  <c:v>-1245.396122719013</c:v>
                </c:pt>
                <c:pt idx="228">
                  <c:v>-1447.3373828647873</c:v>
                </c:pt>
                <c:pt idx="229">
                  <c:v>-2096.4546208426027</c:v>
                </c:pt>
                <c:pt idx="230">
                  <c:v>-1339.4055892781253</c:v>
                </c:pt>
                <c:pt idx="231">
                  <c:v>-554.98516757745256</c:v>
                </c:pt>
                <c:pt idx="232">
                  <c:v>-1835.1721192384348</c:v>
                </c:pt>
                <c:pt idx="233">
                  <c:v>-1438.0878649749957</c:v>
                </c:pt>
                <c:pt idx="234">
                  <c:v>-93.620304944814961</c:v>
                </c:pt>
                <c:pt idx="235">
                  <c:v>-656.09190528708496</c:v>
                </c:pt>
                <c:pt idx="236">
                  <c:v>-1927.0975563987977</c:v>
                </c:pt>
                <c:pt idx="237">
                  <c:v>-943.90764983469489</c:v>
                </c:pt>
                <c:pt idx="238">
                  <c:v>-4064.7183579420234</c:v>
                </c:pt>
                <c:pt idx="239">
                  <c:v>-1694.9912408432392</c:v>
                </c:pt>
                <c:pt idx="240">
                  <c:v>-1111.2991377663348</c:v>
                </c:pt>
                <c:pt idx="241">
                  <c:v>-447.10015506338641</c:v>
                </c:pt>
                <c:pt idx="242">
                  <c:v>-591.53349560830611</c:v>
                </c:pt>
                <c:pt idx="243">
                  <c:v>-458.21623185121007</c:v>
                </c:pt>
                <c:pt idx="244">
                  <c:v>-536.1928455610805</c:v>
                </c:pt>
                <c:pt idx="245">
                  <c:v>-1031.1254113993309</c:v>
                </c:pt>
                <c:pt idx="246">
                  <c:v>-758.71230523481245</c:v>
                </c:pt>
                <c:pt idx="247">
                  <c:v>-1906.0322247740733</c:v>
                </c:pt>
                <c:pt idx="248">
                  <c:v>-1433.3731696686627</c:v>
                </c:pt>
                <c:pt idx="249">
                  <c:v>-2284.523381780522</c:v>
                </c:pt>
                <c:pt idx="250">
                  <c:v>-2457.5498006410135</c:v>
                </c:pt>
                <c:pt idx="251">
                  <c:v>-1053.6178620391584</c:v>
                </c:pt>
                <c:pt idx="252">
                  <c:v>132.50323305061738</c:v>
                </c:pt>
                <c:pt idx="253">
                  <c:v>-284.78432352394339</c:v>
                </c:pt>
                <c:pt idx="254">
                  <c:v>-619.38601981568263</c:v>
                </c:pt>
                <c:pt idx="255">
                  <c:v>-525.13684865614778</c:v>
                </c:pt>
                <c:pt idx="256">
                  <c:v>-727.71036801044647</c:v>
                </c:pt>
                <c:pt idx="257">
                  <c:v>-1254.7775116758048</c:v>
                </c:pt>
                <c:pt idx="258">
                  <c:v>253.14097214548383</c:v>
                </c:pt>
                <c:pt idx="259">
                  <c:v>208.46526175435065</c:v>
                </c:pt>
                <c:pt idx="260">
                  <c:v>-182.95739862112714</c:v>
                </c:pt>
                <c:pt idx="261">
                  <c:v>-238.06671504987025</c:v>
                </c:pt>
                <c:pt idx="262">
                  <c:v>-649.4147539875421</c:v>
                </c:pt>
                <c:pt idx="263">
                  <c:v>-27.234999056152446</c:v>
                </c:pt>
                <c:pt idx="264">
                  <c:v>397.98813292845989</c:v>
                </c:pt>
                <c:pt idx="265">
                  <c:v>-1553.0379732188812</c:v>
                </c:pt>
                <c:pt idx="266">
                  <c:v>835.10031877229449</c:v>
                </c:pt>
                <c:pt idx="267">
                  <c:v>319.12352059152909</c:v>
                </c:pt>
                <c:pt idx="268">
                  <c:v>-181.77460170535232</c:v>
                </c:pt>
                <c:pt idx="269">
                  <c:v>-479.26106626513501</c:v>
                </c:pt>
                <c:pt idx="270">
                  <c:v>-794.53665931410796</c:v>
                </c:pt>
                <c:pt idx="271">
                  <c:v>-257.7009941629085</c:v>
                </c:pt>
                <c:pt idx="272">
                  <c:v>193.92067398837298</c:v>
                </c:pt>
                <c:pt idx="273">
                  <c:v>-1270.2796397505599</c:v>
                </c:pt>
                <c:pt idx="274">
                  <c:v>-144.38376206822431</c:v>
                </c:pt>
                <c:pt idx="275">
                  <c:v>51.134298012701947</c:v>
                </c:pt>
                <c:pt idx="276">
                  <c:v>175.31479341054182</c:v>
                </c:pt>
                <c:pt idx="277">
                  <c:v>-45.04040675989927</c:v>
                </c:pt>
                <c:pt idx="278">
                  <c:v>191.3914166703762</c:v>
                </c:pt>
                <c:pt idx="279">
                  <c:v>386.21777035437208</c:v>
                </c:pt>
                <c:pt idx="280">
                  <c:v>786.37035651133374</c:v>
                </c:pt>
                <c:pt idx="281">
                  <c:v>876.22342246871813</c:v>
                </c:pt>
                <c:pt idx="282">
                  <c:v>354.0336220846275</c:v>
                </c:pt>
                <c:pt idx="283">
                  <c:v>-30.746530012288531</c:v>
                </c:pt>
                <c:pt idx="284">
                  <c:v>-1696.1450104002397</c:v>
                </c:pt>
                <c:pt idx="285">
                  <c:v>-1487.8500528979803</c:v>
                </c:pt>
                <c:pt idx="286">
                  <c:v>-1063.4055972549386</c:v>
                </c:pt>
                <c:pt idx="287">
                  <c:v>135.66944529211378</c:v>
                </c:pt>
                <c:pt idx="288">
                  <c:v>-66.191150454612398</c:v>
                </c:pt>
                <c:pt idx="289">
                  <c:v>-346.56452148230983</c:v>
                </c:pt>
                <c:pt idx="290">
                  <c:v>52.418269946906548</c:v>
                </c:pt>
                <c:pt idx="291">
                  <c:v>-1685.7830714950687</c:v>
                </c:pt>
                <c:pt idx="292">
                  <c:v>-230.48800272280459</c:v>
                </c:pt>
                <c:pt idx="293">
                  <c:v>50.986678710754859</c:v>
                </c:pt>
                <c:pt idx="294">
                  <c:v>181.85154303765739</c:v>
                </c:pt>
                <c:pt idx="295">
                  <c:v>575.22838252064776</c:v>
                </c:pt>
                <c:pt idx="296">
                  <c:v>191.72201449896238</c:v>
                </c:pt>
                <c:pt idx="297">
                  <c:v>250.84915773190096</c:v>
                </c:pt>
                <c:pt idx="298">
                  <c:v>-359.20731537977008</c:v>
                </c:pt>
                <c:pt idx="299">
                  <c:v>-1226.1039036204115</c:v>
                </c:pt>
                <c:pt idx="300">
                  <c:v>352.47183009438459</c:v>
                </c:pt>
                <c:pt idx="301">
                  <c:v>-1266.7917323660222</c:v>
                </c:pt>
                <c:pt idx="302">
                  <c:v>10.624452091052717</c:v>
                </c:pt>
                <c:pt idx="303">
                  <c:v>278.87844408492447</c:v>
                </c:pt>
                <c:pt idx="304">
                  <c:v>311.53211557433588</c:v>
                </c:pt>
                <c:pt idx="305">
                  <c:v>569.67328833612646</c:v>
                </c:pt>
                <c:pt idx="306">
                  <c:v>195.67228550085656</c:v>
                </c:pt>
                <c:pt idx="307">
                  <c:v>77.415700392420149</c:v>
                </c:pt>
                <c:pt idx="308">
                  <c:v>312.88110940127626</c:v>
                </c:pt>
                <c:pt idx="309">
                  <c:v>292.29384782511079</c:v>
                </c:pt>
                <c:pt idx="310">
                  <c:v>442.02066741820272</c:v>
                </c:pt>
                <c:pt idx="311">
                  <c:v>425.83126746312655</c:v>
                </c:pt>
                <c:pt idx="312">
                  <c:v>449.04599983180879</c:v>
                </c:pt>
                <c:pt idx="313">
                  <c:v>-297.99257202007038</c:v>
                </c:pt>
                <c:pt idx="314">
                  <c:v>-296.85820161916217</c:v>
                </c:pt>
                <c:pt idx="315">
                  <c:v>272.69869206408657</c:v>
                </c:pt>
                <c:pt idx="316">
                  <c:v>-892.61593675556469</c:v>
                </c:pt>
                <c:pt idx="317">
                  <c:v>-527.38315574542503</c:v>
                </c:pt>
                <c:pt idx="318">
                  <c:v>-410.29832699273356</c:v>
                </c:pt>
                <c:pt idx="319">
                  <c:v>-1723.9000690039193</c:v>
                </c:pt>
                <c:pt idx="320">
                  <c:v>-399.92541281451668</c:v>
                </c:pt>
                <c:pt idx="321">
                  <c:v>-106.21328782683941</c:v>
                </c:pt>
                <c:pt idx="322">
                  <c:v>0.7815990804260764</c:v>
                </c:pt>
                <c:pt idx="323">
                  <c:v>-705.17677592192194</c:v>
                </c:pt>
                <c:pt idx="324">
                  <c:v>-774.86357203226817</c:v>
                </c:pt>
                <c:pt idx="325">
                  <c:v>-1614.0076202368109</c:v>
                </c:pt>
                <c:pt idx="326">
                  <c:v>-1256.1221361287594</c:v>
                </c:pt>
                <c:pt idx="327">
                  <c:v>-2422.6302171444263</c:v>
                </c:pt>
                <c:pt idx="328">
                  <c:v>-944.19219985679592</c:v>
                </c:pt>
                <c:pt idx="329">
                  <c:v>-604.72564733841864</c:v>
                </c:pt>
                <c:pt idx="330">
                  <c:v>-1109.3067030943548</c:v>
                </c:pt>
                <c:pt idx="331">
                  <c:v>-461.87068625776101</c:v>
                </c:pt>
                <c:pt idx="332">
                  <c:v>-881.79810475154</c:v>
                </c:pt>
                <c:pt idx="333">
                  <c:v>351.19013734993086</c:v>
                </c:pt>
                <c:pt idx="334">
                  <c:v>273.78171452345578</c:v>
                </c:pt>
                <c:pt idx="335">
                  <c:v>539.52246050018402</c:v>
                </c:pt>
                <c:pt idx="336">
                  <c:v>345.82404517502346</c:v>
                </c:pt>
                <c:pt idx="337">
                  <c:v>339.33551673811007</c:v>
                </c:pt>
                <c:pt idx="338">
                  <c:v>451.38515386806466</c:v>
                </c:pt>
                <c:pt idx="339">
                  <c:v>-929.57880052579048</c:v>
                </c:pt>
                <c:pt idx="340">
                  <c:v>-2320.4682466613926</c:v>
                </c:pt>
                <c:pt idx="341">
                  <c:v>397.78291948512197</c:v>
                </c:pt>
                <c:pt idx="342">
                  <c:v>509.01896572137275</c:v>
                </c:pt>
                <c:pt idx="343">
                  <c:v>0.55780497782689054</c:v>
                </c:pt>
                <c:pt idx="344">
                  <c:v>-404.53843440314722</c:v>
                </c:pt>
                <c:pt idx="345">
                  <c:v>503.81617286232813</c:v>
                </c:pt>
                <c:pt idx="346">
                  <c:v>266.18941014408574</c:v>
                </c:pt>
                <c:pt idx="347">
                  <c:v>383.20855532585301</c:v>
                </c:pt>
                <c:pt idx="348">
                  <c:v>-294.37734280845007</c:v>
                </c:pt>
                <c:pt idx="349">
                  <c:v>-363.49575292655209</c:v>
                </c:pt>
                <c:pt idx="350">
                  <c:v>-176.0200884266842</c:v>
                </c:pt>
                <c:pt idx="351">
                  <c:v>-393.88750287320909</c:v>
                </c:pt>
                <c:pt idx="352">
                  <c:v>435.80121457388395</c:v>
                </c:pt>
                <c:pt idx="353">
                  <c:v>-239.41150915092157</c:v>
                </c:pt>
                <c:pt idx="354">
                  <c:v>-882.38038136422028</c:v>
                </c:pt>
                <c:pt idx="355">
                  <c:v>-725.72303981654704</c:v>
                </c:pt>
                <c:pt idx="356">
                  <c:v>-1390.0412031499013</c:v>
                </c:pt>
                <c:pt idx="357">
                  <c:v>-2346.9387083547699</c:v>
                </c:pt>
                <c:pt idx="358">
                  <c:v>-2090.7877123713706</c:v>
                </c:pt>
                <c:pt idx="359">
                  <c:v>-2261.3843505790205</c:v>
                </c:pt>
                <c:pt idx="360">
                  <c:v>-1843.5001703373537</c:v>
                </c:pt>
                <c:pt idx="361">
                  <c:v>-999.3468910548545</c:v>
                </c:pt>
                <c:pt idx="362">
                  <c:v>-581.09195145385183</c:v>
                </c:pt>
                <c:pt idx="363">
                  <c:v>-269.62095357791986</c:v>
                </c:pt>
                <c:pt idx="364">
                  <c:v>-1587.1668253399248</c:v>
                </c:pt>
                <c:pt idx="365">
                  <c:v>-1274.3048434397324</c:v>
                </c:pt>
                <c:pt idx="366">
                  <c:v>-1454.2200121692331</c:v>
                </c:pt>
                <c:pt idx="367">
                  <c:v>-18.722453799814048</c:v>
                </c:pt>
                <c:pt idx="368">
                  <c:v>83.502436972427859</c:v>
                </c:pt>
                <c:pt idx="369">
                  <c:v>23.431275558182733</c:v>
                </c:pt>
                <c:pt idx="370">
                  <c:v>412.37376559349741</c:v>
                </c:pt>
                <c:pt idx="371">
                  <c:v>413.98587764416425</c:v>
                </c:pt>
                <c:pt idx="372">
                  <c:v>-461.80768298697603</c:v>
                </c:pt>
                <c:pt idx="373">
                  <c:v>-166.94533435877111</c:v>
                </c:pt>
                <c:pt idx="374">
                  <c:v>353.97150787520286</c:v>
                </c:pt>
                <c:pt idx="375">
                  <c:v>-254.88248221507365</c:v>
                </c:pt>
                <c:pt idx="376">
                  <c:v>771.67417081030271</c:v>
                </c:pt>
                <c:pt idx="377">
                  <c:v>165.2407984025831</c:v>
                </c:pt>
                <c:pt idx="378">
                  <c:v>-176.84574653226264</c:v>
                </c:pt>
                <c:pt idx="379">
                  <c:v>-287.44180169583478</c:v>
                </c:pt>
                <c:pt idx="380">
                  <c:v>-259.65175935590469</c:v>
                </c:pt>
                <c:pt idx="381">
                  <c:v>-476.27375483485866</c:v>
                </c:pt>
                <c:pt idx="382">
                  <c:v>-43.840781849580708</c:v>
                </c:pt>
                <c:pt idx="383">
                  <c:v>673.81086981088538</c:v>
                </c:pt>
                <c:pt idx="384">
                  <c:v>175.27973189924478</c:v>
                </c:pt>
                <c:pt idx="385">
                  <c:v>-321.28931734505704</c:v>
                </c:pt>
                <c:pt idx="386">
                  <c:v>362.78948057759044</c:v>
                </c:pt>
                <c:pt idx="387">
                  <c:v>474.11651559888378</c:v>
                </c:pt>
                <c:pt idx="388">
                  <c:v>1355.6513321413422</c:v>
                </c:pt>
                <c:pt idx="389">
                  <c:v>1211.3915352434515</c:v>
                </c:pt>
                <c:pt idx="390">
                  <c:v>859.77810270091595</c:v>
                </c:pt>
                <c:pt idx="391">
                  <c:v>-290.95068242477009</c:v>
                </c:pt>
                <c:pt idx="392">
                  <c:v>448.16045951147589</c:v>
                </c:pt>
                <c:pt idx="393">
                  <c:v>-511.40754995587849</c:v>
                </c:pt>
                <c:pt idx="394">
                  <c:v>183.18740139016063</c:v>
                </c:pt>
                <c:pt idx="395">
                  <c:v>176.65519628651782</c:v>
                </c:pt>
                <c:pt idx="396">
                  <c:v>-186.56611593364232</c:v>
                </c:pt>
                <c:pt idx="397">
                  <c:v>-40.182997291009997</c:v>
                </c:pt>
                <c:pt idx="398">
                  <c:v>672.23062564333759</c:v>
                </c:pt>
                <c:pt idx="399">
                  <c:v>301.09935953862714</c:v>
                </c:pt>
                <c:pt idx="400">
                  <c:v>243.69977643354878</c:v>
                </c:pt>
                <c:pt idx="401">
                  <c:v>650.76713089889927</c:v>
                </c:pt>
                <c:pt idx="402">
                  <c:v>404.60629836642556</c:v>
                </c:pt>
                <c:pt idx="403">
                  <c:v>171.29297298537222</c:v>
                </c:pt>
                <c:pt idx="404">
                  <c:v>816.59004568669934</c:v>
                </c:pt>
                <c:pt idx="405">
                  <c:v>504.79944034008622</c:v>
                </c:pt>
                <c:pt idx="406">
                  <c:v>6.6180917467640938</c:v>
                </c:pt>
                <c:pt idx="407">
                  <c:v>-469.83136633911386</c:v>
                </c:pt>
                <c:pt idx="408">
                  <c:v>276.91910825650393</c:v>
                </c:pt>
                <c:pt idx="409">
                  <c:v>195.02092363627708</c:v>
                </c:pt>
                <c:pt idx="410">
                  <c:v>366.61842943936563</c:v>
                </c:pt>
                <c:pt idx="411">
                  <c:v>-49.95070711255903</c:v>
                </c:pt>
                <c:pt idx="412">
                  <c:v>621.1967327087159</c:v>
                </c:pt>
                <c:pt idx="413">
                  <c:v>492.31323665842683</c:v>
                </c:pt>
                <c:pt idx="414">
                  <c:v>-471.37161244215895</c:v>
                </c:pt>
                <c:pt idx="415">
                  <c:v>-115.29921730935348</c:v>
                </c:pt>
                <c:pt idx="416">
                  <c:v>583.58801929277115</c:v>
                </c:pt>
                <c:pt idx="417">
                  <c:v>746.64930861106677</c:v>
                </c:pt>
                <c:pt idx="418">
                  <c:v>595.77883356027996</c:v>
                </c:pt>
                <c:pt idx="419">
                  <c:v>-240.34467819487236</c:v>
                </c:pt>
                <c:pt idx="420">
                  <c:v>-655.76953545899505</c:v>
                </c:pt>
                <c:pt idx="421">
                  <c:v>-70.705884988066828</c:v>
                </c:pt>
                <c:pt idx="422">
                  <c:v>368.44271252186354</c:v>
                </c:pt>
                <c:pt idx="423">
                  <c:v>193.37660069910635</c:v>
                </c:pt>
                <c:pt idx="424">
                  <c:v>-1224.9372742051696</c:v>
                </c:pt>
                <c:pt idx="425">
                  <c:v>440.61012723916792</c:v>
                </c:pt>
                <c:pt idx="426">
                  <c:v>-343.57907780778942</c:v>
                </c:pt>
                <c:pt idx="427">
                  <c:v>14.946514560624109</c:v>
                </c:pt>
                <c:pt idx="428">
                  <c:v>-322.59026885069352</c:v>
                </c:pt>
                <c:pt idx="429">
                  <c:v>336.31730895142573</c:v>
                </c:pt>
                <c:pt idx="430">
                  <c:v>720.30016234625873</c:v>
                </c:pt>
                <c:pt idx="431">
                  <c:v>812.12075410372381</c:v>
                </c:pt>
                <c:pt idx="432">
                  <c:v>316.20956251897769</c:v>
                </c:pt>
                <c:pt idx="433">
                  <c:v>89.435652618221866</c:v>
                </c:pt>
                <c:pt idx="434">
                  <c:v>426.80739147167014</c:v>
                </c:pt>
                <c:pt idx="435">
                  <c:v>904.80083229292541</c:v>
                </c:pt>
                <c:pt idx="436">
                  <c:v>539.59893208105404</c:v>
                </c:pt>
                <c:pt idx="437">
                  <c:v>776.12185258678255</c:v>
                </c:pt>
                <c:pt idx="438">
                  <c:v>906.88458937032374</c:v>
                </c:pt>
                <c:pt idx="439">
                  <c:v>1102.021950586216</c:v>
                </c:pt>
                <c:pt idx="440">
                  <c:v>728.00266651485481</c:v>
                </c:pt>
                <c:pt idx="441">
                  <c:v>3421.6042753511047</c:v>
                </c:pt>
                <c:pt idx="442">
                  <c:v>1942.7182540181921</c:v>
                </c:pt>
                <c:pt idx="443">
                  <c:v>1450.0848788655303</c:v>
                </c:pt>
                <c:pt idx="444">
                  <c:v>1557.2731471802663</c:v>
                </c:pt>
                <c:pt idx="445">
                  <c:v>1926.6463818889224</c:v>
                </c:pt>
                <c:pt idx="446">
                  <c:v>2451.5356318444738</c:v>
                </c:pt>
                <c:pt idx="447">
                  <c:v>3282.896741280897</c:v>
                </c:pt>
                <c:pt idx="448">
                  <c:v>-555.0370072138785</c:v>
                </c:pt>
                <c:pt idx="449">
                  <c:v>1438.1045354090074</c:v>
                </c:pt>
                <c:pt idx="450">
                  <c:v>934.04349974653815</c:v>
                </c:pt>
                <c:pt idx="451">
                  <c:v>953.05106220479502</c:v>
                </c:pt>
                <c:pt idx="452">
                  <c:v>831.87980349433838</c:v>
                </c:pt>
                <c:pt idx="453">
                  <c:v>1066.3840630290042</c:v>
                </c:pt>
                <c:pt idx="454">
                  <c:v>1597.2046373148023</c:v>
                </c:pt>
                <c:pt idx="455">
                  <c:v>2427.7351236766935</c:v>
                </c:pt>
                <c:pt idx="456">
                  <c:v>2107.7989863120529</c:v>
                </c:pt>
                <c:pt idx="457">
                  <c:v>1469.6627740532913</c:v>
                </c:pt>
                <c:pt idx="458">
                  <c:v>1754.844246643439</c:v>
                </c:pt>
                <c:pt idx="459">
                  <c:v>1045.3841545797686</c:v>
                </c:pt>
                <c:pt idx="460">
                  <c:v>1618.7606303080638</c:v>
                </c:pt>
                <c:pt idx="461">
                  <c:v>1950.8138427521872</c:v>
                </c:pt>
                <c:pt idx="462">
                  <c:v>1746.0082343963686</c:v>
                </c:pt>
                <c:pt idx="463">
                  <c:v>-408.26724240180738</c:v>
                </c:pt>
                <c:pt idx="464">
                  <c:v>243.46513262902135</c:v>
                </c:pt>
                <c:pt idx="465">
                  <c:v>1202.3988741277335</c:v>
                </c:pt>
                <c:pt idx="466">
                  <c:v>1016.3673680094385</c:v>
                </c:pt>
                <c:pt idx="467">
                  <c:v>1157.9861826056413</c:v>
                </c:pt>
                <c:pt idx="468">
                  <c:v>1647.2356432904307</c:v>
                </c:pt>
                <c:pt idx="469">
                  <c:v>2514.1930243623319</c:v>
                </c:pt>
                <c:pt idx="470">
                  <c:v>1533.8952487496381</c:v>
                </c:pt>
                <c:pt idx="471">
                  <c:v>596.74204013859344</c:v>
                </c:pt>
                <c:pt idx="472">
                  <c:v>581.18165887465875</c:v>
                </c:pt>
                <c:pt idx="473">
                  <c:v>-161.35524587885629</c:v>
                </c:pt>
                <c:pt idx="474">
                  <c:v>1866.7772721075753</c:v>
                </c:pt>
                <c:pt idx="475">
                  <c:v>2630.9059622988225</c:v>
                </c:pt>
                <c:pt idx="476">
                  <c:v>1727.1295124801736</c:v>
                </c:pt>
                <c:pt idx="477">
                  <c:v>-2269.7940843454007</c:v>
                </c:pt>
                <c:pt idx="478">
                  <c:v>437.35614335351511</c:v>
                </c:pt>
                <c:pt idx="479">
                  <c:v>1210.3682634891511</c:v>
                </c:pt>
                <c:pt idx="480">
                  <c:v>1191.9295765175939</c:v>
                </c:pt>
                <c:pt idx="481">
                  <c:v>784.95323686588381</c:v>
                </c:pt>
                <c:pt idx="482">
                  <c:v>1296.2753909616249</c:v>
                </c:pt>
                <c:pt idx="483">
                  <c:v>105.47925301889791</c:v>
                </c:pt>
                <c:pt idx="484">
                  <c:v>1877.9338037929519</c:v>
                </c:pt>
                <c:pt idx="485">
                  <c:v>1040.7268726978637</c:v>
                </c:pt>
                <c:pt idx="486">
                  <c:v>517.17114343835237</c:v>
                </c:pt>
                <c:pt idx="487">
                  <c:v>1611.4061369528181</c:v>
                </c:pt>
                <c:pt idx="488">
                  <c:v>1791.5789476658647</c:v>
                </c:pt>
                <c:pt idx="489">
                  <c:v>1163.2418208206636</c:v>
                </c:pt>
                <c:pt idx="490">
                  <c:v>1855.9302711517885</c:v>
                </c:pt>
                <c:pt idx="491">
                  <c:v>1577.5849437375218</c:v>
                </c:pt>
                <c:pt idx="492">
                  <c:v>1444.3012489622161</c:v>
                </c:pt>
                <c:pt idx="493">
                  <c:v>723.13908353514489</c:v>
                </c:pt>
                <c:pt idx="494">
                  <c:v>-100.44939332686681</c:v>
                </c:pt>
                <c:pt idx="495">
                  <c:v>1728.4437872941162</c:v>
                </c:pt>
                <c:pt idx="496">
                  <c:v>1453.4725738743455</c:v>
                </c:pt>
                <c:pt idx="497">
                  <c:v>1981.8814458515226</c:v>
                </c:pt>
                <c:pt idx="498">
                  <c:v>607.85395310910917</c:v>
                </c:pt>
                <c:pt idx="499">
                  <c:v>-1829.9073117640519</c:v>
                </c:pt>
                <c:pt idx="500">
                  <c:v>251.42093034055142</c:v>
                </c:pt>
                <c:pt idx="501">
                  <c:v>2154.5299611429818</c:v>
                </c:pt>
                <c:pt idx="502">
                  <c:v>1822.7347561775978</c:v>
                </c:pt>
                <c:pt idx="503">
                  <c:v>2252.5368048796827</c:v>
                </c:pt>
                <c:pt idx="504">
                  <c:v>2615.045693005588</c:v>
                </c:pt>
                <c:pt idx="505">
                  <c:v>1512.2518331017618</c:v>
                </c:pt>
                <c:pt idx="506">
                  <c:v>-377.32552542958183</c:v>
                </c:pt>
                <c:pt idx="507">
                  <c:v>1098.6316810493572</c:v>
                </c:pt>
                <c:pt idx="508">
                  <c:v>279.9851918525419</c:v>
                </c:pt>
                <c:pt idx="509">
                  <c:v>1468.4687946234062</c:v>
                </c:pt>
                <c:pt idx="510">
                  <c:v>1350.1783587644395</c:v>
                </c:pt>
                <c:pt idx="511">
                  <c:v>993.42738814234508</c:v>
                </c:pt>
                <c:pt idx="512">
                  <c:v>964.85020321096363</c:v>
                </c:pt>
                <c:pt idx="513">
                  <c:v>57.87518007934159</c:v>
                </c:pt>
                <c:pt idx="514">
                  <c:v>-164.03461578559291</c:v>
                </c:pt>
                <c:pt idx="515">
                  <c:v>1394.8535970238008</c:v>
                </c:pt>
                <c:pt idx="516">
                  <c:v>1254.733504154261</c:v>
                </c:pt>
                <c:pt idx="517">
                  <c:v>-1083.4582747693967</c:v>
                </c:pt>
                <c:pt idx="518">
                  <c:v>2683.6898404632739</c:v>
                </c:pt>
                <c:pt idx="519">
                  <c:v>1992.4862503722024</c:v>
                </c:pt>
                <c:pt idx="520">
                  <c:v>1304.9982405168976</c:v>
                </c:pt>
                <c:pt idx="521">
                  <c:v>2050.3732344332893</c:v>
                </c:pt>
                <c:pt idx="522">
                  <c:v>1968.6126310837399</c:v>
                </c:pt>
                <c:pt idx="523">
                  <c:v>2086.3900938364459</c:v>
                </c:pt>
                <c:pt idx="524">
                  <c:v>1851.4424871616793</c:v>
                </c:pt>
                <c:pt idx="525">
                  <c:v>1139.4526966148596</c:v>
                </c:pt>
                <c:pt idx="526">
                  <c:v>386.62130535847427</c:v>
                </c:pt>
                <c:pt idx="527">
                  <c:v>611.99404410995703</c:v>
                </c:pt>
                <c:pt idx="528">
                  <c:v>49.418493423697328</c:v>
                </c:pt>
                <c:pt idx="529">
                  <c:v>1729.548656010209</c:v>
                </c:pt>
                <c:pt idx="530">
                  <c:v>1525.962194386917</c:v>
                </c:pt>
                <c:pt idx="531">
                  <c:v>2080.5481283959562</c:v>
                </c:pt>
                <c:pt idx="532">
                  <c:v>1931.774411846035</c:v>
                </c:pt>
                <c:pt idx="533">
                  <c:v>1628.6528729402798</c:v>
                </c:pt>
                <c:pt idx="534">
                  <c:v>435.25692515564515</c:v>
                </c:pt>
                <c:pt idx="535">
                  <c:v>1069.8356111090598</c:v>
                </c:pt>
                <c:pt idx="536">
                  <c:v>-311.90915276758824</c:v>
                </c:pt>
                <c:pt idx="537">
                  <c:v>-933.13724515948434</c:v>
                </c:pt>
                <c:pt idx="538">
                  <c:v>-776.12141088900717</c:v>
                </c:pt>
                <c:pt idx="539">
                  <c:v>1327.4781608197045</c:v>
                </c:pt>
                <c:pt idx="540">
                  <c:v>442.0074061787418</c:v>
                </c:pt>
                <c:pt idx="541">
                  <c:v>551.83857592522418</c:v>
                </c:pt>
                <c:pt idx="542">
                  <c:v>1327.6060354372139</c:v>
                </c:pt>
                <c:pt idx="543">
                  <c:v>831.15440651477365</c:v>
                </c:pt>
                <c:pt idx="544">
                  <c:v>273.01001729834934</c:v>
                </c:pt>
                <c:pt idx="545">
                  <c:v>-1853.6240589824993</c:v>
                </c:pt>
                <c:pt idx="546">
                  <c:v>-542.0450199719653</c:v>
                </c:pt>
                <c:pt idx="547">
                  <c:v>-1416.5225814016094</c:v>
                </c:pt>
                <c:pt idx="548">
                  <c:v>-520.71760421863655</c:v>
                </c:pt>
                <c:pt idx="549">
                  <c:v>25.157620192406284</c:v>
                </c:pt>
                <c:pt idx="550">
                  <c:v>648.62225319667596</c:v>
                </c:pt>
                <c:pt idx="551">
                  <c:v>-950.53391990304317</c:v>
                </c:pt>
                <c:pt idx="552">
                  <c:v>-929.75350867715224</c:v>
                </c:pt>
                <c:pt idx="553">
                  <c:v>-2608.1747658068989</c:v>
                </c:pt>
                <c:pt idx="554">
                  <c:v>-2457.1960805215649</c:v>
                </c:pt>
                <c:pt idx="555">
                  <c:v>810.62688400538718</c:v>
                </c:pt>
                <c:pt idx="556">
                  <c:v>405.18485686214444</c:v>
                </c:pt>
                <c:pt idx="557">
                  <c:v>1407.8453703395262</c:v>
                </c:pt>
                <c:pt idx="558">
                  <c:v>1280.3369719884759</c:v>
                </c:pt>
                <c:pt idx="559">
                  <c:v>1115.1216565827308</c:v>
                </c:pt>
                <c:pt idx="560">
                  <c:v>1150.0798104491651</c:v>
                </c:pt>
                <c:pt idx="561">
                  <c:v>-45.405959759626967</c:v>
                </c:pt>
                <c:pt idx="562">
                  <c:v>412.41923976513226</c:v>
                </c:pt>
                <c:pt idx="563">
                  <c:v>-236.268510662886</c:v>
                </c:pt>
                <c:pt idx="564">
                  <c:v>-1048.5105210525653</c:v>
                </c:pt>
                <c:pt idx="565">
                  <c:v>137.35331795610637</c:v>
                </c:pt>
                <c:pt idx="566">
                  <c:v>855.61075005345629</c:v>
                </c:pt>
                <c:pt idx="567">
                  <c:v>-5.6575463831632078</c:v>
                </c:pt>
                <c:pt idx="568">
                  <c:v>2098.1024121097371</c:v>
                </c:pt>
                <c:pt idx="569">
                  <c:v>951.04231464880559</c:v>
                </c:pt>
                <c:pt idx="570">
                  <c:v>1341.8680991577476</c:v>
                </c:pt>
                <c:pt idx="571">
                  <c:v>1806.7214245977193</c:v>
                </c:pt>
                <c:pt idx="572">
                  <c:v>196.53914012965015</c:v>
                </c:pt>
                <c:pt idx="573">
                  <c:v>277.80467004283673</c:v>
                </c:pt>
                <c:pt idx="574">
                  <c:v>400.52813274631262</c:v>
                </c:pt>
                <c:pt idx="575">
                  <c:v>571.58764093576792</c:v>
                </c:pt>
                <c:pt idx="576">
                  <c:v>1060.4904621156975</c:v>
                </c:pt>
                <c:pt idx="577">
                  <c:v>1440.2576568008881</c:v>
                </c:pt>
                <c:pt idx="578">
                  <c:v>1699.3524982619401</c:v>
                </c:pt>
                <c:pt idx="579">
                  <c:v>1018.3062044362759</c:v>
                </c:pt>
                <c:pt idx="580">
                  <c:v>762.25739991381943</c:v>
                </c:pt>
                <c:pt idx="581">
                  <c:v>110.75273198077048</c:v>
                </c:pt>
                <c:pt idx="582">
                  <c:v>-989.04085910552931</c:v>
                </c:pt>
                <c:pt idx="583">
                  <c:v>729.95225299789126</c:v>
                </c:pt>
                <c:pt idx="584">
                  <c:v>1217.9944004233694</c:v>
                </c:pt>
                <c:pt idx="585">
                  <c:v>1320.14502128814</c:v>
                </c:pt>
                <c:pt idx="586">
                  <c:v>1004.3991142611585</c:v>
                </c:pt>
                <c:pt idx="587">
                  <c:v>0.1885439709021739</c:v>
                </c:pt>
                <c:pt idx="588">
                  <c:v>794.15485925693065</c:v>
                </c:pt>
                <c:pt idx="589">
                  <c:v>458.07260743640563</c:v>
                </c:pt>
                <c:pt idx="590">
                  <c:v>698.34276200634213</c:v>
                </c:pt>
                <c:pt idx="591">
                  <c:v>852.7947516422264</c:v>
                </c:pt>
                <c:pt idx="592">
                  <c:v>1419.5422896341988</c:v>
                </c:pt>
                <c:pt idx="593">
                  <c:v>1413.2587070024074</c:v>
                </c:pt>
                <c:pt idx="594">
                  <c:v>4503.6858889962468</c:v>
                </c:pt>
                <c:pt idx="595">
                  <c:v>2180.9211115403796</c:v>
                </c:pt>
                <c:pt idx="596">
                  <c:v>-747.35094865499286</c:v>
                </c:pt>
                <c:pt idx="597">
                  <c:v>1355.5357743382519</c:v>
                </c:pt>
                <c:pt idx="598">
                  <c:v>1636.2656319911894</c:v>
                </c:pt>
                <c:pt idx="599">
                  <c:v>1849.1160799346153</c:v>
                </c:pt>
                <c:pt idx="600">
                  <c:v>2016.7440045777939</c:v>
                </c:pt>
                <c:pt idx="601">
                  <c:v>1698.1979859192106</c:v>
                </c:pt>
                <c:pt idx="602">
                  <c:v>645.07378382527986</c:v>
                </c:pt>
                <c:pt idx="603">
                  <c:v>380.81269207139849</c:v>
                </c:pt>
                <c:pt idx="604">
                  <c:v>1274.1200544208186</c:v>
                </c:pt>
                <c:pt idx="605">
                  <c:v>1022.9830102050337</c:v>
                </c:pt>
                <c:pt idx="606">
                  <c:v>1734.8209962598557</c:v>
                </c:pt>
                <c:pt idx="607">
                  <c:v>1719.2909971853769</c:v>
                </c:pt>
                <c:pt idx="608">
                  <c:v>1068.8333541070715</c:v>
                </c:pt>
                <c:pt idx="609">
                  <c:v>-121.53702334896025</c:v>
                </c:pt>
                <c:pt idx="610">
                  <c:v>433.79368408578921</c:v>
                </c:pt>
                <c:pt idx="611">
                  <c:v>494.17522032536363</c:v>
                </c:pt>
                <c:pt idx="612">
                  <c:v>1028.4472679766468</c:v>
                </c:pt>
                <c:pt idx="613">
                  <c:v>1061.9162166727092</c:v>
                </c:pt>
                <c:pt idx="614">
                  <c:v>762.40229134903529</c:v>
                </c:pt>
                <c:pt idx="615">
                  <c:v>1855.6413308757919</c:v>
                </c:pt>
                <c:pt idx="616">
                  <c:v>856.40905425115488</c:v>
                </c:pt>
                <c:pt idx="617">
                  <c:v>2692.5009142173722</c:v>
                </c:pt>
                <c:pt idx="618">
                  <c:v>1974.5656111366379</c:v>
                </c:pt>
                <c:pt idx="619">
                  <c:v>2350.9052134488911</c:v>
                </c:pt>
                <c:pt idx="620">
                  <c:v>2482.0986156201016</c:v>
                </c:pt>
                <c:pt idx="621">
                  <c:v>2500.7175125360072</c:v>
                </c:pt>
                <c:pt idx="622">
                  <c:v>2687.0366368459418</c:v>
                </c:pt>
                <c:pt idx="623">
                  <c:v>3000.9540043256156</c:v>
                </c:pt>
                <c:pt idx="624">
                  <c:v>1976.2664141090472</c:v>
                </c:pt>
                <c:pt idx="625">
                  <c:v>2028.4973662097818</c:v>
                </c:pt>
                <c:pt idx="626">
                  <c:v>-487.34051275383172</c:v>
                </c:pt>
                <c:pt idx="627">
                  <c:v>2323.534474916647</c:v>
                </c:pt>
                <c:pt idx="628">
                  <c:v>2732.7515915325557</c:v>
                </c:pt>
                <c:pt idx="629">
                  <c:v>3004.3423412326702</c:v>
                </c:pt>
                <c:pt idx="630">
                  <c:v>2876.1520752015967</c:v>
                </c:pt>
                <c:pt idx="631">
                  <c:v>2624.8604300075185</c:v>
                </c:pt>
                <c:pt idx="632">
                  <c:v>2351.5412333851827</c:v>
                </c:pt>
                <c:pt idx="633">
                  <c:v>2325.9159569255016</c:v>
                </c:pt>
                <c:pt idx="634">
                  <c:v>2281.2690634379542</c:v>
                </c:pt>
                <c:pt idx="635">
                  <c:v>2011.0166310611921</c:v>
                </c:pt>
                <c:pt idx="636">
                  <c:v>2201.3276863300271</c:v>
                </c:pt>
                <c:pt idx="637">
                  <c:v>3383.5461310256242</c:v>
                </c:pt>
                <c:pt idx="638">
                  <c:v>1921.8961119407804</c:v>
                </c:pt>
                <c:pt idx="639">
                  <c:v>2028.4197949177806</c:v>
                </c:pt>
                <c:pt idx="640">
                  <c:v>251.44544464295086</c:v>
                </c:pt>
                <c:pt idx="641">
                  <c:v>2536.6528405896697</c:v>
                </c:pt>
                <c:pt idx="642">
                  <c:v>2033.3542775502283</c:v>
                </c:pt>
                <c:pt idx="643">
                  <c:v>2823.3326214389226</c:v>
                </c:pt>
                <c:pt idx="644">
                  <c:v>3048.8818359833185</c:v>
                </c:pt>
                <c:pt idx="645">
                  <c:v>-363.78698037651429</c:v>
                </c:pt>
                <c:pt idx="646">
                  <c:v>1860.8066386035016</c:v>
                </c:pt>
                <c:pt idx="647">
                  <c:v>2519.4255871274008</c:v>
                </c:pt>
                <c:pt idx="648">
                  <c:v>2963.8187437243359</c:v>
                </c:pt>
                <c:pt idx="649">
                  <c:v>2966.0794651127098</c:v>
                </c:pt>
                <c:pt idx="650">
                  <c:v>2862.6478228903034</c:v>
                </c:pt>
                <c:pt idx="651">
                  <c:v>2899.4161821908783</c:v>
                </c:pt>
                <c:pt idx="652">
                  <c:v>1898.1535006257936</c:v>
                </c:pt>
                <c:pt idx="653">
                  <c:v>1070.5824916494348</c:v>
                </c:pt>
                <c:pt idx="654">
                  <c:v>2947.6830757154776</c:v>
                </c:pt>
                <c:pt idx="655">
                  <c:v>3312.1970455186001</c:v>
                </c:pt>
                <c:pt idx="656">
                  <c:v>2962.9893438085173</c:v>
                </c:pt>
                <c:pt idx="657">
                  <c:v>913.16179284871851</c:v>
                </c:pt>
                <c:pt idx="658">
                  <c:v>3449.1566124073524</c:v>
                </c:pt>
                <c:pt idx="659">
                  <c:v>2145.5100804472613</c:v>
                </c:pt>
                <c:pt idx="660">
                  <c:v>2322.9120104430303</c:v>
                </c:pt>
                <c:pt idx="661">
                  <c:v>2554.6907298002698</c:v>
                </c:pt>
                <c:pt idx="662">
                  <c:v>2549.8260921317997</c:v>
                </c:pt>
                <c:pt idx="663">
                  <c:v>2872.365526363199</c:v>
                </c:pt>
                <c:pt idx="664">
                  <c:v>3030.5948516453172</c:v>
                </c:pt>
                <c:pt idx="665">
                  <c:v>3266.3571557772057</c:v>
                </c:pt>
                <c:pt idx="666">
                  <c:v>177.19070942265716</c:v>
                </c:pt>
                <c:pt idx="667">
                  <c:v>-3552.8945015209993</c:v>
                </c:pt>
                <c:pt idx="668">
                  <c:v>-1600.1840658766992</c:v>
                </c:pt>
                <c:pt idx="669">
                  <c:v>2044.8791972844447</c:v>
                </c:pt>
                <c:pt idx="670">
                  <c:v>2171.6929496127996</c:v>
                </c:pt>
                <c:pt idx="671">
                  <c:v>1986.7037714563075</c:v>
                </c:pt>
                <c:pt idx="672">
                  <c:v>1458.2678934350415</c:v>
                </c:pt>
                <c:pt idx="673">
                  <c:v>1482.6734131889393</c:v>
                </c:pt>
                <c:pt idx="674">
                  <c:v>1707.6674448676358</c:v>
                </c:pt>
                <c:pt idx="675">
                  <c:v>2530.1562177311102</c:v>
                </c:pt>
                <c:pt idx="676">
                  <c:v>1891.1608012980705</c:v>
                </c:pt>
                <c:pt idx="677">
                  <c:v>1074.9051464946642</c:v>
                </c:pt>
                <c:pt idx="678">
                  <c:v>2188.8639005614236</c:v>
                </c:pt>
                <c:pt idx="679">
                  <c:v>2700.158532891599</c:v>
                </c:pt>
                <c:pt idx="680">
                  <c:v>2835.2854038747387</c:v>
                </c:pt>
                <c:pt idx="681">
                  <c:v>2050.9948170821935</c:v>
                </c:pt>
                <c:pt idx="682">
                  <c:v>870.59052274096939</c:v>
                </c:pt>
                <c:pt idx="683">
                  <c:v>2303.1126729205753</c:v>
                </c:pt>
                <c:pt idx="684">
                  <c:v>2090.707949294223</c:v>
                </c:pt>
                <c:pt idx="685">
                  <c:v>1913.3554841949672</c:v>
                </c:pt>
                <c:pt idx="686">
                  <c:v>2063.2866099580415</c:v>
                </c:pt>
                <c:pt idx="687">
                  <c:v>1404.0032604146763</c:v>
                </c:pt>
                <c:pt idx="688">
                  <c:v>1753.256997378789</c:v>
                </c:pt>
                <c:pt idx="689">
                  <c:v>2005.9222589938909</c:v>
                </c:pt>
                <c:pt idx="690">
                  <c:v>1452.7626281547168</c:v>
                </c:pt>
                <c:pt idx="691">
                  <c:v>-1241.0998967998439</c:v>
                </c:pt>
                <c:pt idx="692">
                  <c:v>-10.341511043974606</c:v>
                </c:pt>
                <c:pt idx="693">
                  <c:v>-1035.4512112367879</c:v>
                </c:pt>
                <c:pt idx="694">
                  <c:v>-807.07528845002707</c:v>
                </c:pt>
                <c:pt idx="695">
                  <c:v>1385.9318172813983</c:v>
                </c:pt>
                <c:pt idx="696">
                  <c:v>1384.7071777861415</c:v>
                </c:pt>
                <c:pt idx="697">
                  <c:v>1882.8512643901577</c:v>
                </c:pt>
                <c:pt idx="698">
                  <c:v>1997.7226190586916</c:v>
                </c:pt>
                <c:pt idx="699">
                  <c:v>2386.1610967519787</c:v>
                </c:pt>
                <c:pt idx="700">
                  <c:v>2379.6093036935231</c:v>
                </c:pt>
                <c:pt idx="701">
                  <c:v>1551.2709318780849</c:v>
                </c:pt>
                <c:pt idx="702">
                  <c:v>2232.8378146400587</c:v>
                </c:pt>
                <c:pt idx="703">
                  <c:v>2415.8509630290437</c:v>
                </c:pt>
                <c:pt idx="704">
                  <c:v>1209.4592466162703</c:v>
                </c:pt>
                <c:pt idx="705">
                  <c:v>2249.0316375440134</c:v>
                </c:pt>
                <c:pt idx="706">
                  <c:v>2052.1444037893007</c:v>
                </c:pt>
                <c:pt idx="707">
                  <c:v>2478.4573321965609</c:v>
                </c:pt>
                <c:pt idx="708">
                  <c:v>104.85399915262906</c:v>
                </c:pt>
                <c:pt idx="709">
                  <c:v>1743.3396733761815</c:v>
                </c:pt>
                <c:pt idx="710">
                  <c:v>1982.2806886564458</c:v>
                </c:pt>
                <c:pt idx="711">
                  <c:v>1963.8487088571869</c:v>
                </c:pt>
                <c:pt idx="712">
                  <c:v>2064.248320158003</c:v>
                </c:pt>
                <c:pt idx="713">
                  <c:v>2550.3839100511468</c:v>
                </c:pt>
                <c:pt idx="714">
                  <c:v>1657.6700073200136</c:v>
                </c:pt>
                <c:pt idx="715">
                  <c:v>646.06970191902701</c:v>
                </c:pt>
                <c:pt idx="716">
                  <c:v>1376.007267974519</c:v>
                </c:pt>
                <c:pt idx="717">
                  <c:v>1654.1761603486802</c:v>
                </c:pt>
                <c:pt idx="718">
                  <c:v>1784.0548748525816</c:v>
                </c:pt>
                <c:pt idx="719">
                  <c:v>813.19291153498625</c:v>
                </c:pt>
                <c:pt idx="720">
                  <c:v>291.11877842287413</c:v>
                </c:pt>
                <c:pt idx="721">
                  <c:v>-1367.6489803037116</c:v>
                </c:pt>
                <c:pt idx="722">
                  <c:v>-1335.9413552891124</c:v>
                </c:pt>
                <c:pt idx="723">
                  <c:v>-1478.9500184489743</c:v>
                </c:pt>
                <c:pt idx="724">
                  <c:v>-1804.5550861754709</c:v>
                </c:pt>
                <c:pt idx="725">
                  <c:v>-1549.956940178055</c:v>
                </c:pt>
                <c:pt idx="726">
                  <c:v>-372.68458300713519</c:v>
                </c:pt>
                <c:pt idx="727">
                  <c:v>207.69334614838135</c:v>
                </c:pt>
                <c:pt idx="728">
                  <c:v>-1013.5246753687425</c:v>
                </c:pt>
                <c:pt idx="729">
                  <c:v>-1177.5610369349033</c:v>
                </c:pt>
                <c:pt idx="730">
                  <c:v>54.797110393119965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47-433A-A131-2D8D8ADF2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96031"/>
        <c:axId val="118893535"/>
      </c:scatterChart>
      <c:valAx>
        <c:axId val="118896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hum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893535"/>
        <c:crosses val="autoZero"/>
        <c:crossBetween val="midCat"/>
      </c:valAx>
      <c:valAx>
        <c:axId val="1188935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8960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Count</a:t>
            </a:r>
            <a:r>
              <a:rPr lang="en-CA" baseline="0"/>
              <a:t> vs atemp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'Numerical var.'!$E$1</c:f>
              <c:strCache>
                <c:ptCount val="1"/>
                <c:pt idx="0">
                  <c:v>cnt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063210848643919E-2"/>
                  <c:y val="-0.205284023085431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'Numerical var.'!$D$2:$D$732</c:f>
              <c:numCache>
                <c:formatCode>General</c:formatCode>
                <c:ptCount val="731"/>
                <c:pt idx="0">
                  <c:v>0.36362499999999998</c:v>
                </c:pt>
                <c:pt idx="1">
                  <c:v>0.35373900000000003</c:v>
                </c:pt>
                <c:pt idx="2">
                  <c:v>0.18940499999999999</c:v>
                </c:pt>
                <c:pt idx="3">
                  <c:v>0.212122</c:v>
                </c:pt>
                <c:pt idx="4">
                  <c:v>0.22927</c:v>
                </c:pt>
                <c:pt idx="5">
                  <c:v>0.233209</c:v>
                </c:pt>
                <c:pt idx="6">
                  <c:v>0.208839</c:v>
                </c:pt>
                <c:pt idx="7">
                  <c:v>0.16225400000000001</c:v>
                </c:pt>
                <c:pt idx="8">
                  <c:v>0.116175</c:v>
                </c:pt>
                <c:pt idx="9">
                  <c:v>0.15088799999999999</c:v>
                </c:pt>
                <c:pt idx="10">
                  <c:v>0.191464</c:v>
                </c:pt>
                <c:pt idx="11">
                  <c:v>0.160473</c:v>
                </c:pt>
                <c:pt idx="12">
                  <c:v>0.15088299999999999</c:v>
                </c:pt>
                <c:pt idx="13">
                  <c:v>0.188413</c:v>
                </c:pt>
                <c:pt idx="14">
                  <c:v>0.248112</c:v>
                </c:pt>
                <c:pt idx="15">
                  <c:v>0.23421700000000001</c:v>
                </c:pt>
                <c:pt idx="16">
                  <c:v>0.17677100000000001</c:v>
                </c:pt>
                <c:pt idx="17">
                  <c:v>0.23233300000000001</c:v>
                </c:pt>
                <c:pt idx="18">
                  <c:v>0.29842200000000002</c:v>
                </c:pt>
                <c:pt idx="19">
                  <c:v>0.25505</c:v>
                </c:pt>
                <c:pt idx="20">
                  <c:v>0.157833</c:v>
                </c:pt>
                <c:pt idx="21">
                  <c:v>7.9069600000000004E-2</c:v>
                </c:pt>
                <c:pt idx="22">
                  <c:v>9.8839099999999999E-2</c:v>
                </c:pt>
                <c:pt idx="23">
                  <c:v>0.11792999999999999</c:v>
                </c:pt>
                <c:pt idx="24">
                  <c:v>0.23452600000000001</c:v>
                </c:pt>
                <c:pt idx="25">
                  <c:v>0.2036</c:v>
                </c:pt>
                <c:pt idx="26">
                  <c:v>0.21970000000000001</c:v>
                </c:pt>
                <c:pt idx="27">
                  <c:v>0.22331699999999999</c:v>
                </c:pt>
                <c:pt idx="28">
                  <c:v>0.21212600000000001</c:v>
                </c:pt>
                <c:pt idx="29">
                  <c:v>0.25032199999999999</c:v>
                </c:pt>
                <c:pt idx="30">
                  <c:v>0.18625</c:v>
                </c:pt>
                <c:pt idx="31">
                  <c:v>0.23452999999999999</c:v>
                </c:pt>
                <c:pt idx="32">
                  <c:v>0.254417</c:v>
                </c:pt>
                <c:pt idx="33">
                  <c:v>0.17787800000000001</c:v>
                </c:pt>
                <c:pt idx="34">
                  <c:v>0.22858700000000001</c:v>
                </c:pt>
                <c:pt idx="35">
                  <c:v>0.243058</c:v>
                </c:pt>
                <c:pt idx="36">
                  <c:v>0.29167100000000001</c:v>
                </c:pt>
                <c:pt idx="37">
                  <c:v>0.30365799999999998</c:v>
                </c:pt>
                <c:pt idx="38">
                  <c:v>0.19824600000000001</c:v>
                </c:pt>
                <c:pt idx="39">
                  <c:v>0.14428299999999999</c:v>
                </c:pt>
                <c:pt idx="40">
                  <c:v>0.14954799999999999</c:v>
                </c:pt>
                <c:pt idx="41">
                  <c:v>0.213509</c:v>
                </c:pt>
                <c:pt idx="42">
                  <c:v>0.23295399999999999</c:v>
                </c:pt>
                <c:pt idx="43">
                  <c:v>0.32411299999999998</c:v>
                </c:pt>
                <c:pt idx="44">
                  <c:v>0.39834999999999998</c:v>
                </c:pt>
                <c:pt idx="45">
                  <c:v>0.254274</c:v>
                </c:pt>
                <c:pt idx="46">
                  <c:v>0.31619999999999998</c:v>
                </c:pt>
                <c:pt idx="47">
                  <c:v>0.42865799999999998</c:v>
                </c:pt>
                <c:pt idx="48">
                  <c:v>0.51198299999999997</c:v>
                </c:pt>
                <c:pt idx="49">
                  <c:v>0.39140399999999997</c:v>
                </c:pt>
                <c:pt idx="50">
                  <c:v>0.27733000000000002</c:v>
                </c:pt>
                <c:pt idx="51">
                  <c:v>0.28407500000000002</c:v>
                </c:pt>
                <c:pt idx="52">
                  <c:v>0.186033</c:v>
                </c:pt>
                <c:pt idx="53">
                  <c:v>0.24571699999999999</c:v>
                </c:pt>
                <c:pt idx="54">
                  <c:v>0.28919099999999998</c:v>
                </c:pt>
                <c:pt idx="55">
                  <c:v>0.35046100000000002</c:v>
                </c:pt>
                <c:pt idx="56">
                  <c:v>0.282192</c:v>
                </c:pt>
                <c:pt idx="57">
                  <c:v>0.351109</c:v>
                </c:pt>
                <c:pt idx="58">
                  <c:v>0.40011799999999997</c:v>
                </c:pt>
                <c:pt idx="59">
                  <c:v>0.26387899999999997</c:v>
                </c:pt>
                <c:pt idx="60">
                  <c:v>0.32007099999999999</c:v>
                </c:pt>
                <c:pt idx="61">
                  <c:v>0.20013300000000001</c:v>
                </c:pt>
                <c:pt idx="62">
                  <c:v>0.25567899999999999</c:v>
                </c:pt>
                <c:pt idx="63">
                  <c:v>0.37877899999999998</c:v>
                </c:pt>
                <c:pt idx="64">
                  <c:v>0.36625200000000002</c:v>
                </c:pt>
                <c:pt idx="65">
                  <c:v>0.23846100000000001</c:v>
                </c:pt>
                <c:pt idx="66">
                  <c:v>0.3024</c:v>
                </c:pt>
                <c:pt idx="67">
                  <c:v>0.28660799999999997</c:v>
                </c:pt>
                <c:pt idx="68">
                  <c:v>0.38566800000000001</c:v>
                </c:pt>
                <c:pt idx="69">
                  <c:v>0.30499999999999999</c:v>
                </c:pt>
                <c:pt idx="70">
                  <c:v>0.32574999999999998</c:v>
                </c:pt>
                <c:pt idx="71">
                  <c:v>0.38009100000000001</c:v>
                </c:pt>
                <c:pt idx="72">
                  <c:v>0.33200000000000002</c:v>
                </c:pt>
                <c:pt idx="73">
                  <c:v>0.31817800000000002</c:v>
                </c:pt>
                <c:pt idx="74">
                  <c:v>0.36692999999999998</c:v>
                </c:pt>
                <c:pt idx="75">
                  <c:v>0.410333</c:v>
                </c:pt>
                <c:pt idx="76">
                  <c:v>0.52700899999999995</c:v>
                </c:pt>
                <c:pt idx="77">
                  <c:v>0.46652500000000002</c:v>
                </c:pt>
                <c:pt idx="78">
                  <c:v>0.32574999999999998</c:v>
                </c:pt>
                <c:pt idx="79">
                  <c:v>0.40973500000000002</c:v>
                </c:pt>
                <c:pt idx="80">
                  <c:v>0.44064199999999998</c:v>
                </c:pt>
                <c:pt idx="81">
                  <c:v>0.33793899999999999</c:v>
                </c:pt>
                <c:pt idx="82">
                  <c:v>0.27083299999999999</c:v>
                </c:pt>
                <c:pt idx="83">
                  <c:v>0.25631199999999998</c:v>
                </c:pt>
                <c:pt idx="84">
                  <c:v>0.25757099999999999</c:v>
                </c:pt>
                <c:pt idx="85">
                  <c:v>0.25033899999999998</c:v>
                </c:pt>
                <c:pt idx="86">
                  <c:v>0.25757400000000003</c:v>
                </c:pt>
                <c:pt idx="87">
                  <c:v>0.292908</c:v>
                </c:pt>
                <c:pt idx="88">
                  <c:v>0.29735</c:v>
                </c:pt>
                <c:pt idx="89">
                  <c:v>0.257575</c:v>
                </c:pt>
                <c:pt idx="90">
                  <c:v>0.28345399999999998</c:v>
                </c:pt>
                <c:pt idx="91">
                  <c:v>0.315637</c:v>
                </c:pt>
                <c:pt idx="92">
                  <c:v>0.37876700000000002</c:v>
                </c:pt>
                <c:pt idx="93">
                  <c:v>0.54292899999999999</c:v>
                </c:pt>
                <c:pt idx="94">
                  <c:v>0.39834999999999998</c:v>
                </c:pt>
                <c:pt idx="95">
                  <c:v>0.38760800000000001</c:v>
                </c:pt>
                <c:pt idx="96">
                  <c:v>0.43369600000000003</c:v>
                </c:pt>
                <c:pt idx="97">
                  <c:v>0.32447900000000002</c:v>
                </c:pt>
                <c:pt idx="98">
                  <c:v>0.34152900000000003</c:v>
                </c:pt>
                <c:pt idx="99">
                  <c:v>0.42673699999999998</c:v>
                </c:pt>
                <c:pt idx="100">
                  <c:v>0.56521699999999997</c:v>
                </c:pt>
                <c:pt idx="101">
                  <c:v>0.49305399999999999</c:v>
                </c:pt>
                <c:pt idx="102">
                  <c:v>0.41728300000000002</c:v>
                </c:pt>
                <c:pt idx="103">
                  <c:v>0.46274199999999999</c:v>
                </c:pt>
                <c:pt idx="104">
                  <c:v>0.441913</c:v>
                </c:pt>
                <c:pt idx="105">
                  <c:v>0.42549199999999998</c:v>
                </c:pt>
                <c:pt idx="106">
                  <c:v>0.44569599999999998</c:v>
                </c:pt>
                <c:pt idx="107">
                  <c:v>0.50314599999999998</c:v>
                </c:pt>
                <c:pt idx="108">
                  <c:v>0.48925800000000003</c:v>
                </c:pt>
                <c:pt idx="109">
                  <c:v>0.564392</c:v>
                </c:pt>
                <c:pt idx="110">
                  <c:v>0.45389200000000002</c:v>
                </c:pt>
                <c:pt idx="111">
                  <c:v>0.32195400000000002</c:v>
                </c:pt>
                <c:pt idx="112">
                  <c:v>0.45012099999999999</c:v>
                </c:pt>
                <c:pt idx="113">
                  <c:v>0.551763</c:v>
                </c:pt>
                <c:pt idx="114">
                  <c:v>0.57450000000000001</c:v>
                </c:pt>
                <c:pt idx="115">
                  <c:v>0.59408300000000003</c:v>
                </c:pt>
                <c:pt idx="116">
                  <c:v>0.57514200000000004</c:v>
                </c:pt>
                <c:pt idx="117">
                  <c:v>0.57892900000000003</c:v>
                </c:pt>
                <c:pt idx="118">
                  <c:v>0.49746299999999999</c:v>
                </c:pt>
                <c:pt idx="119">
                  <c:v>0.46402100000000002</c:v>
                </c:pt>
                <c:pt idx="120">
                  <c:v>0.44820399999999999</c:v>
                </c:pt>
                <c:pt idx="121">
                  <c:v>0.532833</c:v>
                </c:pt>
                <c:pt idx="122">
                  <c:v>0.58207900000000001</c:v>
                </c:pt>
                <c:pt idx="123">
                  <c:v>0.40465000000000001</c:v>
                </c:pt>
                <c:pt idx="124">
                  <c:v>0.441917</c:v>
                </c:pt>
                <c:pt idx="125">
                  <c:v>0.47411700000000001</c:v>
                </c:pt>
                <c:pt idx="126">
                  <c:v>0.51262099999999999</c:v>
                </c:pt>
                <c:pt idx="127">
                  <c:v>0.51893299999999998</c:v>
                </c:pt>
                <c:pt idx="128">
                  <c:v>0.52524599999999999</c:v>
                </c:pt>
                <c:pt idx="129">
                  <c:v>0.52272099999999999</c:v>
                </c:pt>
                <c:pt idx="130">
                  <c:v>0.52839999999999998</c:v>
                </c:pt>
                <c:pt idx="131">
                  <c:v>0.52336300000000002</c:v>
                </c:pt>
                <c:pt idx="132">
                  <c:v>0.49430000000000002</c:v>
                </c:pt>
                <c:pt idx="133">
                  <c:v>0.50062899999999999</c:v>
                </c:pt>
                <c:pt idx="134">
                  <c:v>0.53600000000000003</c:v>
                </c:pt>
                <c:pt idx="135">
                  <c:v>0.550512</c:v>
                </c:pt>
                <c:pt idx="136">
                  <c:v>0.53852900000000004</c:v>
                </c:pt>
                <c:pt idx="137">
                  <c:v>0.52715800000000002</c:v>
                </c:pt>
                <c:pt idx="138">
                  <c:v>0.51074200000000003</c:v>
                </c:pt>
                <c:pt idx="139">
                  <c:v>0.52904200000000001</c:v>
                </c:pt>
                <c:pt idx="140">
                  <c:v>0.57197500000000001</c:v>
                </c:pt>
                <c:pt idx="141">
                  <c:v>0.57450000000000001</c:v>
                </c:pt>
                <c:pt idx="142">
                  <c:v>0.59029600000000004</c:v>
                </c:pt>
                <c:pt idx="143">
                  <c:v>0.60481300000000005</c:v>
                </c:pt>
                <c:pt idx="144">
                  <c:v>0.61554200000000003</c:v>
                </c:pt>
                <c:pt idx="145">
                  <c:v>0.65468800000000005</c:v>
                </c:pt>
                <c:pt idx="146">
                  <c:v>0.63700800000000002</c:v>
                </c:pt>
                <c:pt idx="147">
                  <c:v>0.61237900000000001</c:v>
                </c:pt>
                <c:pt idx="148">
                  <c:v>0.61555000000000004</c:v>
                </c:pt>
                <c:pt idx="149">
                  <c:v>0.67109200000000002</c:v>
                </c:pt>
                <c:pt idx="150">
                  <c:v>0.725383</c:v>
                </c:pt>
                <c:pt idx="151">
                  <c:v>0.72096700000000002</c:v>
                </c:pt>
                <c:pt idx="152">
                  <c:v>0.64394200000000001</c:v>
                </c:pt>
                <c:pt idx="153">
                  <c:v>0.58713300000000002</c:v>
                </c:pt>
                <c:pt idx="154">
                  <c:v>0.594696</c:v>
                </c:pt>
                <c:pt idx="155">
                  <c:v>0.61680400000000002</c:v>
                </c:pt>
                <c:pt idx="156">
                  <c:v>0.62185800000000002</c:v>
                </c:pt>
                <c:pt idx="157">
                  <c:v>0.65595000000000003</c:v>
                </c:pt>
                <c:pt idx="158">
                  <c:v>0.72727900000000001</c:v>
                </c:pt>
                <c:pt idx="159">
                  <c:v>0.757579</c:v>
                </c:pt>
                <c:pt idx="160">
                  <c:v>0.70329200000000003</c:v>
                </c:pt>
                <c:pt idx="161">
                  <c:v>0.67803800000000003</c:v>
                </c:pt>
                <c:pt idx="162">
                  <c:v>0.64332500000000004</c:v>
                </c:pt>
                <c:pt idx="163">
                  <c:v>0.60165400000000002</c:v>
                </c:pt>
                <c:pt idx="164">
                  <c:v>0.59154600000000002</c:v>
                </c:pt>
                <c:pt idx="165">
                  <c:v>0.587754</c:v>
                </c:pt>
                <c:pt idx="166">
                  <c:v>0.59534600000000004</c:v>
                </c:pt>
                <c:pt idx="167">
                  <c:v>0.600383</c:v>
                </c:pt>
                <c:pt idx="168">
                  <c:v>0.64395400000000003</c:v>
                </c:pt>
                <c:pt idx="169">
                  <c:v>0.64584600000000003</c:v>
                </c:pt>
                <c:pt idx="170">
                  <c:v>0.59534600000000004</c:v>
                </c:pt>
                <c:pt idx="171">
                  <c:v>0.63764600000000005</c:v>
                </c:pt>
                <c:pt idx="172">
                  <c:v>0.69382900000000003</c:v>
                </c:pt>
                <c:pt idx="173">
                  <c:v>0.69383300000000003</c:v>
                </c:pt>
                <c:pt idx="174">
                  <c:v>0.65658300000000003</c:v>
                </c:pt>
                <c:pt idx="175">
                  <c:v>0.64331300000000002</c:v>
                </c:pt>
                <c:pt idx="176">
                  <c:v>0.637629</c:v>
                </c:pt>
                <c:pt idx="177">
                  <c:v>0.63700400000000001</c:v>
                </c:pt>
                <c:pt idx="178">
                  <c:v>0.69255800000000001</c:v>
                </c:pt>
                <c:pt idx="179">
                  <c:v>0.65468800000000005</c:v>
                </c:pt>
                <c:pt idx="180">
                  <c:v>0.63700800000000002</c:v>
                </c:pt>
                <c:pt idx="181">
                  <c:v>0.65216200000000002</c:v>
                </c:pt>
                <c:pt idx="182">
                  <c:v>0.66730800000000001</c:v>
                </c:pt>
                <c:pt idx="183">
                  <c:v>0.66857500000000003</c:v>
                </c:pt>
                <c:pt idx="184">
                  <c:v>0.66541700000000004</c:v>
                </c:pt>
                <c:pt idx="185">
                  <c:v>0.69633800000000001</c:v>
                </c:pt>
                <c:pt idx="186">
                  <c:v>0.68563300000000005</c:v>
                </c:pt>
                <c:pt idx="187">
                  <c:v>0.68687100000000001</c:v>
                </c:pt>
                <c:pt idx="188">
                  <c:v>0.67048300000000005</c:v>
                </c:pt>
                <c:pt idx="189">
                  <c:v>0.66415800000000003</c:v>
                </c:pt>
                <c:pt idx="190">
                  <c:v>0.690025</c:v>
                </c:pt>
                <c:pt idx="191">
                  <c:v>0.72980400000000001</c:v>
                </c:pt>
                <c:pt idx="192">
                  <c:v>0.73927500000000002</c:v>
                </c:pt>
                <c:pt idx="193">
                  <c:v>0.68940400000000002</c:v>
                </c:pt>
                <c:pt idx="194">
                  <c:v>0.635104</c:v>
                </c:pt>
                <c:pt idx="195">
                  <c:v>0.62437100000000001</c:v>
                </c:pt>
                <c:pt idx="196">
                  <c:v>0.63826300000000002</c:v>
                </c:pt>
                <c:pt idx="197">
                  <c:v>0.66983300000000001</c:v>
                </c:pt>
                <c:pt idx="198">
                  <c:v>0.70392500000000002</c:v>
                </c:pt>
                <c:pt idx="199">
                  <c:v>0.747479</c:v>
                </c:pt>
                <c:pt idx="200">
                  <c:v>0.74685000000000001</c:v>
                </c:pt>
                <c:pt idx="201">
                  <c:v>0.82637099999999997</c:v>
                </c:pt>
                <c:pt idx="202">
                  <c:v>0.84089599999999998</c:v>
                </c:pt>
                <c:pt idx="203">
                  <c:v>0.80428699999999997</c:v>
                </c:pt>
                <c:pt idx="204">
                  <c:v>0.79482900000000001</c:v>
                </c:pt>
                <c:pt idx="205">
                  <c:v>0.72095799999999999</c:v>
                </c:pt>
                <c:pt idx="206">
                  <c:v>0.69697900000000002</c:v>
                </c:pt>
                <c:pt idx="207">
                  <c:v>0.69066700000000003</c:v>
                </c:pt>
                <c:pt idx="208">
                  <c:v>0.7399</c:v>
                </c:pt>
                <c:pt idx="209">
                  <c:v>0.78596699999999997</c:v>
                </c:pt>
                <c:pt idx="210">
                  <c:v>0.72853699999999999</c:v>
                </c:pt>
                <c:pt idx="211">
                  <c:v>0.729796</c:v>
                </c:pt>
                <c:pt idx="212">
                  <c:v>0.70329200000000003</c:v>
                </c:pt>
                <c:pt idx="213">
                  <c:v>0.70707100000000001</c:v>
                </c:pt>
                <c:pt idx="214">
                  <c:v>0.67993700000000001</c:v>
                </c:pt>
                <c:pt idx="215">
                  <c:v>0.66478800000000005</c:v>
                </c:pt>
                <c:pt idx="216">
                  <c:v>0.65656700000000001</c:v>
                </c:pt>
                <c:pt idx="217">
                  <c:v>0.67615400000000003</c:v>
                </c:pt>
                <c:pt idx="218">
                  <c:v>0.71529200000000004</c:v>
                </c:pt>
                <c:pt idx="219">
                  <c:v>0.70328299999999999</c:v>
                </c:pt>
                <c:pt idx="220">
                  <c:v>0.72412100000000001</c:v>
                </c:pt>
                <c:pt idx="221">
                  <c:v>0.68498300000000001</c:v>
                </c:pt>
                <c:pt idx="222">
                  <c:v>0.65152100000000002</c:v>
                </c:pt>
                <c:pt idx="223">
                  <c:v>0.65404200000000001</c:v>
                </c:pt>
                <c:pt idx="224">
                  <c:v>0.64585800000000004</c:v>
                </c:pt>
                <c:pt idx="225">
                  <c:v>0.62438800000000005</c:v>
                </c:pt>
                <c:pt idx="226">
                  <c:v>0.61616700000000002</c:v>
                </c:pt>
                <c:pt idx="227">
                  <c:v>0.64583699999999999</c:v>
                </c:pt>
                <c:pt idx="228">
                  <c:v>0.66667100000000001</c:v>
                </c:pt>
                <c:pt idx="229">
                  <c:v>0.66225800000000001</c:v>
                </c:pt>
                <c:pt idx="230">
                  <c:v>0.63322100000000003</c:v>
                </c:pt>
                <c:pt idx="231">
                  <c:v>0.64899600000000002</c:v>
                </c:pt>
                <c:pt idx="232">
                  <c:v>0.67552500000000004</c:v>
                </c:pt>
                <c:pt idx="233">
                  <c:v>0.63825399999999999</c:v>
                </c:pt>
                <c:pt idx="234">
                  <c:v>0.60606700000000002</c:v>
                </c:pt>
                <c:pt idx="235">
                  <c:v>0.63069200000000003</c:v>
                </c:pt>
                <c:pt idx="236">
                  <c:v>0.64585400000000004</c:v>
                </c:pt>
                <c:pt idx="237">
                  <c:v>0.65973300000000001</c:v>
                </c:pt>
                <c:pt idx="238">
                  <c:v>0.63555600000000001</c:v>
                </c:pt>
                <c:pt idx="239">
                  <c:v>0.64795899999999995</c:v>
                </c:pt>
                <c:pt idx="240">
                  <c:v>0.607958</c:v>
                </c:pt>
                <c:pt idx="241">
                  <c:v>0.59470400000000001</c:v>
                </c:pt>
                <c:pt idx="242">
                  <c:v>0.61112100000000003</c:v>
                </c:pt>
                <c:pt idx="243">
                  <c:v>0.61492100000000005</c:v>
                </c:pt>
                <c:pt idx="244">
                  <c:v>0.60480800000000001</c:v>
                </c:pt>
                <c:pt idx="245">
                  <c:v>0.63321300000000003</c:v>
                </c:pt>
                <c:pt idx="246">
                  <c:v>0.66542900000000005</c:v>
                </c:pt>
                <c:pt idx="247">
                  <c:v>0.62564600000000004</c:v>
                </c:pt>
                <c:pt idx="248">
                  <c:v>0.51519999999999999</c:v>
                </c:pt>
                <c:pt idx="249">
                  <c:v>0.54422899999999996</c:v>
                </c:pt>
                <c:pt idx="250">
                  <c:v>0.55536099999999999</c:v>
                </c:pt>
                <c:pt idx="251">
                  <c:v>0.57894599999999996</c:v>
                </c:pt>
                <c:pt idx="252">
                  <c:v>0.607962</c:v>
                </c:pt>
                <c:pt idx="253">
                  <c:v>0.60922900000000002</c:v>
                </c:pt>
                <c:pt idx="254">
                  <c:v>0.60213000000000005</c:v>
                </c:pt>
                <c:pt idx="255">
                  <c:v>0.60355400000000003</c:v>
                </c:pt>
                <c:pt idx="256">
                  <c:v>0.62690000000000001</c:v>
                </c:pt>
                <c:pt idx="257">
                  <c:v>0.55367100000000002</c:v>
                </c:pt>
                <c:pt idx="258">
                  <c:v>0.46147500000000002</c:v>
                </c:pt>
                <c:pt idx="259">
                  <c:v>0.47851199999999999</c:v>
                </c:pt>
                <c:pt idx="260">
                  <c:v>0.490537</c:v>
                </c:pt>
                <c:pt idx="261">
                  <c:v>0.52967500000000001</c:v>
                </c:pt>
                <c:pt idx="262">
                  <c:v>0.53221700000000005</c:v>
                </c:pt>
                <c:pt idx="263">
                  <c:v>0.55053300000000005</c:v>
                </c:pt>
                <c:pt idx="264">
                  <c:v>0.55496299999999998</c:v>
                </c:pt>
                <c:pt idx="265">
                  <c:v>0.52212499999999995</c:v>
                </c:pt>
                <c:pt idx="266">
                  <c:v>0.56441200000000002</c:v>
                </c:pt>
                <c:pt idx="267">
                  <c:v>0.57263699999999995</c:v>
                </c:pt>
                <c:pt idx="268">
                  <c:v>0.58904199999999995</c:v>
                </c:pt>
                <c:pt idx="269">
                  <c:v>0.57452499999999995</c:v>
                </c:pt>
                <c:pt idx="270">
                  <c:v>0.57515799999999995</c:v>
                </c:pt>
                <c:pt idx="271">
                  <c:v>0.57451200000000002</c:v>
                </c:pt>
                <c:pt idx="272">
                  <c:v>0.54482900000000001</c:v>
                </c:pt>
                <c:pt idx="273">
                  <c:v>0.41286299999999998</c:v>
                </c:pt>
                <c:pt idx="274">
                  <c:v>0.34531699999999999</c:v>
                </c:pt>
                <c:pt idx="275">
                  <c:v>0.39204600000000001</c:v>
                </c:pt>
                <c:pt idx="276">
                  <c:v>0.472858</c:v>
                </c:pt>
                <c:pt idx="277">
                  <c:v>0.527138</c:v>
                </c:pt>
                <c:pt idx="278">
                  <c:v>0.48042499999999999</c:v>
                </c:pt>
                <c:pt idx="279">
                  <c:v>0.50440399999999996</c:v>
                </c:pt>
                <c:pt idx="280">
                  <c:v>0.51324199999999998</c:v>
                </c:pt>
                <c:pt idx="281">
                  <c:v>0.52398299999999998</c:v>
                </c:pt>
                <c:pt idx="282">
                  <c:v>0.54292499999999999</c:v>
                </c:pt>
                <c:pt idx="283">
                  <c:v>0.54609600000000003</c:v>
                </c:pt>
                <c:pt idx="284">
                  <c:v>0.51771699999999998</c:v>
                </c:pt>
                <c:pt idx="285">
                  <c:v>0.55180399999999996</c:v>
                </c:pt>
                <c:pt idx="286">
                  <c:v>0.52967500000000001</c:v>
                </c:pt>
                <c:pt idx="287">
                  <c:v>0.49872499999999997</c:v>
                </c:pt>
                <c:pt idx="288">
                  <c:v>0.50315399999999999</c:v>
                </c:pt>
                <c:pt idx="289">
                  <c:v>0.51072499999999998</c:v>
                </c:pt>
                <c:pt idx="290">
                  <c:v>0.52272099999999999</c:v>
                </c:pt>
                <c:pt idx="291">
                  <c:v>0.51384799999999997</c:v>
                </c:pt>
                <c:pt idx="292">
                  <c:v>0.46652500000000002</c:v>
                </c:pt>
                <c:pt idx="293">
                  <c:v>0.42359599999999997</c:v>
                </c:pt>
                <c:pt idx="294">
                  <c:v>0.42549199999999998</c:v>
                </c:pt>
                <c:pt idx="295">
                  <c:v>0.42233300000000001</c:v>
                </c:pt>
                <c:pt idx="296">
                  <c:v>0.457067</c:v>
                </c:pt>
                <c:pt idx="297">
                  <c:v>0.46337499999999998</c:v>
                </c:pt>
                <c:pt idx="298">
                  <c:v>0.47284599999999999</c:v>
                </c:pt>
                <c:pt idx="299">
                  <c:v>0.45704600000000001</c:v>
                </c:pt>
                <c:pt idx="300">
                  <c:v>0.31881199999999998</c:v>
                </c:pt>
                <c:pt idx="301">
                  <c:v>0.227913</c:v>
                </c:pt>
                <c:pt idx="302">
                  <c:v>0.32132899999999998</c:v>
                </c:pt>
                <c:pt idx="303">
                  <c:v>0.35606300000000002</c:v>
                </c:pt>
                <c:pt idx="304">
                  <c:v>0.397088</c:v>
                </c:pt>
                <c:pt idx="305">
                  <c:v>0.39013300000000001</c:v>
                </c:pt>
                <c:pt idx="306">
                  <c:v>0.40592099999999998</c:v>
                </c:pt>
                <c:pt idx="307">
                  <c:v>0.40339199999999997</c:v>
                </c:pt>
                <c:pt idx="308">
                  <c:v>0.32385399999999998</c:v>
                </c:pt>
                <c:pt idx="309">
                  <c:v>0.36235800000000001</c:v>
                </c:pt>
                <c:pt idx="310">
                  <c:v>0.40087099999999998</c:v>
                </c:pt>
                <c:pt idx="311">
                  <c:v>0.412246</c:v>
                </c:pt>
                <c:pt idx="312">
                  <c:v>0.40907900000000003</c:v>
                </c:pt>
                <c:pt idx="313">
                  <c:v>0.37372100000000003</c:v>
                </c:pt>
                <c:pt idx="314">
                  <c:v>0.30681700000000001</c:v>
                </c:pt>
                <c:pt idx="315">
                  <c:v>0.35794199999999998</c:v>
                </c:pt>
                <c:pt idx="316">
                  <c:v>0.43054999999999999</c:v>
                </c:pt>
                <c:pt idx="317">
                  <c:v>0.52461199999999997</c:v>
                </c:pt>
                <c:pt idx="318">
                  <c:v>0.507579</c:v>
                </c:pt>
                <c:pt idx="319">
                  <c:v>0.451988</c:v>
                </c:pt>
                <c:pt idx="320">
                  <c:v>0.32322099999999998</c:v>
                </c:pt>
                <c:pt idx="321">
                  <c:v>0.27272099999999999</c:v>
                </c:pt>
                <c:pt idx="322">
                  <c:v>0.32448300000000002</c:v>
                </c:pt>
                <c:pt idx="323">
                  <c:v>0.45705800000000002</c:v>
                </c:pt>
                <c:pt idx="324">
                  <c:v>0.44506200000000001</c:v>
                </c:pt>
                <c:pt idx="325">
                  <c:v>0.42169600000000002</c:v>
                </c:pt>
                <c:pt idx="326">
                  <c:v>0.430537</c:v>
                </c:pt>
                <c:pt idx="327">
                  <c:v>0.372471</c:v>
                </c:pt>
                <c:pt idx="328">
                  <c:v>0.38067099999999998</c:v>
                </c:pt>
                <c:pt idx="329">
                  <c:v>0.38508700000000001</c:v>
                </c:pt>
                <c:pt idx="330">
                  <c:v>0.45579999999999998</c:v>
                </c:pt>
                <c:pt idx="331">
                  <c:v>0.490122</c:v>
                </c:pt>
                <c:pt idx="332">
                  <c:v>0.45137500000000003</c:v>
                </c:pt>
                <c:pt idx="333">
                  <c:v>0.31122100000000003</c:v>
                </c:pt>
                <c:pt idx="334">
                  <c:v>0.30555399999999999</c:v>
                </c:pt>
                <c:pt idx="335">
                  <c:v>0.33143299999999998</c:v>
                </c:pt>
                <c:pt idx="336">
                  <c:v>0.31060399999999999</c:v>
                </c:pt>
                <c:pt idx="337">
                  <c:v>0.34910000000000002</c:v>
                </c:pt>
                <c:pt idx="338">
                  <c:v>0.39392500000000003</c:v>
                </c:pt>
                <c:pt idx="339">
                  <c:v>0.45639999999999997</c:v>
                </c:pt>
                <c:pt idx="340">
                  <c:v>0.40024599999999999</c:v>
                </c:pt>
                <c:pt idx="341">
                  <c:v>0.256938</c:v>
                </c:pt>
                <c:pt idx="342">
                  <c:v>0.31754199999999999</c:v>
                </c:pt>
                <c:pt idx="343">
                  <c:v>0.26641199999999998</c:v>
                </c:pt>
                <c:pt idx="344">
                  <c:v>0.25315399999999999</c:v>
                </c:pt>
                <c:pt idx="345">
                  <c:v>0.27019599999999999</c:v>
                </c:pt>
                <c:pt idx="346">
                  <c:v>0.30113800000000002</c:v>
                </c:pt>
                <c:pt idx="347">
                  <c:v>0.338362</c:v>
                </c:pt>
                <c:pt idx="348">
                  <c:v>0.41223700000000002</c:v>
                </c:pt>
                <c:pt idx="349">
                  <c:v>0.35982500000000001</c:v>
                </c:pt>
                <c:pt idx="350">
                  <c:v>0.24937100000000001</c:v>
                </c:pt>
                <c:pt idx="351">
                  <c:v>0.24557899999999999</c:v>
                </c:pt>
                <c:pt idx="352">
                  <c:v>0.28093299999999999</c:v>
                </c:pt>
                <c:pt idx="353">
                  <c:v>0.39645399999999997</c:v>
                </c:pt>
                <c:pt idx="354">
                  <c:v>0.42801699999999998</c:v>
                </c:pt>
                <c:pt idx="355">
                  <c:v>0.42612100000000003</c:v>
                </c:pt>
                <c:pt idx="356">
                  <c:v>0.37751299999999999</c:v>
                </c:pt>
                <c:pt idx="357">
                  <c:v>0.29924200000000001</c:v>
                </c:pt>
                <c:pt idx="358">
                  <c:v>0.27996100000000002</c:v>
                </c:pt>
                <c:pt idx="359">
                  <c:v>0.31553500000000001</c:v>
                </c:pt>
                <c:pt idx="360">
                  <c:v>0.32763300000000001</c:v>
                </c:pt>
                <c:pt idx="361">
                  <c:v>0.279974</c:v>
                </c:pt>
                <c:pt idx="362">
                  <c:v>0.26389200000000002</c:v>
                </c:pt>
                <c:pt idx="363">
                  <c:v>0.31881199999999998</c:v>
                </c:pt>
                <c:pt idx="364">
                  <c:v>0.41412100000000002</c:v>
                </c:pt>
                <c:pt idx="365">
                  <c:v>0.37562099999999998</c:v>
                </c:pt>
                <c:pt idx="366">
                  <c:v>0.25230399999999997</c:v>
                </c:pt>
                <c:pt idx="367">
                  <c:v>0.126275</c:v>
                </c:pt>
                <c:pt idx="368">
                  <c:v>0.119337</c:v>
                </c:pt>
                <c:pt idx="369">
                  <c:v>0.27841199999999999</c:v>
                </c:pt>
                <c:pt idx="370">
                  <c:v>0.34026699999999999</c:v>
                </c:pt>
                <c:pt idx="371">
                  <c:v>0.39077899999999999</c:v>
                </c:pt>
                <c:pt idx="372">
                  <c:v>0.340258</c:v>
                </c:pt>
                <c:pt idx="373">
                  <c:v>0.247479</c:v>
                </c:pt>
                <c:pt idx="374">
                  <c:v>0.318826</c:v>
                </c:pt>
                <c:pt idx="375">
                  <c:v>0.28282099999999999</c:v>
                </c:pt>
                <c:pt idx="376">
                  <c:v>0.381938</c:v>
                </c:pt>
                <c:pt idx="377">
                  <c:v>0.249362</c:v>
                </c:pt>
                <c:pt idx="378">
                  <c:v>0.183087</c:v>
                </c:pt>
                <c:pt idx="379">
                  <c:v>0.16162499999999999</c:v>
                </c:pt>
                <c:pt idx="380">
                  <c:v>0.190663</c:v>
                </c:pt>
                <c:pt idx="381">
                  <c:v>0.36427799999999999</c:v>
                </c:pt>
                <c:pt idx="382">
                  <c:v>0.275254</c:v>
                </c:pt>
                <c:pt idx="383">
                  <c:v>0.19003800000000001</c:v>
                </c:pt>
                <c:pt idx="384">
                  <c:v>0.22095799999999999</c:v>
                </c:pt>
                <c:pt idx="385">
                  <c:v>0.174875</c:v>
                </c:pt>
                <c:pt idx="386">
                  <c:v>0.16225000000000001</c:v>
                </c:pt>
                <c:pt idx="387">
                  <c:v>0.243058</c:v>
                </c:pt>
                <c:pt idx="388">
                  <c:v>0.34910799999999997</c:v>
                </c:pt>
                <c:pt idx="389">
                  <c:v>0.294821</c:v>
                </c:pt>
                <c:pt idx="390">
                  <c:v>0.35604999999999998</c:v>
                </c:pt>
                <c:pt idx="391">
                  <c:v>0.415383</c:v>
                </c:pt>
                <c:pt idx="392">
                  <c:v>0.32637899999999997</c:v>
                </c:pt>
                <c:pt idx="393">
                  <c:v>0.27272099999999999</c:v>
                </c:pt>
                <c:pt idx="394">
                  <c:v>0.262625</c:v>
                </c:pt>
                <c:pt idx="395">
                  <c:v>0.38131700000000002</c:v>
                </c:pt>
                <c:pt idx="396">
                  <c:v>0.46653800000000001</c:v>
                </c:pt>
                <c:pt idx="397">
                  <c:v>0.39897100000000002</c:v>
                </c:pt>
                <c:pt idx="398">
                  <c:v>0.30934600000000001</c:v>
                </c:pt>
                <c:pt idx="399">
                  <c:v>0.272725</c:v>
                </c:pt>
                <c:pt idx="400">
                  <c:v>0.26452100000000001</c:v>
                </c:pt>
                <c:pt idx="401">
                  <c:v>0.29642600000000002</c:v>
                </c:pt>
                <c:pt idx="402">
                  <c:v>0.36110399999999998</c:v>
                </c:pt>
                <c:pt idx="403">
                  <c:v>0.26642100000000002</c:v>
                </c:pt>
                <c:pt idx="404">
                  <c:v>0.261988</c:v>
                </c:pt>
                <c:pt idx="405">
                  <c:v>0.29355799999999999</c:v>
                </c:pt>
                <c:pt idx="406">
                  <c:v>0.210867</c:v>
                </c:pt>
                <c:pt idx="407">
                  <c:v>0.101658</c:v>
                </c:pt>
                <c:pt idx="408">
                  <c:v>0.227913</c:v>
                </c:pt>
                <c:pt idx="409">
                  <c:v>0.33394600000000002</c:v>
                </c:pt>
                <c:pt idx="410">
                  <c:v>0.35162900000000002</c:v>
                </c:pt>
                <c:pt idx="411">
                  <c:v>0.33016200000000001</c:v>
                </c:pt>
                <c:pt idx="412">
                  <c:v>0.35162900000000002</c:v>
                </c:pt>
                <c:pt idx="413">
                  <c:v>0.35542499999999999</c:v>
                </c:pt>
                <c:pt idx="414">
                  <c:v>0.26578800000000002</c:v>
                </c:pt>
                <c:pt idx="415">
                  <c:v>0.273391</c:v>
                </c:pt>
                <c:pt idx="416">
                  <c:v>0.29511300000000001</c:v>
                </c:pt>
                <c:pt idx="417">
                  <c:v>0.39266699999999999</c:v>
                </c:pt>
                <c:pt idx="418">
                  <c:v>0.44444600000000001</c:v>
                </c:pt>
                <c:pt idx="419">
                  <c:v>0.41097099999999998</c:v>
                </c:pt>
                <c:pt idx="420">
                  <c:v>0.25567499999999999</c:v>
                </c:pt>
                <c:pt idx="421">
                  <c:v>0.26830799999999999</c:v>
                </c:pt>
                <c:pt idx="422">
                  <c:v>0.35795399999999999</c:v>
                </c:pt>
                <c:pt idx="423">
                  <c:v>0.35352499999999998</c:v>
                </c:pt>
                <c:pt idx="424">
                  <c:v>0.34847</c:v>
                </c:pt>
                <c:pt idx="425">
                  <c:v>0.47537099999999999</c:v>
                </c:pt>
                <c:pt idx="426">
                  <c:v>0.359842</c:v>
                </c:pt>
                <c:pt idx="427">
                  <c:v>0.41349200000000003</c:v>
                </c:pt>
                <c:pt idx="428">
                  <c:v>0.30302099999999998</c:v>
                </c:pt>
                <c:pt idx="429">
                  <c:v>0.241171</c:v>
                </c:pt>
                <c:pt idx="430">
                  <c:v>0.25504199999999999</c:v>
                </c:pt>
                <c:pt idx="431">
                  <c:v>0.3851</c:v>
                </c:pt>
                <c:pt idx="432">
                  <c:v>0.52460399999999996</c:v>
                </c:pt>
                <c:pt idx="433">
                  <c:v>0.39708300000000002</c:v>
                </c:pt>
                <c:pt idx="434">
                  <c:v>0.27776699999999999</c:v>
                </c:pt>
                <c:pt idx="435">
                  <c:v>0.35966999999999999</c:v>
                </c:pt>
                <c:pt idx="436">
                  <c:v>0.459592</c:v>
                </c:pt>
                <c:pt idx="437">
                  <c:v>0.54292899999999999</c:v>
                </c:pt>
                <c:pt idx="438">
                  <c:v>0.54861700000000002</c:v>
                </c:pt>
                <c:pt idx="439">
                  <c:v>0.53282499999999999</c:v>
                </c:pt>
                <c:pt idx="440">
                  <c:v>0.43622899999999998</c:v>
                </c:pt>
                <c:pt idx="441">
                  <c:v>0.50504599999999999</c:v>
                </c:pt>
                <c:pt idx="442">
                  <c:v>0.46400000000000002</c:v>
                </c:pt>
                <c:pt idx="443">
                  <c:v>0.53282099999999999</c:v>
                </c:pt>
                <c:pt idx="444">
                  <c:v>0.53853300000000004</c:v>
                </c:pt>
                <c:pt idx="445">
                  <c:v>0.51325799999999999</c:v>
                </c:pt>
                <c:pt idx="446">
                  <c:v>0.53156700000000001</c:v>
                </c:pt>
                <c:pt idx="447">
                  <c:v>0.57006699999999999</c:v>
                </c:pt>
                <c:pt idx="448">
                  <c:v>0.48673300000000003</c:v>
                </c:pt>
                <c:pt idx="449">
                  <c:v>0.43748799999999999</c:v>
                </c:pt>
                <c:pt idx="450">
                  <c:v>0.43874999999999997</c:v>
                </c:pt>
                <c:pt idx="451">
                  <c:v>0.31565399999999999</c:v>
                </c:pt>
                <c:pt idx="452">
                  <c:v>0.47094999999999998</c:v>
                </c:pt>
                <c:pt idx="453">
                  <c:v>0.48230400000000001</c:v>
                </c:pt>
                <c:pt idx="454">
                  <c:v>0.37562099999999998</c:v>
                </c:pt>
                <c:pt idx="455">
                  <c:v>0.42170800000000003</c:v>
                </c:pt>
                <c:pt idx="456">
                  <c:v>0.41728700000000002</c:v>
                </c:pt>
                <c:pt idx="457">
                  <c:v>0.42751299999999998</c:v>
                </c:pt>
                <c:pt idx="458">
                  <c:v>0.46148299999999998</c:v>
                </c:pt>
                <c:pt idx="459">
                  <c:v>0.53344999999999998</c:v>
                </c:pt>
                <c:pt idx="460">
                  <c:v>0.43116300000000002</c:v>
                </c:pt>
                <c:pt idx="461">
                  <c:v>0.39076699999999998</c:v>
                </c:pt>
                <c:pt idx="462">
                  <c:v>0.42612899999999998</c:v>
                </c:pt>
                <c:pt idx="463">
                  <c:v>0.492425</c:v>
                </c:pt>
                <c:pt idx="464">
                  <c:v>0.47663800000000001</c:v>
                </c:pt>
                <c:pt idx="465">
                  <c:v>0.43623299999999998</c:v>
                </c:pt>
                <c:pt idx="466">
                  <c:v>0.33727400000000002</c:v>
                </c:pt>
                <c:pt idx="467">
                  <c:v>0.387604</c:v>
                </c:pt>
                <c:pt idx="468">
                  <c:v>0.43180800000000003</c:v>
                </c:pt>
                <c:pt idx="469">
                  <c:v>0.48799599999999999</c:v>
                </c:pt>
                <c:pt idx="470">
                  <c:v>0.57387500000000002</c:v>
                </c:pt>
                <c:pt idx="471">
                  <c:v>0.61492500000000005</c:v>
                </c:pt>
                <c:pt idx="472">
                  <c:v>0.59848699999999999</c:v>
                </c:pt>
                <c:pt idx="473">
                  <c:v>0.457038</c:v>
                </c:pt>
                <c:pt idx="474">
                  <c:v>0.49304599999999998</c:v>
                </c:pt>
                <c:pt idx="475">
                  <c:v>0.51577499999999998</c:v>
                </c:pt>
                <c:pt idx="476">
                  <c:v>0.54292099999999999</c:v>
                </c:pt>
                <c:pt idx="477">
                  <c:v>0.38950400000000002</c:v>
                </c:pt>
                <c:pt idx="478">
                  <c:v>0.30112499999999998</c:v>
                </c:pt>
                <c:pt idx="479">
                  <c:v>0.405283</c:v>
                </c:pt>
                <c:pt idx="480">
                  <c:v>0.47031699999999999</c:v>
                </c:pt>
                <c:pt idx="481">
                  <c:v>0.48358299999999999</c:v>
                </c:pt>
                <c:pt idx="482">
                  <c:v>0.45263700000000001</c:v>
                </c:pt>
                <c:pt idx="483">
                  <c:v>0.37750400000000001</c:v>
                </c:pt>
                <c:pt idx="484">
                  <c:v>0.45012099999999999</c:v>
                </c:pt>
                <c:pt idx="485">
                  <c:v>0.45769599999999999</c:v>
                </c:pt>
                <c:pt idx="486">
                  <c:v>0.57702100000000001</c:v>
                </c:pt>
                <c:pt idx="487">
                  <c:v>0.53789600000000004</c:v>
                </c:pt>
                <c:pt idx="488">
                  <c:v>0.537242</c:v>
                </c:pt>
                <c:pt idx="489">
                  <c:v>0.59091700000000003</c:v>
                </c:pt>
                <c:pt idx="490">
                  <c:v>0.58460800000000002</c:v>
                </c:pt>
                <c:pt idx="491">
                  <c:v>0.54673700000000003</c:v>
                </c:pt>
                <c:pt idx="492">
                  <c:v>0.527142</c:v>
                </c:pt>
                <c:pt idx="493">
                  <c:v>0.55747100000000005</c:v>
                </c:pt>
                <c:pt idx="494">
                  <c:v>0.55302499999999999</c:v>
                </c:pt>
                <c:pt idx="495">
                  <c:v>0.49178300000000003</c:v>
                </c:pt>
                <c:pt idx="496">
                  <c:v>0.52083299999999999</c:v>
                </c:pt>
                <c:pt idx="497">
                  <c:v>0.544817</c:v>
                </c:pt>
                <c:pt idx="498">
                  <c:v>0.58523800000000004</c:v>
                </c:pt>
                <c:pt idx="499">
                  <c:v>0.54990000000000006</c:v>
                </c:pt>
                <c:pt idx="500">
                  <c:v>0.57640400000000003</c:v>
                </c:pt>
                <c:pt idx="501">
                  <c:v>0.59597500000000003</c:v>
                </c:pt>
                <c:pt idx="502">
                  <c:v>0.57261300000000004</c:v>
                </c:pt>
                <c:pt idx="503">
                  <c:v>0.55112099999999997</c:v>
                </c:pt>
                <c:pt idx="504">
                  <c:v>0.56690799999999997</c:v>
                </c:pt>
                <c:pt idx="505">
                  <c:v>0.58396700000000001</c:v>
                </c:pt>
                <c:pt idx="506">
                  <c:v>0.56566700000000003</c:v>
                </c:pt>
                <c:pt idx="507">
                  <c:v>0.58082500000000004</c:v>
                </c:pt>
                <c:pt idx="508">
                  <c:v>0.58461200000000002</c:v>
                </c:pt>
                <c:pt idx="509">
                  <c:v>0.60670000000000002</c:v>
                </c:pt>
                <c:pt idx="510">
                  <c:v>0.627529</c:v>
                </c:pt>
                <c:pt idx="511">
                  <c:v>0.64269600000000005</c:v>
                </c:pt>
                <c:pt idx="512">
                  <c:v>0.64142500000000002</c:v>
                </c:pt>
                <c:pt idx="513">
                  <c:v>0.67930000000000001</c:v>
                </c:pt>
                <c:pt idx="514">
                  <c:v>0.67299200000000003</c:v>
                </c:pt>
                <c:pt idx="515">
                  <c:v>0.61112900000000003</c:v>
                </c:pt>
                <c:pt idx="516">
                  <c:v>0.63132900000000003</c:v>
                </c:pt>
                <c:pt idx="517">
                  <c:v>0.607962</c:v>
                </c:pt>
                <c:pt idx="518">
                  <c:v>0.56628800000000001</c:v>
                </c:pt>
                <c:pt idx="519">
                  <c:v>0.57513300000000001</c:v>
                </c:pt>
                <c:pt idx="520">
                  <c:v>0.57828299999999999</c:v>
                </c:pt>
                <c:pt idx="521">
                  <c:v>0.52589200000000003</c:v>
                </c:pt>
                <c:pt idx="522">
                  <c:v>0.542292</c:v>
                </c:pt>
                <c:pt idx="523">
                  <c:v>0.569442</c:v>
                </c:pt>
                <c:pt idx="524">
                  <c:v>0.597862</c:v>
                </c:pt>
                <c:pt idx="525">
                  <c:v>0.64836700000000003</c:v>
                </c:pt>
                <c:pt idx="526">
                  <c:v>0.66351700000000002</c:v>
                </c:pt>
                <c:pt idx="527">
                  <c:v>0.659721</c:v>
                </c:pt>
                <c:pt idx="528">
                  <c:v>0.59787500000000005</c:v>
                </c:pt>
                <c:pt idx="529">
                  <c:v>0.61111700000000002</c:v>
                </c:pt>
                <c:pt idx="530">
                  <c:v>0.62438300000000002</c:v>
                </c:pt>
                <c:pt idx="531">
                  <c:v>0.59975400000000001</c:v>
                </c:pt>
                <c:pt idx="532">
                  <c:v>0.59470800000000001</c:v>
                </c:pt>
                <c:pt idx="533">
                  <c:v>0.57197500000000001</c:v>
                </c:pt>
                <c:pt idx="534">
                  <c:v>0.54484200000000005</c:v>
                </c:pt>
                <c:pt idx="535">
                  <c:v>0.65469200000000005</c:v>
                </c:pt>
                <c:pt idx="536">
                  <c:v>0.72097500000000003</c:v>
                </c:pt>
                <c:pt idx="537">
                  <c:v>0.75254200000000004</c:v>
                </c:pt>
                <c:pt idx="538">
                  <c:v>0.72412100000000001</c:v>
                </c:pt>
                <c:pt idx="539">
                  <c:v>0.65279200000000004</c:v>
                </c:pt>
                <c:pt idx="540">
                  <c:v>0.67425400000000002</c:v>
                </c:pt>
                <c:pt idx="541">
                  <c:v>0.65404200000000001</c:v>
                </c:pt>
                <c:pt idx="542">
                  <c:v>0.59470400000000001</c:v>
                </c:pt>
                <c:pt idx="543">
                  <c:v>0.64079200000000003</c:v>
                </c:pt>
                <c:pt idx="544">
                  <c:v>0.675512</c:v>
                </c:pt>
                <c:pt idx="545">
                  <c:v>0.78661300000000001</c:v>
                </c:pt>
                <c:pt idx="546">
                  <c:v>0.68750800000000001</c:v>
                </c:pt>
                <c:pt idx="547">
                  <c:v>0.75062899999999999</c:v>
                </c:pt>
                <c:pt idx="548">
                  <c:v>0.70203800000000005</c:v>
                </c:pt>
                <c:pt idx="549">
                  <c:v>0.70265</c:v>
                </c:pt>
                <c:pt idx="550">
                  <c:v>0.73233700000000002</c:v>
                </c:pt>
                <c:pt idx="551">
                  <c:v>0.76136700000000002</c:v>
                </c:pt>
                <c:pt idx="552">
                  <c:v>0.75253300000000001</c:v>
                </c:pt>
                <c:pt idx="553">
                  <c:v>0.80491299999999999</c:v>
                </c:pt>
                <c:pt idx="554">
                  <c:v>0.79039599999999999</c:v>
                </c:pt>
                <c:pt idx="555">
                  <c:v>0.65405400000000002</c:v>
                </c:pt>
                <c:pt idx="556">
                  <c:v>0.66479600000000005</c:v>
                </c:pt>
                <c:pt idx="557">
                  <c:v>0.65027100000000004</c:v>
                </c:pt>
                <c:pt idx="558">
                  <c:v>0.65468300000000001</c:v>
                </c:pt>
                <c:pt idx="559">
                  <c:v>0.667933</c:v>
                </c:pt>
                <c:pt idx="560">
                  <c:v>0.66604200000000002</c:v>
                </c:pt>
                <c:pt idx="561">
                  <c:v>0.70519600000000005</c:v>
                </c:pt>
                <c:pt idx="562">
                  <c:v>0.72412500000000002</c:v>
                </c:pt>
                <c:pt idx="563">
                  <c:v>0.75568299999999999</c:v>
                </c:pt>
                <c:pt idx="564">
                  <c:v>0.745583</c:v>
                </c:pt>
                <c:pt idx="565">
                  <c:v>0.714642</c:v>
                </c:pt>
                <c:pt idx="566">
                  <c:v>0.61302500000000004</c:v>
                </c:pt>
                <c:pt idx="567">
                  <c:v>0.54991199999999996</c:v>
                </c:pt>
                <c:pt idx="568">
                  <c:v>0.62312500000000004</c:v>
                </c:pt>
                <c:pt idx="569">
                  <c:v>0.69001699999999999</c:v>
                </c:pt>
                <c:pt idx="570">
                  <c:v>0.70645000000000002</c:v>
                </c:pt>
                <c:pt idx="571">
                  <c:v>0.65405400000000002</c:v>
                </c:pt>
                <c:pt idx="572">
                  <c:v>0.739263</c:v>
                </c:pt>
                <c:pt idx="573">
                  <c:v>0.73421700000000001</c:v>
                </c:pt>
                <c:pt idx="574">
                  <c:v>0.697604</c:v>
                </c:pt>
                <c:pt idx="575">
                  <c:v>0.667933</c:v>
                </c:pt>
                <c:pt idx="576">
                  <c:v>0.68498700000000001</c:v>
                </c:pt>
                <c:pt idx="577">
                  <c:v>0.66289600000000004</c:v>
                </c:pt>
                <c:pt idx="578">
                  <c:v>0.66730800000000001</c:v>
                </c:pt>
                <c:pt idx="579">
                  <c:v>0.70708800000000005</c:v>
                </c:pt>
                <c:pt idx="580">
                  <c:v>0.72286700000000004</c:v>
                </c:pt>
                <c:pt idx="581">
                  <c:v>0.75126700000000002</c:v>
                </c:pt>
                <c:pt idx="582">
                  <c:v>0.73107900000000003</c:v>
                </c:pt>
                <c:pt idx="583">
                  <c:v>0.71024600000000004</c:v>
                </c:pt>
                <c:pt idx="584">
                  <c:v>0.69762100000000005</c:v>
                </c:pt>
                <c:pt idx="585">
                  <c:v>0.70771700000000004</c:v>
                </c:pt>
                <c:pt idx="586">
                  <c:v>0.69950800000000002</c:v>
                </c:pt>
                <c:pt idx="587">
                  <c:v>0.66794200000000004</c:v>
                </c:pt>
                <c:pt idx="588">
                  <c:v>0.63826700000000003</c:v>
                </c:pt>
                <c:pt idx="589">
                  <c:v>0.64457900000000001</c:v>
                </c:pt>
                <c:pt idx="590">
                  <c:v>0.66225400000000001</c:v>
                </c:pt>
                <c:pt idx="591">
                  <c:v>0.67677900000000002</c:v>
                </c:pt>
                <c:pt idx="592">
                  <c:v>0.65403699999999998</c:v>
                </c:pt>
                <c:pt idx="593">
                  <c:v>0.65468800000000005</c:v>
                </c:pt>
                <c:pt idx="594">
                  <c:v>0.2424</c:v>
                </c:pt>
                <c:pt idx="595">
                  <c:v>0.61807100000000004</c:v>
                </c:pt>
                <c:pt idx="596">
                  <c:v>0.60355400000000003</c:v>
                </c:pt>
                <c:pt idx="597">
                  <c:v>0.59596700000000002</c:v>
                </c:pt>
                <c:pt idx="598">
                  <c:v>0.60102500000000003</c:v>
                </c:pt>
                <c:pt idx="599">
                  <c:v>0.62185400000000002</c:v>
                </c:pt>
                <c:pt idx="600">
                  <c:v>0.63700800000000002</c:v>
                </c:pt>
                <c:pt idx="601">
                  <c:v>0.64710000000000001</c:v>
                </c:pt>
                <c:pt idx="602">
                  <c:v>0.61869600000000002</c:v>
                </c:pt>
                <c:pt idx="603">
                  <c:v>0.59599599999999997</c:v>
                </c:pt>
                <c:pt idx="604">
                  <c:v>0.65468800000000005</c:v>
                </c:pt>
                <c:pt idx="605">
                  <c:v>0.66605000000000003</c:v>
                </c:pt>
                <c:pt idx="606">
                  <c:v>0.63573299999999999</c:v>
                </c:pt>
                <c:pt idx="607">
                  <c:v>0.652779</c:v>
                </c:pt>
                <c:pt idx="608">
                  <c:v>0.68940000000000001</c:v>
                </c:pt>
                <c:pt idx="609">
                  <c:v>0.702654</c:v>
                </c:pt>
                <c:pt idx="610">
                  <c:v>0.64900000000000002</c:v>
                </c:pt>
                <c:pt idx="611">
                  <c:v>0.66162900000000002</c:v>
                </c:pt>
                <c:pt idx="612">
                  <c:v>0.68688800000000005</c:v>
                </c:pt>
                <c:pt idx="613">
                  <c:v>0.70898300000000003</c:v>
                </c:pt>
                <c:pt idx="614">
                  <c:v>0.65532900000000005</c:v>
                </c:pt>
                <c:pt idx="615">
                  <c:v>0.65720400000000001</c:v>
                </c:pt>
                <c:pt idx="616">
                  <c:v>0.61112100000000003</c:v>
                </c:pt>
                <c:pt idx="617">
                  <c:v>0.57892500000000002</c:v>
                </c:pt>
                <c:pt idx="618">
                  <c:v>0.56565399999999999</c:v>
                </c:pt>
                <c:pt idx="619">
                  <c:v>0.55429200000000001</c:v>
                </c:pt>
                <c:pt idx="620">
                  <c:v>0.570075</c:v>
                </c:pt>
                <c:pt idx="621">
                  <c:v>0.57955800000000002</c:v>
                </c:pt>
                <c:pt idx="622">
                  <c:v>0.59408300000000003</c:v>
                </c:pt>
                <c:pt idx="623">
                  <c:v>0.58586700000000003</c:v>
                </c:pt>
                <c:pt idx="624">
                  <c:v>0.56312499999999999</c:v>
                </c:pt>
                <c:pt idx="625">
                  <c:v>0.55305000000000004</c:v>
                </c:pt>
                <c:pt idx="626">
                  <c:v>0.56506699999999999</c:v>
                </c:pt>
                <c:pt idx="627">
                  <c:v>0.540404</c:v>
                </c:pt>
                <c:pt idx="628">
                  <c:v>0.532192</c:v>
                </c:pt>
                <c:pt idx="629">
                  <c:v>0.57197100000000001</c:v>
                </c:pt>
                <c:pt idx="630">
                  <c:v>0.61048800000000003</c:v>
                </c:pt>
                <c:pt idx="631">
                  <c:v>0.51893299999999998</c:v>
                </c:pt>
                <c:pt idx="632">
                  <c:v>0.50251299999999999</c:v>
                </c:pt>
                <c:pt idx="633">
                  <c:v>0.54417899999999997</c:v>
                </c:pt>
                <c:pt idx="634">
                  <c:v>0.59661299999999995</c:v>
                </c:pt>
                <c:pt idx="635">
                  <c:v>0.60797500000000004</c:v>
                </c:pt>
                <c:pt idx="636">
                  <c:v>0.58586300000000002</c:v>
                </c:pt>
                <c:pt idx="637">
                  <c:v>0.53029599999999999</c:v>
                </c:pt>
                <c:pt idx="638">
                  <c:v>0.51766299999999998</c:v>
                </c:pt>
                <c:pt idx="639">
                  <c:v>0.51200000000000001</c:v>
                </c:pt>
                <c:pt idx="640">
                  <c:v>0.54233299999999995</c:v>
                </c:pt>
                <c:pt idx="641">
                  <c:v>0.59913300000000003</c:v>
                </c:pt>
                <c:pt idx="642">
                  <c:v>0.60797500000000004</c:v>
                </c:pt>
                <c:pt idx="643">
                  <c:v>0.58018700000000001</c:v>
                </c:pt>
                <c:pt idx="644">
                  <c:v>0.53852100000000003</c:v>
                </c:pt>
                <c:pt idx="645">
                  <c:v>0.41981299999999999</c:v>
                </c:pt>
                <c:pt idx="646">
                  <c:v>0.38760800000000001</c:v>
                </c:pt>
                <c:pt idx="647">
                  <c:v>0.438112</c:v>
                </c:pt>
                <c:pt idx="648">
                  <c:v>0.50314199999999998</c:v>
                </c:pt>
                <c:pt idx="649">
                  <c:v>0.43116700000000002</c:v>
                </c:pt>
                <c:pt idx="650">
                  <c:v>0.43307099999999998</c:v>
                </c:pt>
                <c:pt idx="651">
                  <c:v>0.39139600000000002</c:v>
                </c:pt>
                <c:pt idx="652">
                  <c:v>0.50820399999999999</c:v>
                </c:pt>
                <c:pt idx="653">
                  <c:v>0.53915000000000002</c:v>
                </c:pt>
                <c:pt idx="654">
                  <c:v>0.46084599999999998</c:v>
                </c:pt>
                <c:pt idx="655">
                  <c:v>0.45010800000000001</c:v>
                </c:pt>
                <c:pt idx="656">
                  <c:v>0.512625</c:v>
                </c:pt>
                <c:pt idx="657">
                  <c:v>0.53789600000000004</c:v>
                </c:pt>
                <c:pt idx="658">
                  <c:v>0.47284199999999998</c:v>
                </c:pt>
                <c:pt idx="659">
                  <c:v>0.45642899999999997</c:v>
                </c:pt>
                <c:pt idx="660">
                  <c:v>0.48294199999999998</c:v>
                </c:pt>
                <c:pt idx="661">
                  <c:v>0.530304</c:v>
                </c:pt>
                <c:pt idx="662">
                  <c:v>0.55872100000000002</c:v>
                </c:pt>
                <c:pt idx="663">
                  <c:v>0.52968800000000005</c:v>
                </c:pt>
                <c:pt idx="664">
                  <c:v>0.52275000000000005</c:v>
                </c:pt>
                <c:pt idx="665">
                  <c:v>0.51513299999999995</c:v>
                </c:pt>
                <c:pt idx="666">
                  <c:v>0.46777099999999999</c:v>
                </c:pt>
                <c:pt idx="667">
                  <c:v>0.43940000000000001</c:v>
                </c:pt>
                <c:pt idx="668">
                  <c:v>0.30990899999999999</c:v>
                </c:pt>
                <c:pt idx="669">
                  <c:v>0.36109999999999998</c:v>
                </c:pt>
                <c:pt idx="670">
                  <c:v>0.36994199999999999</c:v>
                </c:pt>
                <c:pt idx="671">
                  <c:v>0.35604200000000003</c:v>
                </c:pt>
                <c:pt idx="672">
                  <c:v>0.32384600000000002</c:v>
                </c:pt>
                <c:pt idx="673">
                  <c:v>0.329538</c:v>
                </c:pt>
                <c:pt idx="674">
                  <c:v>0.30807499999999999</c:v>
                </c:pt>
                <c:pt idx="675">
                  <c:v>0.28156700000000001</c:v>
                </c:pt>
                <c:pt idx="676">
                  <c:v>0.274621</c:v>
                </c:pt>
                <c:pt idx="677">
                  <c:v>0.341891</c:v>
                </c:pt>
                <c:pt idx="678">
                  <c:v>0.35541299999999998</c:v>
                </c:pt>
                <c:pt idx="679">
                  <c:v>0.39393699999999998</c:v>
                </c:pt>
                <c:pt idx="680">
                  <c:v>0.421713</c:v>
                </c:pt>
                <c:pt idx="681">
                  <c:v>0.475383</c:v>
                </c:pt>
                <c:pt idx="682">
                  <c:v>0.32322499999999998</c:v>
                </c:pt>
                <c:pt idx="683">
                  <c:v>0.28156300000000001</c:v>
                </c:pt>
                <c:pt idx="684">
                  <c:v>0.324492</c:v>
                </c:pt>
                <c:pt idx="685">
                  <c:v>0.34720400000000001</c:v>
                </c:pt>
                <c:pt idx="686">
                  <c:v>0.32638299999999998</c:v>
                </c:pt>
                <c:pt idx="687">
                  <c:v>0.33774599999999999</c:v>
                </c:pt>
                <c:pt idx="688">
                  <c:v>0.37562099999999998</c:v>
                </c:pt>
                <c:pt idx="689">
                  <c:v>0.38066699999999998</c:v>
                </c:pt>
                <c:pt idx="690">
                  <c:v>0.36489199999999999</c:v>
                </c:pt>
                <c:pt idx="691">
                  <c:v>0.35037099999999999</c:v>
                </c:pt>
                <c:pt idx="692">
                  <c:v>0.37877899999999998</c:v>
                </c:pt>
                <c:pt idx="693">
                  <c:v>0.24874199999999999</c:v>
                </c:pt>
                <c:pt idx="694">
                  <c:v>0.25758300000000001</c:v>
                </c:pt>
                <c:pt idx="695">
                  <c:v>0.33900400000000003</c:v>
                </c:pt>
                <c:pt idx="696">
                  <c:v>0.28155799999999997</c:v>
                </c:pt>
                <c:pt idx="697">
                  <c:v>0.28976200000000002</c:v>
                </c:pt>
                <c:pt idx="698">
                  <c:v>0.29842200000000002</c:v>
                </c:pt>
                <c:pt idx="699">
                  <c:v>0.32386700000000002</c:v>
                </c:pt>
                <c:pt idx="700">
                  <c:v>0.31690400000000002</c:v>
                </c:pt>
                <c:pt idx="701">
                  <c:v>0.35920800000000003</c:v>
                </c:pt>
                <c:pt idx="702">
                  <c:v>0.45579599999999998</c:v>
                </c:pt>
                <c:pt idx="703">
                  <c:v>0.46905400000000003</c:v>
                </c:pt>
                <c:pt idx="704">
                  <c:v>0.428012</c:v>
                </c:pt>
                <c:pt idx="705">
                  <c:v>0.25820399999999999</c:v>
                </c:pt>
                <c:pt idx="706">
                  <c:v>0.32195800000000002</c:v>
                </c:pt>
                <c:pt idx="707">
                  <c:v>0.38950800000000002</c:v>
                </c:pt>
                <c:pt idx="708">
                  <c:v>0.39014599999999999</c:v>
                </c:pt>
                <c:pt idx="709">
                  <c:v>0.43557499999999999</c:v>
                </c:pt>
                <c:pt idx="710">
                  <c:v>0.33836300000000002</c:v>
                </c:pt>
                <c:pt idx="711">
                  <c:v>0.29733799999999999</c:v>
                </c:pt>
                <c:pt idx="712">
                  <c:v>0.29418800000000001</c:v>
                </c:pt>
                <c:pt idx="713">
                  <c:v>0.29419200000000001</c:v>
                </c:pt>
                <c:pt idx="714">
                  <c:v>0.33838299999999999</c:v>
                </c:pt>
                <c:pt idx="715">
                  <c:v>0.36993799999999999</c:v>
                </c:pt>
                <c:pt idx="716">
                  <c:v>0.40150000000000002</c:v>
                </c:pt>
                <c:pt idx="717">
                  <c:v>0.40970800000000002</c:v>
                </c:pt>
                <c:pt idx="718">
                  <c:v>0.34216200000000002</c:v>
                </c:pt>
                <c:pt idx="719">
                  <c:v>0.33521699999999999</c:v>
                </c:pt>
                <c:pt idx="720">
                  <c:v>0.30176700000000001</c:v>
                </c:pt>
                <c:pt idx="721">
                  <c:v>0.23611299999999999</c:v>
                </c:pt>
                <c:pt idx="722">
                  <c:v>0.25947100000000001</c:v>
                </c:pt>
                <c:pt idx="723">
                  <c:v>0.25890000000000002</c:v>
                </c:pt>
                <c:pt idx="724">
                  <c:v>0.29446499999999998</c:v>
                </c:pt>
                <c:pt idx="725">
                  <c:v>0.220333</c:v>
                </c:pt>
                <c:pt idx="726">
                  <c:v>0.22664200000000001</c:v>
                </c:pt>
                <c:pt idx="727">
                  <c:v>0.25504599999999999</c:v>
                </c:pt>
                <c:pt idx="728">
                  <c:v>0.2424</c:v>
                </c:pt>
                <c:pt idx="729">
                  <c:v>0.23169999999999999</c:v>
                </c:pt>
                <c:pt idx="730">
                  <c:v>0.22348699999999999</c:v>
                </c:pt>
              </c:numCache>
            </c:numRef>
          </c:xVal>
          <c:yVal>
            <c:numRef>
              <c:f>'Numerical var.'!$E$2:$E$732</c:f>
              <c:numCache>
                <c:formatCode>General</c:formatCode>
                <c:ptCount val="731"/>
                <c:pt idx="0">
                  <c:v>985</c:v>
                </c:pt>
                <c:pt idx="1">
                  <c:v>801</c:v>
                </c:pt>
                <c:pt idx="2">
                  <c:v>1349</c:v>
                </c:pt>
                <c:pt idx="3">
                  <c:v>1562</c:v>
                </c:pt>
                <c:pt idx="4">
                  <c:v>1600</c:v>
                </c:pt>
                <c:pt idx="5">
                  <c:v>1606</c:v>
                </c:pt>
                <c:pt idx="6">
                  <c:v>1510</c:v>
                </c:pt>
                <c:pt idx="7">
                  <c:v>959</c:v>
                </c:pt>
                <c:pt idx="8">
                  <c:v>822</c:v>
                </c:pt>
                <c:pt idx="9">
                  <c:v>1321</c:v>
                </c:pt>
                <c:pt idx="10">
                  <c:v>1263</c:v>
                </c:pt>
                <c:pt idx="11">
                  <c:v>1162</c:v>
                </c:pt>
                <c:pt idx="12">
                  <c:v>1406</c:v>
                </c:pt>
                <c:pt idx="13">
                  <c:v>1421</c:v>
                </c:pt>
                <c:pt idx="14">
                  <c:v>1248</c:v>
                </c:pt>
                <c:pt idx="15">
                  <c:v>1204</c:v>
                </c:pt>
                <c:pt idx="16">
                  <c:v>1000</c:v>
                </c:pt>
                <c:pt idx="17">
                  <c:v>683</c:v>
                </c:pt>
                <c:pt idx="18">
                  <c:v>1650</c:v>
                </c:pt>
                <c:pt idx="19">
                  <c:v>1927</c:v>
                </c:pt>
                <c:pt idx="20">
                  <c:v>1543</c:v>
                </c:pt>
                <c:pt idx="21">
                  <c:v>981</c:v>
                </c:pt>
                <c:pt idx="22">
                  <c:v>986</c:v>
                </c:pt>
                <c:pt idx="23">
                  <c:v>1416</c:v>
                </c:pt>
                <c:pt idx="24">
                  <c:v>1985</c:v>
                </c:pt>
                <c:pt idx="25">
                  <c:v>506</c:v>
                </c:pt>
                <c:pt idx="26">
                  <c:v>431</c:v>
                </c:pt>
                <c:pt idx="27">
                  <c:v>1167</c:v>
                </c:pt>
                <c:pt idx="28">
                  <c:v>1098</c:v>
                </c:pt>
                <c:pt idx="29">
                  <c:v>1096</c:v>
                </c:pt>
                <c:pt idx="30">
                  <c:v>1501</c:v>
                </c:pt>
                <c:pt idx="31">
                  <c:v>1360</c:v>
                </c:pt>
                <c:pt idx="32">
                  <c:v>1526</c:v>
                </c:pt>
                <c:pt idx="33">
                  <c:v>1550</c:v>
                </c:pt>
                <c:pt idx="34">
                  <c:v>1708</c:v>
                </c:pt>
                <c:pt idx="35">
                  <c:v>1005</c:v>
                </c:pt>
                <c:pt idx="36">
                  <c:v>1623</c:v>
                </c:pt>
                <c:pt idx="37">
                  <c:v>1712</c:v>
                </c:pt>
                <c:pt idx="38">
                  <c:v>1530</c:v>
                </c:pt>
                <c:pt idx="39">
                  <c:v>1605</c:v>
                </c:pt>
                <c:pt idx="40">
                  <c:v>1538</c:v>
                </c:pt>
                <c:pt idx="41">
                  <c:v>1746</c:v>
                </c:pt>
                <c:pt idx="42">
                  <c:v>1472</c:v>
                </c:pt>
                <c:pt idx="43">
                  <c:v>1589</c:v>
                </c:pt>
                <c:pt idx="44">
                  <c:v>1913</c:v>
                </c:pt>
                <c:pt idx="45">
                  <c:v>1815</c:v>
                </c:pt>
                <c:pt idx="46">
                  <c:v>2115</c:v>
                </c:pt>
                <c:pt idx="47">
                  <c:v>2475</c:v>
                </c:pt>
                <c:pt idx="48">
                  <c:v>2927</c:v>
                </c:pt>
                <c:pt idx="49">
                  <c:v>1635</c:v>
                </c:pt>
                <c:pt idx="50">
                  <c:v>1812</c:v>
                </c:pt>
                <c:pt idx="51">
                  <c:v>1107</c:v>
                </c:pt>
                <c:pt idx="52">
                  <c:v>1450</c:v>
                </c:pt>
                <c:pt idx="53">
                  <c:v>1917</c:v>
                </c:pt>
                <c:pt idx="54">
                  <c:v>1807</c:v>
                </c:pt>
                <c:pt idx="55">
                  <c:v>1461</c:v>
                </c:pt>
                <c:pt idx="56">
                  <c:v>1969</c:v>
                </c:pt>
                <c:pt idx="57">
                  <c:v>2402</c:v>
                </c:pt>
                <c:pt idx="58">
                  <c:v>1446</c:v>
                </c:pt>
                <c:pt idx="59">
                  <c:v>1851</c:v>
                </c:pt>
                <c:pt idx="60">
                  <c:v>2134</c:v>
                </c:pt>
                <c:pt idx="61">
                  <c:v>1685</c:v>
                </c:pt>
                <c:pt idx="62">
                  <c:v>1944</c:v>
                </c:pt>
                <c:pt idx="63">
                  <c:v>2077</c:v>
                </c:pt>
                <c:pt idx="64">
                  <c:v>605</c:v>
                </c:pt>
                <c:pt idx="65">
                  <c:v>1872</c:v>
                </c:pt>
                <c:pt idx="66">
                  <c:v>2133</c:v>
                </c:pt>
                <c:pt idx="67">
                  <c:v>1891</c:v>
                </c:pt>
                <c:pt idx="68">
                  <c:v>623</c:v>
                </c:pt>
                <c:pt idx="69">
                  <c:v>1977</c:v>
                </c:pt>
                <c:pt idx="70">
                  <c:v>2132</c:v>
                </c:pt>
                <c:pt idx="71">
                  <c:v>2417</c:v>
                </c:pt>
                <c:pt idx="72">
                  <c:v>2046</c:v>
                </c:pt>
                <c:pt idx="73">
                  <c:v>2056</c:v>
                </c:pt>
                <c:pt idx="74">
                  <c:v>2192</c:v>
                </c:pt>
                <c:pt idx="75">
                  <c:v>2744</c:v>
                </c:pt>
                <c:pt idx="76">
                  <c:v>3239</c:v>
                </c:pt>
                <c:pt idx="77">
                  <c:v>3117</c:v>
                </c:pt>
                <c:pt idx="78">
                  <c:v>2471</c:v>
                </c:pt>
                <c:pt idx="79">
                  <c:v>2077</c:v>
                </c:pt>
                <c:pt idx="80">
                  <c:v>2703</c:v>
                </c:pt>
                <c:pt idx="81">
                  <c:v>2121</c:v>
                </c:pt>
                <c:pt idx="82">
                  <c:v>1865</c:v>
                </c:pt>
                <c:pt idx="83">
                  <c:v>2210</c:v>
                </c:pt>
                <c:pt idx="84">
                  <c:v>2496</c:v>
                </c:pt>
                <c:pt idx="85">
                  <c:v>1693</c:v>
                </c:pt>
                <c:pt idx="86">
                  <c:v>2028</c:v>
                </c:pt>
                <c:pt idx="87">
                  <c:v>2425</c:v>
                </c:pt>
                <c:pt idx="88">
                  <c:v>1536</c:v>
                </c:pt>
                <c:pt idx="89">
                  <c:v>1685</c:v>
                </c:pt>
                <c:pt idx="90">
                  <c:v>2227</c:v>
                </c:pt>
                <c:pt idx="91">
                  <c:v>2252</c:v>
                </c:pt>
                <c:pt idx="92">
                  <c:v>3249</c:v>
                </c:pt>
                <c:pt idx="93">
                  <c:v>3115</c:v>
                </c:pt>
                <c:pt idx="94">
                  <c:v>1795</c:v>
                </c:pt>
                <c:pt idx="95">
                  <c:v>2808</c:v>
                </c:pt>
                <c:pt idx="96">
                  <c:v>3141</c:v>
                </c:pt>
                <c:pt idx="97">
                  <c:v>1471</c:v>
                </c:pt>
                <c:pt idx="98">
                  <c:v>2455</c:v>
                </c:pt>
                <c:pt idx="99">
                  <c:v>2895</c:v>
                </c:pt>
                <c:pt idx="100">
                  <c:v>3348</c:v>
                </c:pt>
                <c:pt idx="101">
                  <c:v>2034</c:v>
                </c:pt>
                <c:pt idx="102">
                  <c:v>2162</c:v>
                </c:pt>
                <c:pt idx="103">
                  <c:v>3267</c:v>
                </c:pt>
                <c:pt idx="104">
                  <c:v>3126</c:v>
                </c:pt>
                <c:pt idx="105">
                  <c:v>795</c:v>
                </c:pt>
                <c:pt idx="106">
                  <c:v>3744</c:v>
                </c:pt>
                <c:pt idx="107">
                  <c:v>3429</c:v>
                </c:pt>
                <c:pt idx="108">
                  <c:v>3204</c:v>
                </c:pt>
                <c:pt idx="109">
                  <c:v>3944</c:v>
                </c:pt>
                <c:pt idx="110">
                  <c:v>4189</c:v>
                </c:pt>
                <c:pt idx="111">
                  <c:v>1683</c:v>
                </c:pt>
                <c:pt idx="112">
                  <c:v>4036</c:v>
                </c:pt>
                <c:pt idx="113">
                  <c:v>4191</c:v>
                </c:pt>
                <c:pt idx="114">
                  <c:v>4073</c:v>
                </c:pt>
                <c:pt idx="115">
                  <c:v>4400</c:v>
                </c:pt>
                <c:pt idx="116">
                  <c:v>3872</c:v>
                </c:pt>
                <c:pt idx="117">
                  <c:v>4058</c:v>
                </c:pt>
                <c:pt idx="118">
                  <c:v>4595</c:v>
                </c:pt>
                <c:pt idx="119">
                  <c:v>5312</c:v>
                </c:pt>
                <c:pt idx="120">
                  <c:v>3351</c:v>
                </c:pt>
                <c:pt idx="121">
                  <c:v>4401</c:v>
                </c:pt>
                <c:pt idx="122">
                  <c:v>4451</c:v>
                </c:pt>
                <c:pt idx="123">
                  <c:v>2633</c:v>
                </c:pt>
                <c:pt idx="124">
                  <c:v>4433</c:v>
                </c:pt>
                <c:pt idx="125">
                  <c:v>4608</c:v>
                </c:pt>
                <c:pt idx="126">
                  <c:v>4714</c:v>
                </c:pt>
                <c:pt idx="127">
                  <c:v>4333</c:v>
                </c:pt>
                <c:pt idx="128">
                  <c:v>4362</c:v>
                </c:pt>
                <c:pt idx="129">
                  <c:v>4803</c:v>
                </c:pt>
                <c:pt idx="130">
                  <c:v>4182</c:v>
                </c:pt>
                <c:pt idx="131">
                  <c:v>4864</c:v>
                </c:pt>
                <c:pt idx="132">
                  <c:v>4105</c:v>
                </c:pt>
                <c:pt idx="133">
                  <c:v>3409</c:v>
                </c:pt>
                <c:pt idx="134">
                  <c:v>4553</c:v>
                </c:pt>
                <c:pt idx="135">
                  <c:v>3958</c:v>
                </c:pt>
                <c:pt idx="136">
                  <c:v>4123</c:v>
                </c:pt>
                <c:pt idx="137">
                  <c:v>3855</c:v>
                </c:pt>
                <c:pt idx="138">
                  <c:v>4575</c:v>
                </c:pt>
                <c:pt idx="139">
                  <c:v>4917</c:v>
                </c:pt>
                <c:pt idx="140">
                  <c:v>5805</c:v>
                </c:pt>
                <c:pt idx="141">
                  <c:v>4660</c:v>
                </c:pt>
                <c:pt idx="142">
                  <c:v>4274</c:v>
                </c:pt>
                <c:pt idx="143">
                  <c:v>4492</c:v>
                </c:pt>
                <c:pt idx="144">
                  <c:v>4978</c:v>
                </c:pt>
                <c:pt idx="145">
                  <c:v>4677</c:v>
                </c:pt>
                <c:pt idx="146">
                  <c:v>4679</c:v>
                </c:pt>
                <c:pt idx="147">
                  <c:v>4758</c:v>
                </c:pt>
                <c:pt idx="148">
                  <c:v>4788</c:v>
                </c:pt>
                <c:pt idx="149">
                  <c:v>4098</c:v>
                </c:pt>
                <c:pt idx="150">
                  <c:v>3982</c:v>
                </c:pt>
                <c:pt idx="151">
                  <c:v>3974</c:v>
                </c:pt>
                <c:pt idx="152">
                  <c:v>4968</c:v>
                </c:pt>
                <c:pt idx="153">
                  <c:v>5312</c:v>
                </c:pt>
                <c:pt idx="154">
                  <c:v>5342</c:v>
                </c:pt>
                <c:pt idx="155">
                  <c:v>4906</c:v>
                </c:pt>
                <c:pt idx="156">
                  <c:v>4548</c:v>
                </c:pt>
                <c:pt idx="157">
                  <c:v>4833</c:v>
                </c:pt>
                <c:pt idx="158">
                  <c:v>4401</c:v>
                </c:pt>
                <c:pt idx="159">
                  <c:v>3915</c:v>
                </c:pt>
                <c:pt idx="160">
                  <c:v>4586</c:v>
                </c:pt>
                <c:pt idx="161">
                  <c:v>4966</c:v>
                </c:pt>
                <c:pt idx="162">
                  <c:v>4460</c:v>
                </c:pt>
                <c:pt idx="163">
                  <c:v>5020</c:v>
                </c:pt>
                <c:pt idx="164">
                  <c:v>4891</c:v>
                </c:pt>
                <c:pt idx="165">
                  <c:v>5180</c:v>
                </c:pt>
                <c:pt idx="166">
                  <c:v>3767</c:v>
                </c:pt>
                <c:pt idx="167">
                  <c:v>4844</c:v>
                </c:pt>
                <c:pt idx="168">
                  <c:v>5119</c:v>
                </c:pt>
                <c:pt idx="169">
                  <c:v>4744</c:v>
                </c:pt>
                <c:pt idx="170">
                  <c:v>4010</c:v>
                </c:pt>
                <c:pt idx="171">
                  <c:v>4835</c:v>
                </c:pt>
                <c:pt idx="172">
                  <c:v>4507</c:v>
                </c:pt>
                <c:pt idx="173">
                  <c:v>4790</c:v>
                </c:pt>
                <c:pt idx="174">
                  <c:v>4991</c:v>
                </c:pt>
                <c:pt idx="175">
                  <c:v>5202</c:v>
                </c:pt>
                <c:pt idx="176">
                  <c:v>5305</c:v>
                </c:pt>
                <c:pt idx="177">
                  <c:v>4708</c:v>
                </c:pt>
                <c:pt idx="178">
                  <c:v>4648</c:v>
                </c:pt>
                <c:pt idx="179">
                  <c:v>5225</c:v>
                </c:pt>
                <c:pt idx="180">
                  <c:v>5515</c:v>
                </c:pt>
                <c:pt idx="181">
                  <c:v>5362</c:v>
                </c:pt>
                <c:pt idx="182">
                  <c:v>5119</c:v>
                </c:pt>
                <c:pt idx="183">
                  <c:v>4649</c:v>
                </c:pt>
                <c:pt idx="184">
                  <c:v>6043</c:v>
                </c:pt>
                <c:pt idx="185">
                  <c:v>4665</c:v>
                </c:pt>
                <c:pt idx="186">
                  <c:v>4629</c:v>
                </c:pt>
                <c:pt idx="187">
                  <c:v>4592</c:v>
                </c:pt>
                <c:pt idx="188">
                  <c:v>4040</c:v>
                </c:pt>
                <c:pt idx="189">
                  <c:v>5336</c:v>
                </c:pt>
                <c:pt idx="190">
                  <c:v>4881</c:v>
                </c:pt>
                <c:pt idx="191">
                  <c:v>4086</c:v>
                </c:pt>
                <c:pt idx="192">
                  <c:v>4258</c:v>
                </c:pt>
                <c:pt idx="193">
                  <c:v>4342</c:v>
                </c:pt>
                <c:pt idx="194">
                  <c:v>5084</c:v>
                </c:pt>
                <c:pt idx="195">
                  <c:v>5538</c:v>
                </c:pt>
                <c:pt idx="196">
                  <c:v>5923</c:v>
                </c:pt>
                <c:pt idx="197">
                  <c:v>5302</c:v>
                </c:pt>
                <c:pt idx="198">
                  <c:v>4458</c:v>
                </c:pt>
                <c:pt idx="199">
                  <c:v>4541</c:v>
                </c:pt>
                <c:pt idx="200">
                  <c:v>4332</c:v>
                </c:pt>
                <c:pt idx="201">
                  <c:v>3784</c:v>
                </c:pt>
                <c:pt idx="202">
                  <c:v>3387</c:v>
                </c:pt>
                <c:pt idx="203">
                  <c:v>3285</c:v>
                </c:pt>
                <c:pt idx="204">
                  <c:v>3606</c:v>
                </c:pt>
                <c:pt idx="205">
                  <c:v>3840</c:v>
                </c:pt>
                <c:pt idx="206">
                  <c:v>4590</c:v>
                </c:pt>
                <c:pt idx="207">
                  <c:v>4656</c:v>
                </c:pt>
                <c:pt idx="208">
                  <c:v>4390</c:v>
                </c:pt>
                <c:pt idx="209">
                  <c:v>3846</c:v>
                </c:pt>
                <c:pt idx="210">
                  <c:v>4475</c:v>
                </c:pt>
                <c:pt idx="211">
                  <c:v>4302</c:v>
                </c:pt>
                <c:pt idx="212">
                  <c:v>4266</c:v>
                </c:pt>
                <c:pt idx="213">
                  <c:v>4845</c:v>
                </c:pt>
                <c:pt idx="214">
                  <c:v>3574</c:v>
                </c:pt>
                <c:pt idx="215">
                  <c:v>4576</c:v>
                </c:pt>
                <c:pt idx="216">
                  <c:v>4866</c:v>
                </c:pt>
                <c:pt idx="217">
                  <c:v>4294</c:v>
                </c:pt>
                <c:pt idx="218">
                  <c:v>3785</c:v>
                </c:pt>
                <c:pt idx="219">
                  <c:v>4326</c:v>
                </c:pt>
                <c:pt idx="220">
                  <c:v>4602</c:v>
                </c:pt>
                <c:pt idx="221">
                  <c:v>4780</c:v>
                </c:pt>
                <c:pt idx="222">
                  <c:v>4792</c:v>
                </c:pt>
                <c:pt idx="223">
                  <c:v>4905</c:v>
                </c:pt>
                <c:pt idx="224">
                  <c:v>4150</c:v>
                </c:pt>
                <c:pt idx="225">
                  <c:v>3820</c:v>
                </c:pt>
                <c:pt idx="226">
                  <c:v>4338</c:v>
                </c:pt>
                <c:pt idx="227">
                  <c:v>4725</c:v>
                </c:pt>
                <c:pt idx="228">
                  <c:v>4694</c:v>
                </c:pt>
                <c:pt idx="229">
                  <c:v>3805</c:v>
                </c:pt>
                <c:pt idx="230">
                  <c:v>4153</c:v>
                </c:pt>
                <c:pt idx="231">
                  <c:v>5191</c:v>
                </c:pt>
                <c:pt idx="232">
                  <c:v>3873</c:v>
                </c:pt>
                <c:pt idx="233">
                  <c:v>4758</c:v>
                </c:pt>
                <c:pt idx="234">
                  <c:v>5895</c:v>
                </c:pt>
                <c:pt idx="235">
                  <c:v>5130</c:v>
                </c:pt>
                <c:pt idx="236">
                  <c:v>3542</c:v>
                </c:pt>
                <c:pt idx="237">
                  <c:v>4661</c:v>
                </c:pt>
                <c:pt idx="238">
                  <c:v>1115</c:v>
                </c:pt>
                <c:pt idx="239">
                  <c:v>4334</c:v>
                </c:pt>
                <c:pt idx="240">
                  <c:v>4634</c:v>
                </c:pt>
                <c:pt idx="241">
                  <c:v>5204</c:v>
                </c:pt>
                <c:pt idx="242">
                  <c:v>5058</c:v>
                </c:pt>
                <c:pt idx="243">
                  <c:v>5115</c:v>
                </c:pt>
                <c:pt idx="244">
                  <c:v>4727</c:v>
                </c:pt>
                <c:pt idx="245">
                  <c:v>4484</c:v>
                </c:pt>
                <c:pt idx="246">
                  <c:v>4940</c:v>
                </c:pt>
                <c:pt idx="247">
                  <c:v>3351</c:v>
                </c:pt>
                <c:pt idx="248">
                  <c:v>2710</c:v>
                </c:pt>
                <c:pt idx="249">
                  <c:v>1996</c:v>
                </c:pt>
                <c:pt idx="250">
                  <c:v>1842</c:v>
                </c:pt>
                <c:pt idx="251">
                  <c:v>3544</c:v>
                </c:pt>
                <c:pt idx="252">
                  <c:v>5345</c:v>
                </c:pt>
                <c:pt idx="253">
                  <c:v>5046</c:v>
                </c:pt>
                <c:pt idx="254">
                  <c:v>4713</c:v>
                </c:pt>
                <c:pt idx="255">
                  <c:v>4763</c:v>
                </c:pt>
                <c:pt idx="256">
                  <c:v>4785</c:v>
                </c:pt>
                <c:pt idx="257">
                  <c:v>3659</c:v>
                </c:pt>
                <c:pt idx="258">
                  <c:v>4760</c:v>
                </c:pt>
                <c:pt idx="259">
                  <c:v>4511</c:v>
                </c:pt>
                <c:pt idx="260">
                  <c:v>4274</c:v>
                </c:pt>
                <c:pt idx="261">
                  <c:v>4539</c:v>
                </c:pt>
                <c:pt idx="262">
                  <c:v>3641</c:v>
                </c:pt>
                <c:pt idx="263">
                  <c:v>4352</c:v>
                </c:pt>
                <c:pt idx="264">
                  <c:v>4795</c:v>
                </c:pt>
                <c:pt idx="265">
                  <c:v>2395</c:v>
                </c:pt>
                <c:pt idx="266">
                  <c:v>5423</c:v>
                </c:pt>
                <c:pt idx="267">
                  <c:v>5010</c:v>
                </c:pt>
                <c:pt idx="268">
                  <c:v>4630</c:v>
                </c:pt>
                <c:pt idx="269">
                  <c:v>4120</c:v>
                </c:pt>
                <c:pt idx="270">
                  <c:v>3907</c:v>
                </c:pt>
                <c:pt idx="271">
                  <c:v>4839</c:v>
                </c:pt>
                <c:pt idx="272">
                  <c:v>5202</c:v>
                </c:pt>
                <c:pt idx="273">
                  <c:v>2429</c:v>
                </c:pt>
                <c:pt idx="274">
                  <c:v>2918</c:v>
                </c:pt>
                <c:pt idx="275">
                  <c:v>3570</c:v>
                </c:pt>
                <c:pt idx="276">
                  <c:v>4456</c:v>
                </c:pt>
                <c:pt idx="277">
                  <c:v>4826</c:v>
                </c:pt>
                <c:pt idx="278">
                  <c:v>4765</c:v>
                </c:pt>
                <c:pt idx="279">
                  <c:v>4985</c:v>
                </c:pt>
                <c:pt idx="280">
                  <c:v>5409</c:v>
                </c:pt>
                <c:pt idx="281">
                  <c:v>5511</c:v>
                </c:pt>
                <c:pt idx="282">
                  <c:v>5117</c:v>
                </c:pt>
                <c:pt idx="283">
                  <c:v>4563</c:v>
                </c:pt>
                <c:pt idx="284">
                  <c:v>2416</c:v>
                </c:pt>
                <c:pt idx="285">
                  <c:v>2913</c:v>
                </c:pt>
                <c:pt idx="286">
                  <c:v>3644</c:v>
                </c:pt>
                <c:pt idx="287">
                  <c:v>5217</c:v>
                </c:pt>
                <c:pt idx="288">
                  <c:v>5041</c:v>
                </c:pt>
                <c:pt idx="289">
                  <c:v>4570</c:v>
                </c:pt>
                <c:pt idx="290">
                  <c:v>4748</c:v>
                </c:pt>
                <c:pt idx="291">
                  <c:v>2424</c:v>
                </c:pt>
                <c:pt idx="292">
                  <c:v>4195</c:v>
                </c:pt>
                <c:pt idx="293">
                  <c:v>4304</c:v>
                </c:pt>
                <c:pt idx="294">
                  <c:v>4308</c:v>
                </c:pt>
                <c:pt idx="295">
                  <c:v>4381</c:v>
                </c:pt>
                <c:pt idx="296">
                  <c:v>4187</c:v>
                </c:pt>
                <c:pt idx="297">
                  <c:v>4687</c:v>
                </c:pt>
                <c:pt idx="298">
                  <c:v>3894</c:v>
                </c:pt>
                <c:pt idx="299">
                  <c:v>2659</c:v>
                </c:pt>
                <c:pt idx="300">
                  <c:v>3747</c:v>
                </c:pt>
                <c:pt idx="301">
                  <c:v>627</c:v>
                </c:pt>
                <c:pt idx="302">
                  <c:v>3331</c:v>
                </c:pt>
                <c:pt idx="303">
                  <c:v>3669</c:v>
                </c:pt>
                <c:pt idx="304">
                  <c:v>4068</c:v>
                </c:pt>
                <c:pt idx="305">
                  <c:v>4186</c:v>
                </c:pt>
                <c:pt idx="306">
                  <c:v>3974</c:v>
                </c:pt>
                <c:pt idx="307">
                  <c:v>4046</c:v>
                </c:pt>
                <c:pt idx="308">
                  <c:v>3926</c:v>
                </c:pt>
                <c:pt idx="309">
                  <c:v>3649</c:v>
                </c:pt>
                <c:pt idx="310">
                  <c:v>4035</c:v>
                </c:pt>
                <c:pt idx="311">
                  <c:v>4205</c:v>
                </c:pt>
                <c:pt idx="312">
                  <c:v>4109</c:v>
                </c:pt>
                <c:pt idx="313">
                  <c:v>2933</c:v>
                </c:pt>
                <c:pt idx="314">
                  <c:v>3368</c:v>
                </c:pt>
                <c:pt idx="315">
                  <c:v>4067</c:v>
                </c:pt>
                <c:pt idx="316">
                  <c:v>3717</c:v>
                </c:pt>
                <c:pt idx="317">
                  <c:v>4486</c:v>
                </c:pt>
                <c:pt idx="318">
                  <c:v>4195</c:v>
                </c:pt>
                <c:pt idx="319">
                  <c:v>1817</c:v>
                </c:pt>
                <c:pt idx="320">
                  <c:v>3053</c:v>
                </c:pt>
                <c:pt idx="321">
                  <c:v>3392</c:v>
                </c:pt>
                <c:pt idx="322">
                  <c:v>3663</c:v>
                </c:pt>
                <c:pt idx="323">
                  <c:v>3520</c:v>
                </c:pt>
                <c:pt idx="324">
                  <c:v>2765</c:v>
                </c:pt>
                <c:pt idx="325">
                  <c:v>1607</c:v>
                </c:pt>
                <c:pt idx="326">
                  <c:v>2566</c:v>
                </c:pt>
                <c:pt idx="327">
                  <c:v>1495</c:v>
                </c:pt>
                <c:pt idx="328">
                  <c:v>2792</c:v>
                </c:pt>
                <c:pt idx="329">
                  <c:v>3068</c:v>
                </c:pt>
                <c:pt idx="330">
                  <c:v>3071</c:v>
                </c:pt>
                <c:pt idx="331">
                  <c:v>3867</c:v>
                </c:pt>
                <c:pt idx="332">
                  <c:v>2914</c:v>
                </c:pt>
                <c:pt idx="333">
                  <c:v>3613</c:v>
                </c:pt>
                <c:pt idx="334">
                  <c:v>3727</c:v>
                </c:pt>
                <c:pt idx="335">
                  <c:v>3940</c:v>
                </c:pt>
                <c:pt idx="336">
                  <c:v>3614</c:v>
                </c:pt>
                <c:pt idx="337">
                  <c:v>3485</c:v>
                </c:pt>
                <c:pt idx="338">
                  <c:v>3811</c:v>
                </c:pt>
                <c:pt idx="339">
                  <c:v>2594</c:v>
                </c:pt>
                <c:pt idx="340">
                  <c:v>705</c:v>
                </c:pt>
                <c:pt idx="341">
                  <c:v>3322</c:v>
                </c:pt>
                <c:pt idx="342">
                  <c:v>3620</c:v>
                </c:pt>
                <c:pt idx="343">
                  <c:v>3190</c:v>
                </c:pt>
                <c:pt idx="344">
                  <c:v>2743</c:v>
                </c:pt>
                <c:pt idx="345">
                  <c:v>3310</c:v>
                </c:pt>
                <c:pt idx="346">
                  <c:v>3523</c:v>
                </c:pt>
                <c:pt idx="347">
                  <c:v>3740</c:v>
                </c:pt>
                <c:pt idx="348">
                  <c:v>3709</c:v>
                </c:pt>
                <c:pt idx="349">
                  <c:v>3577</c:v>
                </c:pt>
                <c:pt idx="350">
                  <c:v>2739</c:v>
                </c:pt>
                <c:pt idx="351">
                  <c:v>2431</c:v>
                </c:pt>
                <c:pt idx="352">
                  <c:v>3403</c:v>
                </c:pt>
                <c:pt idx="353">
                  <c:v>3750</c:v>
                </c:pt>
                <c:pt idx="354">
                  <c:v>2660</c:v>
                </c:pt>
                <c:pt idx="355">
                  <c:v>3068</c:v>
                </c:pt>
                <c:pt idx="356">
                  <c:v>2209</c:v>
                </c:pt>
                <c:pt idx="357">
                  <c:v>1011</c:v>
                </c:pt>
                <c:pt idx="358">
                  <c:v>754</c:v>
                </c:pt>
                <c:pt idx="359">
                  <c:v>1317</c:v>
                </c:pt>
                <c:pt idx="360">
                  <c:v>1162</c:v>
                </c:pt>
                <c:pt idx="361">
                  <c:v>2302</c:v>
                </c:pt>
                <c:pt idx="362">
                  <c:v>2423</c:v>
                </c:pt>
                <c:pt idx="363">
                  <c:v>2999</c:v>
                </c:pt>
                <c:pt idx="364">
                  <c:v>2485</c:v>
                </c:pt>
                <c:pt idx="365">
                  <c:v>2294</c:v>
                </c:pt>
                <c:pt idx="366">
                  <c:v>1951</c:v>
                </c:pt>
                <c:pt idx="367">
                  <c:v>2236</c:v>
                </c:pt>
                <c:pt idx="368">
                  <c:v>2368</c:v>
                </c:pt>
                <c:pt idx="369">
                  <c:v>3272</c:v>
                </c:pt>
                <c:pt idx="370">
                  <c:v>4098</c:v>
                </c:pt>
                <c:pt idx="371">
                  <c:v>4521</c:v>
                </c:pt>
                <c:pt idx="372">
                  <c:v>3425</c:v>
                </c:pt>
                <c:pt idx="373">
                  <c:v>2376</c:v>
                </c:pt>
                <c:pt idx="374">
                  <c:v>3598</c:v>
                </c:pt>
                <c:pt idx="375">
                  <c:v>2177</c:v>
                </c:pt>
                <c:pt idx="376">
                  <c:v>4097</c:v>
                </c:pt>
                <c:pt idx="377">
                  <c:v>3214</c:v>
                </c:pt>
                <c:pt idx="378">
                  <c:v>2493</c:v>
                </c:pt>
                <c:pt idx="379">
                  <c:v>2311</c:v>
                </c:pt>
                <c:pt idx="380">
                  <c:v>2298</c:v>
                </c:pt>
                <c:pt idx="381">
                  <c:v>2935</c:v>
                </c:pt>
                <c:pt idx="382">
                  <c:v>3376</c:v>
                </c:pt>
                <c:pt idx="383">
                  <c:v>3292</c:v>
                </c:pt>
                <c:pt idx="384">
                  <c:v>3163</c:v>
                </c:pt>
                <c:pt idx="385">
                  <c:v>1301</c:v>
                </c:pt>
                <c:pt idx="386">
                  <c:v>1977</c:v>
                </c:pt>
                <c:pt idx="387">
                  <c:v>2432</c:v>
                </c:pt>
                <c:pt idx="388">
                  <c:v>4339</c:v>
                </c:pt>
                <c:pt idx="389">
                  <c:v>4270</c:v>
                </c:pt>
                <c:pt idx="390">
                  <c:v>4075</c:v>
                </c:pt>
                <c:pt idx="391">
                  <c:v>3456</c:v>
                </c:pt>
                <c:pt idx="392">
                  <c:v>4023</c:v>
                </c:pt>
                <c:pt idx="393">
                  <c:v>3243</c:v>
                </c:pt>
                <c:pt idx="394">
                  <c:v>3624</c:v>
                </c:pt>
                <c:pt idx="395">
                  <c:v>4509</c:v>
                </c:pt>
                <c:pt idx="396">
                  <c:v>4579</c:v>
                </c:pt>
                <c:pt idx="397">
                  <c:v>3761</c:v>
                </c:pt>
                <c:pt idx="398">
                  <c:v>4151</c:v>
                </c:pt>
                <c:pt idx="399">
                  <c:v>2832</c:v>
                </c:pt>
                <c:pt idx="400">
                  <c:v>2947</c:v>
                </c:pt>
                <c:pt idx="401">
                  <c:v>3784</c:v>
                </c:pt>
                <c:pt idx="402">
                  <c:v>4375</c:v>
                </c:pt>
                <c:pt idx="403">
                  <c:v>2802</c:v>
                </c:pt>
                <c:pt idx="404">
                  <c:v>3830</c:v>
                </c:pt>
                <c:pt idx="405">
                  <c:v>3831</c:v>
                </c:pt>
                <c:pt idx="406">
                  <c:v>2169</c:v>
                </c:pt>
                <c:pt idx="407">
                  <c:v>1529</c:v>
                </c:pt>
                <c:pt idx="408">
                  <c:v>3422</c:v>
                </c:pt>
                <c:pt idx="409">
                  <c:v>3922</c:v>
                </c:pt>
                <c:pt idx="410">
                  <c:v>4169</c:v>
                </c:pt>
                <c:pt idx="411">
                  <c:v>3005</c:v>
                </c:pt>
                <c:pt idx="412">
                  <c:v>4154</c:v>
                </c:pt>
                <c:pt idx="413">
                  <c:v>4318</c:v>
                </c:pt>
                <c:pt idx="414">
                  <c:v>2689</c:v>
                </c:pt>
                <c:pt idx="415">
                  <c:v>3129</c:v>
                </c:pt>
                <c:pt idx="416">
                  <c:v>3777</c:v>
                </c:pt>
                <c:pt idx="417">
                  <c:v>4773</c:v>
                </c:pt>
                <c:pt idx="418">
                  <c:v>5062</c:v>
                </c:pt>
                <c:pt idx="419">
                  <c:v>3487</c:v>
                </c:pt>
                <c:pt idx="420">
                  <c:v>2732</c:v>
                </c:pt>
                <c:pt idx="421">
                  <c:v>3389</c:v>
                </c:pt>
                <c:pt idx="422">
                  <c:v>4322</c:v>
                </c:pt>
                <c:pt idx="423">
                  <c:v>4363</c:v>
                </c:pt>
                <c:pt idx="424">
                  <c:v>1834</c:v>
                </c:pt>
                <c:pt idx="425">
                  <c:v>4990</c:v>
                </c:pt>
                <c:pt idx="426">
                  <c:v>3194</c:v>
                </c:pt>
                <c:pt idx="427">
                  <c:v>4066</c:v>
                </c:pt>
                <c:pt idx="428">
                  <c:v>3423</c:v>
                </c:pt>
                <c:pt idx="429">
                  <c:v>3333</c:v>
                </c:pt>
                <c:pt idx="430">
                  <c:v>3956</c:v>
                </c:pt>
                <c:pt idx="431">
                  <c:v>4916</c:v>
                </c:pt>
                <c:pt idx="432">
                  <c:v>5382</c:v>
                </c:pt>
                <c:pt idx="433">
                  <c:v>4569</c:v>
                </c:pt>
                <c:pt idx="434">
                  <c:v>4118</c:v>
                </c:pt>
                <c:pt idx="435">
                  <c:v>4911</c:v>
                </c:pt>
                <c:pt idx="436">
                  <c:v>5298</c:v>
                </c:pt>
                <c:pt idx="437">
                  <c:v>5847</c:v>
                </c:pt>
                <c:pt idx="438">
                  <c:v>6312</c:v>
                </c:pt>
                <c:pt idx="439">
                  <c:v>6192</c:v>
                </c:pt>
                <c:pt idx="440">
                  <c:v>4378</c:v>
                </c:pt>
                <c:pt idx="441">
                  <c:v>7836</c:v>
                </c:pt>
                <c:pt idx="442">
                  <c:v>5892</c:v>
                </c:pt>
                <c:pt idx="443">
                  <c:v>6153</c:v>
                </c:pt>
                <c:pt idx="444">
                  <c:v>6093</c:v>
                </c:pt>
                <c:pt idx="445">
                  <c:v>6230</c:v>
                </c:pt>
                <c:pt idx="446">
                  <c:v>6871</c:v>
                </c:pt>
                <c:pt idx="447">
                  <c:v>8362</c:v>
                </c:pt>
                <c:pt idx="448">
                  <c:v>3372</c:v>
                </c:pt>
                <c:pt idx="449">
                  <c:v>4996</c:v>
                </c:pt>
                <c:pt idx="450">
                  <c:v>5558</c:v>
                </c:pt>
                <c:pt idx="451">
                  <c:v>5102</c:v>
                </c:pt>
                <c:pt idx="452">
                  <c:v>5698</c:v>
                </c:pt>
                <c:pt idx="453">
                  <c:v>6133</c:v>
                </c:pt>
                <c:pt idx="454">
                  <c:v>5459</c:v>
                </c:pt>
                <c:pt idx="455">
                  <c:v>6235</c:v>
                </c:pt>
                <c:pt idx="456">
                  <c:v>6041</c:v>
                </c:pt>
                <c:pt idx="457">
                  <c:v>5936</c:v>
                </c:pt>
                <c:pt idx="458">
                  <c:v>6772</c:v>
                </c:pt>
                <c:pt idx="459">
                  <c:v>6436</c:v>
                </c:pt>
                <c:pt idx="460">
                  <c:v>6457</c:v>
                </c:pt>
                <c:pt idx="461">
                  <c:v>6460</c:v>
                </c:pt>
                <c:pt idx="462">
                  <c:v>6857</c:v>
                </c:pt>
                <c:pt idx="463">
                  <c:v>5169</c:v>
                </c:pt>
                <c:pt idx="464">
                  <c:v>5585</c:v>
                </c:pt>
                <c:pt idx="465">
                  <c:v>5918</c:v>
                </c:pt>
                <c:pt idx="466">
                  <c:v>4862</c:v>
                </c:pt>
                <c:pt idx="467">
                  <c:v>5409</c:v>
                </c:pt>
                <c:pt idx="468">
                  <c:v>6398</c:v>
                </c:pt>
                <c:pt idx="469">
                  <c:v>7460</c:v>
                </c:pt>
                <c:pt idx="470">
                  <c:v>7132</c:v>
                </c:pt>
                <c:pt idx="471">
                  <c:v>6370</c:v>
                </c:pt>
                <c:pt idx="472">
                  <c:v>6691</c:v>
                </c:pt>
                <c:pt idx="473">
                  <c:v>4367</c:v>
                </c:pt>
                <c:pt idx="474">
                  <c:v>6565</c:v>
                </c:pt>
                <c:pt idx="475">
                  <c:v>7290</c:v>
                </c:pt>
                <c:pt idx="476">
                  <c:v>6624</c:v>
                </c:pt>
                <c:pt idx="477">
                  <c:v>1027</c:v>
                </c:pt>
                <c:pt idx="478">
                  <c:v>3214</c:v>
                </c:pt>
                <c:pt idx="479">
                  <c:v>5633</c:v>
                </c:pt>
                <c:pt idx="480">
                  <c:v>6196</c:v>
                </c:pt>
                <c:pt idx="481">
                  <c:v>5026</c:v>
                </c:pt>
                <c:pt idx="482">
                  <c:v>6233</c:v>
                </c:pt>
                <c:pt idx="483">
                  <c:v>4220</c:v>
                </c:pt>
                <c:pt idx="484">
                  <c:v>6304</c:v>
                </c:pt>
                <c:pt idx="485">
                  <c:v>5572</c:v>
                </c:pt>
                <c:pt idx="486">
                  <c:v>5740</c:v>
                </c:pt>
                <c:pt idx="487">
                  <c:v>6169</c:v>
                </c:pt>
                <c:pt idx="488">
                  <c:v>6421</c:v>
                </c:pt>
                <c:pt idx="489">
                  <c:v>6296</c:v>
                </c:pt>
                <c:pt idx="490">
                  <c:v>6883</c:v>
                </c:pt>
                <c:pt idx="491">
                  <c:v>6359</c:v>
                </c:pt>
                <c:pt idx="492">
                  <c:v>6273</c:v>
                </c:pt>
                <c:pt idx="493">
                  <c:v>5728</c:v>
                </c:pt>
                <c:pt idx="494">
                  <c:v>4717</c:v>
                </c:pt>
                <c:pt idx="495">
                  <c:v>6572</c:v>
                </c:pt>
                <c:pt idx="496">
                  <c:v>7030</c:v>
                </c:pt>
                <c:pt idx="497">
                  <c:v>7429</c:v>
                </c:pt>
                <c:pt idx="498">
                  <c:v>6118</c:v>
                </c:pt>
                <c:pt idx="499">
                  <c:v>2843</c:v>
                </c:pt>
                <c:pt idx="500">
                  <c:v>5115</c:v>
                </c:pt>
                <c:pt idx="501">
                  <c:v>7424</c:v>
                </c:pt>
                <c:pt idx="502">
                  <c:v>7384</c:v>
                </c:pt>
                <c:pt idx="503">
                  <c:v>7639</c:v>
                </c:pt>
                <c:pt idx="504">
                  <c:v>8294</c:v>
                </c:pt>
                <c:pt idx="505">
                  <c:v>7129</c:v>
                </c:pt>
                <c:pt idx="506">
                  <c:v>4359</c:v>
                </c:pt>
                <c:pt idx="507">
                  <c:v>6073</c:v>
                </c:pt>
                <c:pt idx="508">
                  <c:v>5260</c:v>
                </c:pt>
                <c:pt idx="509">
                  <c:v>6770</c:v>
                </c:pt>
                <c:pt idx="510">
                  <c:v>6734</c:v>
                </c:pt>
                <c:pt idx="511">
                  <c:v>6536</c:v>
                </c:pt>
                <c:pt idx="512">
                  <c:v>6591</c:v>
                </c:pt>
                <c:pt idx="513">
                  <c:v>6043</c:v>
                </c:pt>
                <c:pt idx="514">
                  <c:v>5743</c:v>
                </c:pt>
                <c:pt idx="515">
                  <c:v>6855</c:v>
                </c:pt>
                <c:pt idx="516">
                  <c:v>7338</c:v>
                </c:pt>
                <c:pt idx="517">
                  <c:v>4127</c:v>
                </c:pt>
                <c:pt idx="518">
                  <c:v>8120</c:v>
                </c:pt>
                <c:pt idx="519">
                  <c:v>7641</c:v>
                </c:pt>
                <c:pt idx="520">
                  <c:v>6998</c:v>
                </c:pt>
                <c:pt idx="521">
                  <c:v>7001</c:v>
                </c:pt>
                <c:pt idx="522">
                  <c:v>7055</c:v>
                </c:pt>
                <c:pt idx="523">
                  <c:v>7494</c:v>
                </c:pt>
                <c:pt idx="524">
                  <c:v>7736</c:v>
                </c:pt>
                <c:pt idx="525">
                  <c:v>7498</c:v>
                </c:pt>
                <c:pt idx="526">
                  <c:v>6598</c:v>
                </c:pt>
                <c:pt idx="527">
                  <c:v>6664</c:v>
                </c:pt>
                <c:pt idx="528">
                  <c:v>4972</c:v>
                </c:pt>
                <c:pt idx="529">
                  <c:v>7421</c:v>
                </c:pt>
                <c:pt idx="530">
                  <c:v>7363</c:v>
                </c:pt>
                <c:pt idx="531">
                  <c:v>7665</c:v>
                </c:pt>
                <c:pt idx="532">
                  <c:v>7702</c:v>
                </c:pt>
                <c:pt idx="533">
                  <c:v>6978</c:v>
                </c:pt>
                <c:pt idx="534">
                  <c:v>5099</c:v>
                </c:pt>
                <c:pt idx="535">
                  <c:v>6825</c:v>
                </c:pt>
                <c:pt idx="536">
                  <c:v>6211</c:v>
                </c:pt>
                <c:pt idx="537">
                  <c:v>5905</c:v>
                </c:pt>
                <c:pt idx="538">
                  <c:v>5823</c:v>
                </c:pt>
                <c:pt idx="539">
                  <c:v>7458</c:v>
                </c:pt>
                <c:pt idx="540">
                  <c:v>6891</c:v>
                </c:pt>
                <c:pt idx="541">
                  <c:v>6779</c:v>
                </c:pt>
                <c:pt idx="542">
                  <c:v>7442</c:v>
                </c:pt>
                <c:pt idx="543">
                  <c:v>7335</c:v>
                </c:pt>
                <c:pt idx="544">
                  <c:v>6879</c:v>
                </c:pt>
                <c:pt idx="545">
                  <c:v>5463</c:v>
                </c:pt>
                <c:pt idx="546">
                  <c:v>5687</c:v>
                </c:pt>
                <c:pt idx="547">
                  <c:v>5531</c:v>
                </c:pt>
                <c:pt idx="548">
                  <c:v>6227</c:v>
                </c:pt>
                <c:pt idx="549">
                  <c:v>6660</c:v>
                </c:pt>
                <c:pt idx="550">
                  <c:v>7403</c:v>
                </c:pt>
                <c:pt idx="551">
                  <c:v>6241</c:v>
                </c:pt>
                <c:pt idx="552">
                  <c:v>6207</c:v>
                </c:pt>
                <c:pt idx="553">
                  <c:v>4840</c:v>
                </c:pt>
                <c:pt idx="554">
                  <c:v>4672</c:v>
                </c:pt>
                <c:pt idx="555">
                  <c:v>6569</c:v>
                </c:pt>
                <c:pt idx="556">
                  <c:v>6290</c:v>
                </c:pt>
                <c:pt idx="557">
                  <c:v>7264</c:v>
                </c:pt>
                <c:pt idx="558">
                  <c:v>7446</c:v>
                </c:pt>
                <c:pt idx="559">
                  <c:v>7499</c:v>
                </c:pt>
                <c:pt idx="560">
                  <c:v>6969</c:v>
                </c:pt>
                <c:pt idx="561">
                  <c:v>6031</c:v>
                </c:pt>
                <c:pt idx="562">
                  <c:v>6830</c:v>
                </c:pt>
                <c:pt idx="563">
                  <c:v>6786</c:v>
                </c:pt>
                <c:pt idx="564">
                  <c:v>5713</c:v>
                </c:pt>
                <c:pt idx="565">
                  <c:v>6591</c:v>
                </c:pt>
                <c:pt idx="566">
                  <c:v>5870</c:v>
                </c:pt>
                <c:pt idx="567">
                  <c:v>4459</c:v>
                </c:pt>
                <c:pt idx="568">
                  <c:v>7410</c:v>
                </c:pt>
                <c:pt idx="569">
                  <c:v>6966</c:v>
                </c:pt>
                <c:pt idx="570">
                  <c:v>7592</c:v>
                </c:pt>
                <c:pt idx="571">
                  <c:v>8173</c:v>
                </c:pt>
                <c:pt idx="572">
                  <c:v>6861</c:v>
                </c:pt>
                <c:pt idx="573">
                  <c:v>6904</c:v>
                </c:pt>
                <c:pt idx="574">
                  <c:v>6685</c:v>
                </c:pt>
                <c:pt idx="575">
                  <c:v>6597</c:v>
                </c:pt>
                <c:pt idx="576">
                  <c:v>7105</c:v>
                </c:pt>
                <c:pt idx="577">
                  <c:v>7216</c:v>
                </c:pt>
                <c:pt idx="578">
                  <c:v>7580</c:v>
                </c:pt>
                <c:pt idx="579">
                  <c:v>7261</c:v>
                </c:pt>
                <c:pt idx="580">
                  <c:v>7175</c:v>
                </c:pt>
                <c:pt idx="581">
                  <c:v>6824</c:v>
                </c:pt>
                <c:pt idx="582">
                  <c:v>5464</c:v>
                </c:pt>
                <c:pt idx="583">
                  <c:v>7013</c:v>
                </c:pt>
                <c:pt idx="584">
                  <c:v>7273</c:v>
                </c:pt>
                <c:pt idx="585">
                  <c:v>7534</c:v>
                </c:pt>
                <c:pt idx="586">
                  <c:v>7286</c:v>
                </c:pt>
                <c:pt idx="587">
                  <c:v>5786</c:v>
                </c:pt>
                <c:pt idx="588">
                  <c:v>6299</c:v>
                </c:pt>
                <c:pt idx="589">
                  <c:v>6544</c:v>
                </c:pt>
                <c:pt idx="590">
                  <c:v>6883</c:v>
                </c:pt>
                <c:pt idx="591">
                  <c:v>6784</c:v>
                </c:pt>
                <c:pt idx="592">
                  <c:v>7347</c:v>
                </c:pt>
                <c:pt idx="593">
                  <c:v>7605</c:v>
                </c:pt>
                <c:pt idx="594">
                  <c:v>7148</c:v>
                </c:pt>
                <c:pt idx="595">
                  <c:v>7865</c:v>
                </c:pt>
                <c:pt idx="596">
                  <c:v>4549</c:v>
                </c:pt>
                <c:pt idx="597">
                  <c:v>6530</c:v>
                </c:pt>
                <c:pt idx="598">
                  <c:v>7006</c:v>
                </c:pt>
                <c:pt idx="599">
                  <c:v>7375</c:v>
                </c:pt>
                <c:pt idx="600">
                  <c:v>7765</c:v>
                </c:pt>
                <c:pt idx="601">
                  <c:v>7582</c:v>
                </c:pt>
                <c:pt idx="602">
                  <c:v>6053</c:v>
                </c:pt>
                <c:pt idx="603">
                  <c:v>5255</c:v>
                </c:pt>
                <c:pt idx="604">
                  <c:v>6917</c:v>
                </c:pt>
                <c:pt idx="605">
                  <c:v>7040</c:v>
                </c:pt>
                <c:pt idx="606">
                  <c:v>7697</c:v>
                </c:pt>
                <c:pt idx="607">
                  <c:v>7713</c:v>
                </c:pt>
                <c:pt idx="608">
                  <c:v>7350</c:v>
                </c:pt>
                <c:pt idx="609">
                  <c:v>6140</c:v>
                </c:pt>
                <c:pt idx="610">
                  <c:v>5810</c:v>
                </c:pt>
                <c:pt idx="611">
                  <c:v>6034</c:v>
                </c:pt>
                <c:pt idx="612">
                  <c:v>6864</c:v>
                </c:pt>
                <c:pt idx="613">
                  <c:v>7112</c:v>
                </c:pt>
                <c:pt idx="614">
                  <c:v>6203</c:v>
                </c:pt>
                <c:pt idx="615">
                  <c:v>7504</c:v>
                </c:pt>
                <c:pt idx="616">
                  <c:v>5976</c:v>
                </c:pt>
                <c:pt idx="617">
                  <c:v>8227</c:v>
                </c:pt>
                <c:pt idx="618">
                  <c:v>7525</c:v>
                </c:pt>
                <c:pt idx="619">
                  <c:v>7767</c:v>
                </c:pt>
                <c:pt idx="620">
                  <c:v>7870</c:v>
                </c:pt>
                <c:pt idx="621">
                  <c:v>7804</c:v>
                </c:pt>
                <c:pt idx="622">
                  <c:v>8009</c:v>
                </c:pt>
                <c:pt idx="623">
                  <c:v>8714</c:v>
                </c:pt>
                <c:pt idx="624">
                  <c:v>7333</c:v>
                </c:pt>
                <c:pt idx="625">
                  <c:v>6869</c:v>
                </c:pt>
                <c:pt idx="626">
                  <c:v>4073</c:v>
                </c:pt>
                <c:pt idx="627">
                  <c:v>7591</c:v>
                </c:pt>
                <c:pt idx="628">
                  <c:v>7720</c:v>
                </c:pt>
                <c:pt idx="629">
                  <c:v>8167</c:v>
                </c:pt>
                <c:pt idx="630">
                  <c:v>8395</c:v>
                </c:pt>
                <c:pt idx="631">
                  <c:v>7907</c:v>
                </c:pt>
                <c:pt idx="632">
                  <c:v>7436</c:v>
                </c:pt>
                <c:pt idx="633">
                  <c:v>7538</c:v>
                </c:pt>
                <c:pt idx="634">
                  <c:v>7733</c:v>
                </c:pt>
                <c:pt idx="635">
                  <c:v>7393</c:v>
                </c:pt>
                <c:pt idx="636">
                  <c:v>7415</c:v>
                </c:pt>
                <c:pt idx="637">
                  <c:v>8555</c:v>
                </c:pt>
                <c:pt idx="638">
                  <c:v>6889</c:v>
                </c:pt>
                <c:pt idx="639">
                  <c:v>6778</c:v>
                </c:pt>
                <c:pt idx="640">
                  <c:v>4639</c:v>
                </c:pt>
                <c:pt idx="641">
                  <c:v>7572</c:v>
                </c:pt>
                <c:pt idx="642">
                  <c:v>7328</c:v>
                </c:pt>
                <c:pt idx="643">
                  <c:v>8156</c:v>
                </c:pt>
                <c:pt idx="644">
                  <c:v>7965</c:v>
                </c:pt>
                <c:pt idx="645">
                  <c:v>3510</c:v>
                </c:pt>
                <c:pt idx="646">
                  <c:v>5478</c:v>
                </c:pt>
                <c:pt idx="647">
                  <c:v>6392</c:v>
                </c:pt>
                <c:pt idx="648">
                  <c:v>7691</c:v>
                </c:pt>
                <c:pt idx="649">
                  <c:v>7570</c:v>
                </c:pt>
                <c:pt idx="650">
                  <c:v>7282</c:v>
                </c:pt>
                <c:pt idx="651">
                  <c:v>7109</c:v>
                </c:pt>
                <c:pt idx="652">
                  <c:v>6639</c:v>
                </c:pt>
                <c:pt idx="653">
                  <c:v>5875</c:v>
                </c:pt>
                <c:pt idx="654">
                  <c:v>7534</c:v>
                </c:pt>
                <c:pt idx="655">
                  <c:v>7461</c:v>
                </c:pt>
                <c:pt idx="656">
                  <c:v>7509</c:v>
                </c:pt>
                <c:pt idx="657">
                  <c:v>5424</c:v>
                </c:pt>
                <c:pt idx="658">
                  <c:v>8090</c:v>
                </c:pt>
                <c:pt idx="659">
                  <c:v>6824</c:v>
                </c:pt>
                <c:pt idx="660">
                  <c:v>7058</c:v>
                </c:pt>
                <c:pt idx="661">
                  <c:v>7466</c:v>
                </c:pt>
                <c:pt idx="662">
                  <c:v>7693</c:v>
                </c:pt>
                <c:pt idx="663">
                  <c:v>7359</c:v>
                </c:pt>
                <c:pt idx="664">
                  <c:v>7444</c:v>
                </c:pt>
                <c:pt idx="665">
                  <c:v>7852</c:v>
                </c:pt>
                <c:pt idx="666">
                  <c:v>4459</c:v>
                </c:pt>
                <c:pt idx="667">
                  <c:v>22</c:v>
                </c:pt>
                <c:pt idx="668">
                  <c:v>1096</c:v>
                </c:pt>
                <c:pt idx="669">
                  <c:v>5566</c:v>
                </c:pt>
                <c:pt idx="670">
                  <c:v>5986</c:v>
                </c:pt>
                <c:pt idx="671">
                  <c:v>5847</c:v>
                </c:pt>
                <c:pt idx="672">
                  <c:v>5138</c:v>
                </c:pt>
                <c:pt idx="673">
                  <c:v>5107</c:v>
                </c:pt>
                <c:pt idx="674">
                  <c:v>5259</c:v>
                </c:pt>
                <c:pt idx="675">
                  <c:v>5686</c:v>
                </c:pt>
                <c:pt idx="676">
                  <c:v>5035</c:v>
                </c:pt>
                <c:pt idx="677">
                  <c:v>5315</c:v>
                </c:pt>
                <c:pt idx="678">
                  <c:v>5992</c:v>
                </c:pt>
                <c:pt idx="679">
                  <c:v>6536</c:v>
                </c:pt>
                <c:pt idx="680">
                  <c:v>6852</c:v>
                </c:pt>
                <c:pt idx="681">
                  <c:v>6269</c:v>
                </c:pt>
                <c:pt idx="682">
                  <c:v>4094</c:v>
                </c:pt>
                <c:pt idx="683">
                  <c:v>5495</c:v>
                </c:pt>
                <c:pt idx="684">
                  <c:v>5445</c:v>
                </c:pt>
                <c:pt idx="685">
                  <c:v>5698</c:v>
                </c:pt>
                <c:pt idx="686">
                  <c:v>5629</c:v>
                </c:pt>
                <c:pt idx="687">
                  <c:v>4669</c:v>
                </c:pt>
                <c:pt idx="688">
                  <c:v>5499</c:v>
                </c:pt>
                <c:pt idx="689">
                  <c:v>5634</c:v>
                </c:pt>
                <c:pt idx="690">
                  <c:v>5146</c:v>
                </c:pt>
                <c:pt idx="691">
                  <c:v>2425</c:v>
                </c:pt>
                <c:pt idx="692">
                  <c:v>3910</c:v>
                </c:pt>
                <c:pt idx="693">
                  <c:v>2277</c:v>
                </c:pt>
                <c:pt idx="694">
                  <c:v>2424</c:v>
                </c:pt>
                <c:pt idx="695">
                  <c:v>5087</c:v>
                </c:pt>
                <c:pt idx="696">
                  <c:v>3959</c:v>
                </c:pt>
                <c:pt idx="697">
                  <c:v>5260</c:v>
                </c:pt>
                <c:pt idx="698">
                  <c:v>5323</c:v>
                </c:pt>
                <c:pt idx="699">
                  <c:v>5668</c:v>
                </c:pt>
                <c:pt idx="700">
                  <c:v>5191</c:v>
                </c:pt>
                <c:pt idx="701">
                  <c:v>4649</c:v>
                </c:pt>
                <c:pt idx="702">
                  <c:v>6234</c:v>
                </c:pt>
                <c:pt idx="703">
                  <c:v>6606</c:v>
                </c:pt>
                <c:pt idx="704">
                  <c:v>5729</c:v>
                </c:pt>
                <c:pt idx="705">
                  <c:v>5375</c:v>
                </c:pt>
                <c:pt idx="706">
                  <c:v>5008</c:v>
                </c:pt>
                <c:pt idx="707">
                  <c:v>5582</c:v>
                </c:pt>
                <c:pt idx="708">
                  <c:v>3228</c:v>
                </c:pt>
                <c:pt idx="709">
                  <c:v>5170</c:v>
                </c:pt>
                <c:pt idx="710">
                  <c:v>5501</c:v>
                </c:pt>
                <c:pt idx="711">
                  <c:v>5319</c:v>
                </c:pt>
                <c:pt idx="712">
                  <c:v>5532</c:v>
                </c:pt>
                <c:pt idx="713">
                  <c:v>5611</c:v>
                </c:pt>
                <c:pt idx="714">
                  <c:v>5047</c:v>
                </c:pt>
                <c:pt idx="715">
                  <c:v>3786</c:v>
                </c:pt>
                <c:pt idx="716">
                  <c:v>4585</c:v>
                </c:pt>
                <c:pt idx="717">
                  <c:v>5557</c:v>
                </c:pt>
                <c:pt idx="718">
                  <c:v>5267</c:v>
                </c:pt>
                <c:pt idx="719">
                  <c:v>4128</c:v>
                </c:pt>
                <c:pt idx="720">
                  <c:v>3623</c:v>
                </c:pt>
                <c:pt idx="721">
                  <c:v>1749</c:v>
                </c:pt>
                <c:pt idx="722">
                  <c:v>1787</c:v>
                </c:pt>
                <c:pt idx="723">
                  <c:v>920</c:v>
                </c:pt>
                <c:pt idx="724">
                  <c:v>1013</c:v>
                </c:pt>
                <c:pt idx="725">
                  <c:v>441</c:v>
                </c:pt>
                <c:pt idx="726">
                  <c:v>2114</c:v>
                </c:pt>
                <c:pt idx="727">
                  <c:v>3095</c:v>
                </c:pt>
                <c:pt idx="728">
                  <c:v>1341</c:v>
                </c:pt>
                <c:pt idx="729">
                  <c:v>1796</c:v>
                </c:pt>
                <c:pt idx="730">
                  <c:v>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A1-4F38-B43B-AE1BDBA4D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25263"/>
        <c:axId val="288644815"/>
      </c:scatterChart>
      <c:valAx>
        <c:axId val="28862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44815"/>
        <c:crosses val="autoZero"/>
        <c:crossBetween val="midCat"/>
      </c:valAx>
      <c:valAx>
        <c:axId val="28864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2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vs hum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'Numerical var.'!$G$1</c:f>
              <c:strCache>
                <c:ptCount val="1"/>
                <c:pt idx="0">
                  <c:v>cnt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55061242344707"/>
                  <c:y val="-0.474483735430150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'Numerical var.'!$F$2:$F$732</c:f>
              <c:numCache>
                <c:formatCode>General</c:formatCode>
                <c:ptCount val="731"/>
                <c:pt idx="0">
                  <c:v>0.80583300000000002</c:v>
                </c:pt>
                <c:pt idx="1">
                  <c:v>0.69608700000000001</c:v>
                </c:pt>
                <c:pt idx="2">
                  <c:v>0.43727300000000002</c:v>
                </c:pt>
                <c:pt idx="3">
                  <c:v>0.59043500000000004</c:v>
                </c:pt>
                <c:pt idx="4">
                  <c:v>0.43695699999999998</c:v>
                </c:pt>
                <c:pt idx="5">
                  <c:v>0.51826099999999997</c:v>
                </c:pt>
                <c:pt idx="6">
                  <c:v>0.49869599999999997</c:v>
                </c:pt>
                <c:pt idx="7">
                  <c:v>0.535833</c:v>
                </c:pt>
                <c:pt idx="8">
                  <c:v>0.43416700000000003</c:v>
                </c:pt>
                <c:pt idx="9">
                  <c:v>0.48291699999999999</c:v>
                </c:pt>
                <c:pt idx="10">
                  <c:v>0.68636399999999997</c:v>
                </c:pt>
                <c:pt idx="11">
                  <c:v>0.59954499999999999</c:v>
                </c:pt>
                <c:pt idx="12">
                  <c:v>0.47041699999999997</c:v>
                </c:pt>
                <c:pt idx="13">
                  <c:v>0.53782600000000003</c:v>
                </c:pt>
                <c:pt idx="14">
                  <c:v>0.49875000000000003</c:v>
                </c:pt>
                <c:pt idx="15">
                  <c:v>0.48375000000000001</c:v>
                </c:pt>
                <c:pt idx="16">
                  <c:v>0.53749999999999998</c:v>
                </c:pt>
                <c:pt idx="17">
                  <c:v>0.86166699999999996</c:v>
                </c:pt>
                <c:pt idx="18">
                  <c:v>0.74173900000000004</c:v>
                </c:pt>
                <c:pt idx="19">
                  <c:v>0.53833299999999995</c:v>
                </c:pt>
                <c:pt idx="20">
                  <c:v>0.45708300000000002</c:v>
                </c:pt>
                <c:pt idx="21">
                  <c:v>0.4</c:v>
                </c:pt>
                <c:pt idx="22">
                  <c:v>0.43652200000000002</c:v>
                </c:pt>
                <c:pt idx="23">
                  <c:v>0.49173899999999998</c:v>
                </c:pt>
                <c:pt idx="24">
                  <c:v>0.61695699999999998</c:v>
                </c:pt>
                <c:pt idx="25">
                  <c:v>0.86250000000000004</c:v>
                </c:pt>
                <c:pt idx="26">
                  <c:v>0.6875</c:v>
                </c:pt>
                <c:pt idx="27">
                  <c:v>0.79304300000000005</c:v>
                </c:pt>
                <c:pt idx="28">
                  <c:v>0.65173899999999996</c:v>
                </c:pt>
                <c:pt idx="29">
                  <c:v>0.72217399999999998</c:v>
                </c:pt>
                <c:pt idx="30">
                  <c:v>0.60375000000000001</c:v>
                </c:pt>
                <c:pt idx="31">
                  <c:v>0.829565</c:v>
                </c:pt>
                <c:pt idx="32">
                  <c:v>0.77541700000000002</c:v>
                </c:pt>
                <c:pt idx="33">
                  <c:v>0.43782599999999999</c:v>
                </c:pt>
                <c:pt idx="34">
                  <c:v>0.58521699999999999</c:v>
                </c:pt>
                <c:pt idx="35">
                  <c:v>0.92916699999999997</c:v>
                </c:pt>
                <c:pt idx="36">
                  <c:v>0.56833299999999998</c:v>
                </c:pt>
                <c:pt idx="37">
                  <c:v>0.73833300000000002</c:v>
                </c:pt>
                <c:pt idx="38">
                  <c:v>0.53791699999999998</c:v>
                </c:pt>
                <c:pt idx="39">
                  <c:v>0.49478299999999997</c:v>
                </c:pt>
                <c:pt idx="40">
                  <c:v>0.43739099999999997</c:v>
                </c:pt>
                <c:pt idx="41">
                  <c:v>0.50636400000000004</c:v>
                </c:pt>
                <c:pt idx="42">
                  <c:v>0.54416699999999996</c:v>
                </c:pt>
                <c:pt idx="43">
                  <c:v>0.45739099999999999</c:v>
                </c:pt>
                <c:pt idx="44">
                  <c:v>0.37583299999999997</c:v>
                </c:pt>
                <c:pt idx="45">
                  <c:v>0.31434800000000002</c:v>
                </c:pt>
                <c:pt idx="46">
                  <c:v>0.42347800000000002</c:v>
                </c:pt>
                <c:pt idx="47">
                  <c:v>0.505</c:v>
                </c:pt>
                <c:pt idx="48">
                  <c:v>0.51666699999999999</c:v>
                </c:pt>
                <c:pt idx="49">
                  <c:v>0.187917</c:v>
                </c:pt>
                <c:pt idx="50">
                  <c:v>0.40782600000000002</c:v>
                </c:pt>
                <c:pt idx="51">
                  <c:v>0.60499999999999998</c:v>
                </c:pt>
                <c:pt idx="52">
                  <c:v>0.57777800000000001</c:v>
                </c:pt>
                <c:pt idx="53">
                  <c:v>0.423043</c:v>
                </c:pt>
                <c:pt idx="54">
                  <c:v>0.69739099999999998</c:v>
                </c:pt>
                <c:pt idx="55">
                  <c:v>0.71217399999999997</c:v>
                </c:pt>
                <c:pt idx="56">
                  <c:v>0.53791699999999998</c:v>
                </c:pt>
                <c:pt idx="57">
                  <c:v>0.68</c:v>
                </c:pt>
                <c:pt idx="58">
                  <c:v>0.87636400000000003</c:v>
                </c:pt>
                <c:pt idx="59">
                  <c:v>0.53500000000000003</c:v>
                </c:pt>
                <c:pt idx="60">
                  <c:v>0.44958300000000001</c:v>
                </c:pt>
                <c:pt idx="61">
                  <c:v>0.31833299999999998</c:v>
                </c:pt>
                <c:pt idx="62">
                  <c:v>0.61041699999999999</c:v>
                </c:pt>
                <c:pt idx="63">
                  <c:v>0.78916699999999995</c:v>
                </c:pt>
                <c:pt idx="64">
                  <c:v>0.94826100000000002</c:v>
                </c:pt>
                <c:pt idx="65">
                  <c:v>0.55130400000000002</c:v>
                </c:pt>
                <c:pt idx="66">
                  <c:v>0.42083300000000001</c:v>
                </c:pt>
                <c:pt idx="67">
                  <c:v>0.77541700000000002</c:v>
                </c:pt>
                <c:pt idx="68">
                  <c:v>0</c:v>
                </c:pt>
                <c:pt idx="69">
                  <c:v>0.64956499999999995</c:v>
                </c:pt>
                <c:pt idx="70">
                  <c:v>0.59458299999999997</c:v>
                </c:pt>
                <c:pt idx="71">
                  <c:v>0.52739100000000005</c:v>
                </c:pt>
                <c:pt idx="72">
                  <c:v>0.49695699999999998</c:v>
                </c:pt>
                <c:pt idx="73">
                  <c:v>0.65565200000000001</c:v>
                </c:pt>
                <c:pt idx="74">
                  <c:v>0.77652200000000005</c:v>
                </c:pt>
                <c:pt idx="75">
                  <c:v>0.60291700000000004</c:v>
                </c:pt>
                <c:pt idx="76">
                  <c:v>0.52521700000000004</c:v>
                </c:pt>
                <c:pt idx="77">
                  <c:v>0.37916699999999998</c:v>
                </c:pt>
                <c:pt idx="78">
                  <c:v>0.47375</c:v>
                </c:pt>
                <c:pt idx="79">
                  <c:v>0.73739100000000002</c:v>
                </c:pt>
                <c:pt idx="80">
                  <c:v>0.624583</c:v>
                </c:pt>
                <c:pt idx="81">
                  <c:v>0.83956500000000001</c:v>
                </c:pt>
                <c:pt idx="82">
                  <c:v>0.80583300000000002</c:v>
                </c:pt>
                <c:pt idx="83">
                  <c:v>0.495</c:v>
                </c:pt>
                <c:pt idx="84">
                  <c:v>0.39416699999999999</c:v>
                </c:pt>
                <c:pt idx="85">
                  <c:v>0.49391299999999999</c:v>
                </c:pt>
                <c:pt idx="86">
                  <c:v>0.302174</c:v>
                </c:pt>
                <c:pt idx="87">
                  <c:v>0.31416699999999997</c:v>
                </c:pt>
                <c:pt idx="88">
                  <c:v>0.64666699999999999</c:v>
                </c:pt>
                <c:pt idx="89">
                  <c:v>0.91833299999999995</c:v>
                </c:pt>
                <c:pt idx="90">
                  <c:v>0.68625000000000003</c:v>
                </c:pt>
                <c:pt idx="91">
                  <c:v>0.65375000000000005</c:v>
                </c:pt>
                <c:pt idx="92">
                  <c:v>0.48</c:v>
                </c:pt>
                <c:pt idx="93">
                  <c:v>0.42625000000000002</c:v>
                </c:pt>
                <c:pt idx="94">
                  <c:v>0.64208299999999996</c:v>
                </c:pt>
                <c:pt idx="95">
                  <c:v>0.470833</c:v>
                </c:pt>
                <c:pt idx="96">
                  <c:v>0.60291700000000004</c:v>
                </c:pt>
                <c:pt idx="97">
                  <c:v>0.83625000000000005</c:v>
                </c:pt>
                <c:pt idx="98">
                  <c:v>0.87749999999999995</c:v>
                </c:pt>
                <c:pt idx="99">
                  <c:v>0.85750000000000004</c:v>
                </c:pt>
                <c:pt idx="100">
                  <c:v>0.71695600000000004</c:v>
                </c:pt>
                <c:pt idx="101">
                  <c:v>0.73916700000000002</c:v>
                </c:pt>
                <c:pt idx="102">
                  <c:v>0.81916699999999998</c:v>
                </c:pt>
                <c:pt idx="103">
                  <c:v>0.54041700000000004</c:v>
                </c:pt>
                <c:pt idx="104">
                  <c:v>0.67125000000000001</c:v>
                </c:pt>
                <c:pt idx="105">
                  <c:v>0.88833300000000004</c:v>
                </c:pt>
                <c:pt idx="106">
                  <c:v>0.47958299999999998</c:v>
                </c:pt>
                <c:pt idx="107">
                  <c:v>0.54249999999999998</c:v>
                </c:pt>
                <c:pt idx="108">
                  <c:v>0.66583300000000001</c:v>
                </c:pt>
                <c:pt idx="109">
                  <c:v>0.61416700000000002</c:v>
                </c:pt>
                <c:pt idx="110">
                  <c:v>0.40708299999999997</c:v>
                </c:pt>
                <c:pt idx="111">
                  <c:v>0.72958299999999998</c:v>
                </c:pt>
                <c:pt idx="112">
                  <c:v>0.88791699999999996</c:v>
                </c:pt>
                <c:pt idx="113">
                  <c:v>0.81083300000000003</c:v>
                </c:pt>
                <c:pt idx="114">
                  <c:v>0.776667</c:v>
                </c:pt>
                <c:pt idx="115">
                  <c:v>0.72916700000000001</c:v>
                </c:pt>
                <c:pt idx="116">
                  <c:v>0.83541699999999997</c:v>
                </c:pt>
                <c:pt idx="117">
                  <c:v>0.70083300000000004</c:v>
                </c:pt>
                <c:pt idx="118">
                  <c:v>0.45708300000000002</c:v>
                </c:pt>
                <c:pt idx="119">
                  <c:v>0.50333300000000003</c:v>
                </c:pt>
                <c:pt idx="120">
                  <c:v>0.76208299999999995</c:v>
                </c:pt>
                <c:pt idx="121">
                  <c:v>0.73</c:v>
                </c:pt>
                <c:pt idx="122">
                  <c:v>0.69708300000000001</c:v>
                </c:pt>
                <c:pt idx="123">
                  <c:v>0.73708300000000004</c:v>
                </c:pt>
                <c:pt idx="124">
                  <c:v>0.44416699999999998</c:v>
                </c:pt>
                <c:pt idx="125">
                  <c:v>0.59</c:v>
                </c:pt>
                <c:pt idx="126">
                  <c:v>0.54125000000000001</c:v>
                </c:pt>
                <c:pt idx="127">
                  <c:v>0.63166699999999998</c:v>
                </c:pt>
                <c:pt idx="128">
                  <c:v>0.58875</c:v>
                </c:pt>
                <c:pt idx="129">
                  <c:v>0.48916700000000002</c:v>
                </c:pt>
                <c:pt idx="130">
                  <c:v>0.63291699999999995</c:v>
                </c:pt>
                <c:pt idx="131">
                  <c:v>0.74750000000000005</c:v>
                </c:pt>
                <c:pt idx="132">
                  <c:v>0.86333300000000002</c:v>
                </c:pt>
                <c:pt idx="133">
                  <c:v>0.92249999999999999</c:v>
                </c:pt>
                <c:pt idx="134">
                  <c:v>0.86708300000000005</c:v>
                </c:pt>
                <c:pt idx="135">
                  <c:v>0.78791699999999998</c:v>
                </c:pt>
                <c:pt idx="136">
                  <c:v>0.83791700000000002</c:v>
                </c:pt>
                <c:pt idx="137">
                  <c:v>0.87</c:v>
                </c:pt>
                <c:pt idx="138">
                  <c:v>0.82958299999999996</c:v>
                </c:pt>
                <c:pt idx="139">
                  <c:v>0.71958299999999997</c:v>
                </c:pt>
                <c:pt idx="140">
                  <c:v>0.62666699999999997</c:v>
                </c:pt>
                <c:pt idx="141">
                  <c:v>0.749583</c:v>
                </c:pt>
                <c:pt idx="142">
                  <c:v>0.81</c:v>
                </c:pt>
                <c:pt idx="143">
                  <c:v>0.74083299999999996</c:v>
                </c:pt>
                <c:pt idx="144">
                  <c:v>0.69625000000000004</c:v>
                </c:pt>
                <c:pt idx="145">
                  <c:v>0.67749999999999999</c:v>
                </c:pt>
                <c:pt idx="146">
                  <c:v>0.65375000000000005</c:v>
                </c:pt>
                <c:pt idx="147">
                  <c:v>0.72958299999999998</c:v>
                </c:pt>
                <c:pt idx="148">
                  <c:v>0.81874999999999998</c:v>
                </c:pt>
                <c:pt idx="149">
                  <c:v>0.68500000000000005</c:v>
                </c:pt>
                <c:pt idx="150">
                  <c:v>0.63666699999999998</c:v>
                </c:pt>
                <c:pt idx="151">
                  <c:v>0.67708299999999999</c:v>
                </c:pt>
                <c:pt idx="152">
                  <c:v>0.30499999999999999</c:v>
                </c:pt>
                <c:pt idx="153">
                  <c:v>0.35416700000000001</c:v>
                </c:pt>
                <c:pt idx="154">
                  <c:v>0.45624999999999999</c:v>
                </c:pt>
                <c:pt idx="155">
                  <c:v>0.65249999999999997</c:v>
                </c:pt>
                <c:pt idx="156">
                  <c:v>0.6</c:v>
                </c:pt>
                <c:pt idx="157">
                  <c:v>0.59791700000000003</c:v>
                </c:pt>
                <c:pt idx="158">
                  <c:v>0.62208300000000005</c:v>
                </c:pt>
                <c:pt idx="159">
                  <c:v>0.56833299999999998</c:v>
                </c:pt>
                <c:pt idx="160">
                  <c:v>0.60499999999999998</c:v>
                </c:pt>
                <c:pt idx="161">
                  <c:v>0.65458300000000003</c:v>
                </c:pt>
                <c:pt idx="162">
                  <c:v>0.74791700000000005</c:v>
                </c:pt>
                <c:pt idx="163">
                  <c:v>0.49458299999999999</c:v>
                </c:pt>
                <c:pt idx="164">
                  <c:v>0.50708299999999995</c:v>
                </c:pt>
                <c:pt idx="165">
                  <c:v>0.471667</c:v>
                </c:pt>
                <c:pt idx="166">
                  <c:v>0.68833299999999997</c:v>
                </c:pt>
                <c:pt idx="167">
                  <c:v>0.73583299999999996</c:v>
                </c:pt>
                <c:pt idx="168">
                  <c:v>0.67041700000000004</c:v>
                </c:pt>
                <c:pt idx="169">
                  <c:v>0.66666700000000001</c:v>
                </c:pt>
                <c:pt idx="170">
                  <c:v>0.74624999999999997</c:v>
                </c:pt>
                <c:pt idx="171">
                  <c:v>0.77041700000000002</c:v>
                </c:pt>
                <c:pt idx="172">
                  <c:v>0.70750000000000002</c:v>
                </c:pt>
                <c:pt idx="173">
                  <c:v>0.70333299999999999</c:v>
                </c:pt>
                <c:pt idx="174">
                  <c:v>0.57333299999999998</c:v>
                </c:pt>
                <c:pt idx="175">
                  <c:v>0.48333300000000001</c:v>
                </c:pt>
                <c:pt idx="176">
                  <c:v>0.51333300000000004</c:v>
                </c:pt>
                <c:pt idx="177">
                  <c:v>0.65833299999999995</c:v>
                </c:pt>
                <c:pt idx="178">
                  <c:v>0.63416700000000004</c:v>
                </c:pt>
                <c:pt idx="179">
                  <c:v>0.497917</c:v>
                </c:pt>
                <c:pt idx="180">
                  <c:v>0.43416700000000003</c:v>
                </c:pt>
                <c:pt idx="181">
                  <c:v>0.39624999999999999</c:v>
                </c:pt>
                <c:pt idx="182">
                  <c:v>0.44458300000000001</c:v>
                </c:pt>
                <c:pt idx="183">
                  <c:v>0.6825</c:v>
                </c:pt>
                <c:pt idx="184">
                  <c:v>0.63791699999999996</c:v>
                </c:pt>
                <c:pt idx="185">
                  <c:v>0.59041699999999997</c:v>
                </c:pt>
                <c:pt idx="186">
                  <c:v>0.74333300000000002</c:v>
                </c:pt>
                <c:pt idx="187">
                  <c:v>0.65125</c:v>
                </c:pt>
                <c:pt idx="188">
                  <c:v>0.75791699999999995</c:v>
                </c:pt>
                <c:pt idx="189">
                  <c:v>0.60916700000000001</c:v>
                </c:pt>
                <c:pt idx="190">
                  <c:v>0.57833299999999999</c:v>
                </c:pt>
                <c:pt idx="191">
                  <c:v>0.63583299999999998</c:v>
                </c:pt>
                <c:pt idx="192">
                  <c:v>0.55916699999999997</c:v>
                </c:pt>
                <c:pt idx="193">
                  <c:v>0.63166699999999998</c:v>
                </c:pt>
                <c:pt idx="194">
                  <c:v>0.47625000000000001</c:v>
                </c:pt>
                <c:pt idx="195">
                  <c:v>0.59125000000000005</c:v>
                </c:pt>
                <c:pt idx="196">
                  <c:v>0.58499999999999996</c:v>
                </c:pt>
                <c:pt idx="197">
                  <c:v>0.60416700000000001</c:v>
                </c:pt>
                <c:pt idx="198">
                  <c:v>0.65125</c:v>
                </c:pt>
                <c:pt idx="199">
                  <c:v>0.65041700000000002</c:v>
                </c:pt>
                <c:pt idx="200">
                  <c:v>0.70708300000000002</c:v>
                </c:pt>
                <c:pt idx="201">
                  <c:v>0.69125000000000003</c:v>
                </c:pt>
                <c:pt idx="202">
                  <c:v>0.58041699999999996</c:v>
                </c:pt>
                <c:pt idx="203">
                  <c:v>0.5</c:v>
                </c:pt>
                <c:pt idx="204">
                  <c:v>0.55083300000000002</c:v>
                </c:pt>
                <c:pt idx="205">
                  <c:v>0.75708299999999995</c:v>
                </c:pt>
                <c:pt idx="206">
                  <c:v>0.54083300000000001</c:v>
                </c:pt>
                <c:pt idx="207">
                  <c:v>0.40291700000000003</c:v>
                </c:pt>
                <c:pt idx="208">
                  <c:v>0.58333299999999999</c:v>
                </c:pt>
                <c:pt idx="209">
                  <c:v>0.54249999999999998</c:v>
                </c:pt>
                <c:pt idx="210">
                  <c:v>0.465833</c:v>
                </c:pt>
                <c:pt idx="211">
                  <c:v>0.48083300000000001</c:v>
                </c:pt>
                <c:pt idx="212">
                  <c:v>0.55083300000000002</c:v>
                </c:pt>
                <c:pt idx="213">
                  <c:v>0.49125000000000002</c:v>
                </c:pt>
                <c:pt idx="214">
                  <c:v>0.65749999999999997</c:v>
                </c:pt>
                <c:pt idx="215">
                  <c:v>0.75749999999999995</c:v>
                </c:pt>
                <c:pt idx="216">
                  <c:v>0.63083299999999998</c:v>
                </c:pt>
                <c:pt idx="217">
                  <c:v>0.755</c:v>
                </c:pt>
                <c:pt idx="218">
                  <c:v>0.75291699999999995</c:v>
                </c:pt>
                <c:pt idx="219">
                  <c:v>0.59208300000000003</c:v>
                </c:pt>
                <c:pt idx="220">
                  <c:v>0.57041699999999995</c:v>
                </c:pt>
                <c:pt idx="221">
                  <c:v>0.42416700000000002</c:v>
                </c:pt>
                <c:pt idx="222">
                  <c:v>0.42375000000000002</c:v>
                </c:pt>
                <c:pt idx="223">
                  <c:v>0.41499999999999998</c:v>
                </c:pt>
                <c:pt idx="224">
                  <c:v>0.72958299999999998</c:v>
                </c:pt>
                <c:pt idx="225">
                  <c:v>0.8175</c:v>
                </c:pt>
                <c:pt idx="226">
                  <c:v>0.71208300000000002</c:v>
                </c:pt>
                <c:pt idx="227">
                  <c:v>0.57833299999999999</c:v>
                </c:pt>
                <c:pt idx="228">
                  <c:v>0.57541699999999996</c:v>
                </c:pt>
                <c:pt idx="229">
                  <c:v>0.65458300000000003</c:v>
                </c:pt>
                <c:pt idx="230">
                  <c:v>0.72291700000000003</c:v>
                </c:pt>
                <c:pt idx="231">
                  <c:v>0.67416699999999996</c:v>
                </c:pt>
                <c:pt idx="232">
                  <c:v>0.77</c:v>
                </c:pt>
                <c:pt idx="233">
                  <c:v>0.47</c:v>
                </c:pt>
                <c:pt idx="234">
                  <c:v>0.45541700000000002</c:v>
                </c:pt>
                <c:pt idx="235">
                  <c:v>0.60499999999999998</c:v>
                </c:pt>
                <c:pt idx="236">
                  <c:v>0.77166699999999999</c:v>
                </c:pt>
                <c:pt idx="237">
                  <c:v>0.76124999999999998</c:v>
                </c:pt>
                <c:pt idx="238">
                  <c:v>0.85</c:v>
                </c:pt>
                <c:pt idx="239">
                  <c:v>0.56176499999999996</c:v>
                </c:pt>
                <c:pt idx="240">
                  <c:v>0.55458300000000005</c:v>
                </c:pt>
                <c:pt idx="241">
                  <c:v>0.54833299999999996</c:v>
                </c:pt>
                <c:pt idx="242">
                  <c:v>0.59791700000000003</c:v>
                </c:pt>
                <c:pt idx="243">
                  <c:v>0.63916700000000004</c:v>
                </c:pt>
                <c:pt idx="244">
                  <c:v>0.72708300000000003</c:v>
                </c:pt>
                <c:pt idx="245">
                  <c:v>0.71666700000000005</c:v>
                </c:pt>
                <c:pt idx="246">
                  <c:v>0.74208300000000005</c:v>
                </c:pt>
                <c:pt idx="247">
                  <c:v>0.79041700000000004</c:v>
                </c:pt>
                <c:pt idx="248">
                  <c:v>0.886957</c:v>
                </c:pt>
                <c:pt idx="249">
                  <c:v>0.91708299999999998</c:v>
                </c:pt>
                <c:pt idx="250">
                  <c:v>0.93956499999999998</c:v>
                </c:pt>
                <c:pt idx="251">
                  <c:v>0.89791699999999997</c:v>
                </c:pt>
                <c:pt idx="252">
                  <c:v>0.75375000000000003</c:v>
                </c:pt>
                <c:pt idx="253">
                  <c:v>0.71375</c:v>
                </c:pt>
                <c:pt idx="254">
                  <c:v>0.69217399999999996</c:v>
                </c:pt>
                <c:pt idx="255">
                  <c:v>0.71250000000000002</c:v>
                </c:pt>
                <c:pt idx="256">
                  <c:v>0.69708300000000001</c:v>
                </c:pt>
                <c:pt idx="257">
                  <c:v>0.70916699999999999</c:v>
                </c:pt>
                <c:pt idx="258">
                  <c:v>0.59041699999999997</c:v>
                </c:pt>
                <c:pt idx="259">
                  <c:v>0.718333</c:v>
                </c:pt>
                <c:pt idx="260">
                  <c:v>0.69499999999999995</c:v>
                </c:pt>
                <c:pt idx="261">
                  <c:v>0.69</c:v>
                </c:pt>
                <c:pt idx="262">
                  <c:v>0.88124999999999998</c:v>
                </c:pt>
                <c:pt idx="263">
                  <c:v>0.9</c:v>
                </c:pt>
                <c:pt idx="264">
                  <c:v>0.90208299999999997</c:v>
                </c:pt>
                <c:pt idx="265">
                  <c:v>0.97250000000000003</c:v>
                </c:pt>
                <c:pt idx="266">
                  <c:v>0.86250000000000004</c:v>
                </c:pt>
                <c:pt idx="267">
                  <c:v>0.84499999999999997</c:v>
                </c:pt>
                <c:pt idx="268">
                  <c:v>0.848333</c:v>
                </c:pt>
                <c:pt idx="269">
                  <c:v>0.88541700000000001</c:v>
                </c:pt>
                <c:pt idx="270">
                  <c:v>0.84875</c:v>
                </c:pt>
                <c:pt idx="271">
                  <c:v>0.69916699999999998</c:v>
                </c:pt>
                <c:pt idx="272">
                  <c:v>0.64749999999999996</c:v>
                </c:pt>
                <c:pt idx="273">
                  <c:v>0.75375000000000003</c:v>
                </c:pt>
                <c:pt idx="274">
                  <c:v>0.79166700000000001</c:v>
                </c:pt>
                <c:pt idx="275">
                  <c:v>0.76083299999999998</c:v>
                </c:pt>
                <c:pt idx="276">
                  <c:v>0.71</c:v>
                </c:pt>
                <c:pt idx="277">
                  <c:v>0.64791699999999997</c:v>
                </c:pt>
                <c:pt idx="278">
                  <c:v>0.62083299999999997</c:v>
                </c:pt>
                <c:pt idx="279">
                  <c:v>0.68416699999999997</c:v>
                </c:pt>
                <c:pt idx="280">
                  <c:v>0.70125000000000004</c:v>
                </c:pt>
                <c:pt idx="281">
                  <c:v>0.72750000000000004</c:v>
                </c:pt>
                <c:pt idx="282">
                  <c:v>0.73375000000000001</c:v>
                </c:pt>
                <c:pt idx="283">
                  <c:v>0.80874999999999997</c:v>
                </c:pt>
                <c:pt idx="284">
                  <c:v>0.90625</c:v>
                </c:pt>
                <c:pt idx="285">
                  <c:v>0.89666699999999999</c:v>
                </c:pt>
                <c:pt idx="286">
                  <c:v>0.71625000000000005</c:v>
                </c:pt>
                <c:pt idx="287">
                  <c:v>0.48333300000000001</c:v>
                </c:pt>
                <c:pt idx="288">
                  <c:v>0.48666700000000002</c:v>
                </c:pt>
                <c:pt idx="289">
                  <c:v>0.57958299999999996</c:v>
                </c:pt>
                <c:pt idx="290">
                  <c:v>0.70166700000000004</c:v>
                </c:pt>
                <c:pt idx="291">
                  <c:v>0.89521700000000004</c:v>
                </c:pt>
                <c:pt idx="292">
                  <c:v>0.63624999999999998</c:v>
                </c:pt>
                <c:pt idx="293">
                  <c:v>0.57416699999999998</c:v>
                </c:pt>
                <c:pt idx="294">
                  <c:v>0.62916700000000003</c:v>
                </c:pt>
                <c:pt idx="295">
                  <c:v>0.74124999999999996</c:v>
                </c:pt>
                <c:pt idx="296">
                  <c:v>0.77208299999999996</c:v>
                </c:pt>
                <c:pt idx="297">
                  <c:v>0.62291700000000005</c:v>
                </c:pt>
                <c:pt idx="298">
                  <c:v>0.72041699999999997</c:v>
                </c:pt>
                <c:pt idx="299">
                  <c:v>0.812917</c:v>
                </c:pt>
                <c:pt idx="300">
                  <c:v>0.58583300000000005</c:v>
                </c:pt>
                <c:pt idx="301">
                  <c:v>0.88249999999999995</c:v>
                </c:pt>
                <c:pt idx="302">
                  <c:v>0.62375000000000003</c:v>
                </c:pt>
                <c:pt idx="303">
                  <c:v>0.70333299999999999</c:v>
                </c:pt>
                <c:pt idx="304">
                  <c:v>0.68374999999999997</c:v>
                </c:pt>
                <c:pt idx="305">
                  <c:v>0.71875</c:v>
                </c:pt>
                <c:pt idx="306">
                  <c:v>0.70208300000000001</c:v>
                </c:pt>
                <c:pt idx="307">
                  <c:v>0.62250000000000005</c:v>
                </c:pt>
                <c:pt idx="308">
                  <c:v>0.51916700000000005</c:v>
                </c:pt>
                <c:pt idx="309">
                  <c:v>0.73458299999999999</c:v>
                </c:pt>
                <c:pt idx="310">
                  <c:v>0.75875000000000004</c:v>
                </c:pt>
                <c:pt idx="311">
                  <c:v>0.72166699999999995</c:v>
                </c:pt>
                <c:pt idx="312">
                  <c:v>0.75833300000000003</c:v>
                </c:pt>
                <c:pt idx="313">
                  <c:v>0.81333299999999997</c:v>
                </c:pt>
                <c:pt idx="314">
                  <c:v>0.44624999999999998</c:v>
                </c:pt>
                <c:pt idx="315">
                  <c:v>0.55291699999999999</c:v>
                </c:pt>
                <c:pt idx="316">
                  <c:v>0.45833299999999999</c:v>
                </c:pt>
                <c:pt idx="317">
                  <c:v>0.58708300000000002</c:v>
                </c:pt>
                <c:pt idx="318">
                  <c:v>0.68874999999999997</c:v>
                </c:pt>
                <c:pt idx="319">
                  <c:v>0.93</c:v>
                </c:pt>
                <c:pt idx="320">
                  <c:v>0.57583300000000004</c:v>
                </c:pt>
                <c:pt idx="321">
                  <c:v>0.41</c:v>
                </c:pt>
                <c:pt idx="322">
                  <c:v>0.50208299999999995</c:v>
                </c:pt>
                <c:pt idx="323">
                  <c:v>0.68458300000000005</c:v>
                </c:pt>
                <c:pt idx="324">
                  <c:v>0.91</c:v>
                </c:pt>
                <c:pt idx="325">
                  <c:v>0.96250000000000002</c:v>
                </c:pt>
                <c:pt idx="326">
                  <c:v>0.75791699999999995</c:v>
                </c:pt>
                <c:pt idx="327">
                  <c:v>0.54916699999999996</c:v>
                </c:pt>
                <c:pt idx="328">
                  <c:v>0.64375000000000004</c:v>
                </c:pt>
                <c:pt idx="329">
                  <c:v>0.68166700000000002</c:v>
                </c:pt>
                <c:pt idx="330">
                  <c:v>0.69833299999999998</c:v>
                </c:pt>
                <c:pt idx="331">
                  <c:v>0.74304300000000001</c:v>
                </c:pt>
                <c:pt idx="332">
                  <c:v>0.83083300000000004</c:v>
                </c:pt>
                <c:pt idx="333">
                  <c:v>0.61333300000000002</c:v>
                </c:pt>
                <c:pt idx="334">
                  <c:v>0.52458300000000002</c:v>
                </c:pt>
                <c:pt idx="335">
                  <c:v>0.62583299999999997</c:v>
                </c:pt>
                <c:pt idx="336">
                  <c:v>0.61291700000000005</c:v>
                </c:pt>
                <c:pt idx="337">
                  <c:v>0.77583299999999999</c:v>
                </c:pt>
                <c:pt idx="338">
                  <c:v>0.82708300000000001</c:v>
                </c:pt>
                <c:pt idx="339">
                  <c:v>0.94958299999999995</c:v>
                </c:pt>
                <c:pt idx="340">
                  <c:v>0.97041699999999997</c:v>
                </c:pt>
                <c:pt idx="341">
                  <c:v>0.57999999999999996</c:v>
                </c:pt>
                <c:pt idx="342">
                  <c:v>0.69583300000000003</c:v>
                </c:pt>
                <c:pt idx="343">
                  <c:v>0.50749999999999995</c:v>
                </c:pt>
                <c:pt idx="344">
                  <c:v>0.49</c:v>
                </c:pt>
                <c:pt idx="345">
                  <c:v>0.67083300000000001</c:v>
                </c:pt>
                <c:pt idx="346">
                  <c:v>0.59</c:v>
                </c:pt>
                <c:pt idx="347">
                  <c:v>0.66374999999999995</c:v>
                </c:pt>
                <c:pt idx="348">
                  <c:v>0.63416700000000004</c:v>
                </c:pt>
                <c:pt idx="349">
                  <c:v>0.500417</c:v>
                </c:pt>
                <c:pt idx="350">
                  <c:v>0.56083300000000003</c:v>
                </c:pt>
                <c:pt idx="351">
                  <c:v>0.58625000000000005</c:v>
                </c:pt>
                <c:pt idx="352">
                  <c:v>0.63749999999999996</c:v>
                </c:pt>
                <c:pt idx="353">
                  <c:v>0.59541699999999997</c:v>
                </c:pt>
                <c:pt idx="354">
                  <c:v>0.85833300000000001</c:v>
                </c:pt>
                <c:pt idx="355">
                  <c:v>0.75749999999999995</c:v>
                </c:pt>
                <c:pt idx="356">
                  <c:v>0.68625000000000003</c:v>
                </c:pt>
                <c:pt idx="357">
                  <c:v>0.54249999999999998</c:v>
                </c:pt>
                <c:pt idx="358">
                  <c:v>0.68130400000000002</c:v>
                </c:pt>
                <c:pt idx="359">
                  <c:v>0.50695699999999999</c:v>
                </c:pt>
                <c:pt idx="360">
                  <c:v>0.76249999999999996</c:v>
                </c:pt>
                <c:pt idx="361">
                  <c:v>0.50391300000000006</c:v>
                </c:pt>
                <c:pt idx="362">
                  <c:v>0.57416699999999998</c:v>
                </c:pt>
                <c:pt idx="363">
                  <c:v>0.63666699999999998</c:v>
                </c:pt>
                <c:pt idx="364">
                  <c:v>0.61583299999999996</c:v>
                </c:pt>
                <c:pt idx="365">
                  <c:v>0.6925</c:v>
                </c:pt>
                <c:pt idx="366">
                  <c:v>0.38130399999999998</c:v>
                </c:pt>
                <c:pt idx="367">
                  <c:v>0.44124999999999998</c:v>
                </c:pt>
                <c:pt idx="368">
                  <c:v>0.41458299999999998</c:v>
                </c:pt>
                <c:pt idx="369">
                  <c:v>0.52416700000000005</c:v>
                </c:pt>
                <c:pt idx="370">
                  <c:v>0.54208299999999998</c:v>
                </c:pt>
                <c:pt idx="371">
                  <c:v>0.531667</c:v>
                </c:pt>
                <c:pt idx="372">
                  <c:v>0.46500000000000002</c:v>
                </c:pt>
                <c:pt idx="373">
                  <c:v>0.70166700000000004</c:v>
                </c:pt>
                <c:pt idx="374">
                  <c:v>0.64652200000000004</c:v>
                </c:pt>
                <c:pt idx="375">
                  <c:v>0.84750000000000003</c:v>
                </c:pt>
                <c:pt idx="376">
                  <c:v>0.80291699999999999</c:v>
                </c:pt>
                <c:pt idx="377">
                  <c:v>0.50749999999999995</c:v>
                </c:pt>
                <c:pt idx="378">
                  <c:v>0.45750000000000002</c:v>
                </c:pt>
                <c:pt idx="379">
                  <c:v>0.41916700000000001</c:v>
                </c:pt>
                <c:pt idx="380">
                  <c:v>0.52249999999999996</c:v>
                </c:pt>
                <c:pt idx="381">
                  <c:v>0.71608700000000003</c:v>
                </c:pt>
                <c:pt idx="382">
                  <c:v>0.44333299999999998</c:v>
                </c:pt>
                <c:pt idx="383">
                  <c:v>0.4975</c:v>
                </c:pt>
                <c:pt idx="384">
                  <c:v>0.45</c:v>
                </c:pt>
                <c:pt idx="385">
                  <c:v>0.83125000000000004</c:v>
                </c:pt>
                <c:pt idx="386">
                  <c:v>0.79625000000000001</c:v>
                </c:pt>
                <c:pt idx="387">
                  <c:v>0.91125</c:v>
                </c:pt>
                <c:pt idx="388">
                  <c:v>0.83583300000000005</c:v>
                </c:pt>
                <c:pt idx="389">
                  <c:v>0.64375000000000004</c:v>
                </c:pt>
                <c:pt idx="390">
                  <c:v>0.76958300000000002</c:v>
                </c:pt>
                <c:pt idx="391">
                  <c:v>0.74124999999999996</c:v>
                </c:pt>
                <c:pt idx="392">
                  <c:v>0.54333299999999995</c:v>
                </c:pt>
                <c:pt idx="393">
                  <c:v>0.31125000000000003</c:v>
                </c:pt>
                <c:pt idx="394">
                  <c:v>0.40083299999999999</c:v>
                </c:pt>
                <c:pt idx="395">
                  <c:v>0.41666700000000001</c:v>
                </c:pt>
                <c:pt idx="396">
                  <c:v>0.50791699999999995</c:v>
                </c:pt>
                <c:pt idx="397">
                  <c:v>0.67291699999999999</c:v>
                </c:pt>
                <c:pt idx="398">
                  <c:v>0.526667</c:v>
                </c:pt>
                <c:pt idx="399">
                  <c:v>0.77958300000000003</c:v>
                </c:pt>
                <c:pt idx="400">
                  <c:v>0.687917</c:v>
                </c:pt>
                <c:pt idx="401">
                  <c:v>0.622174</c:v>
                </c:pt>
                <c:pt idx="402">
                  <c:v>0.49625000000000002</c:v>
                </c:pt>
                <c:pt idx="403">
                  <c:v>0.72291700000000003</c:v>
                </c:pt>
                <c:pt idx="404">
                  <c:v>0.562083</c:v>
                </c:pt>
                <c:pt idx="405">
                  <c:v>0.54</c:v>
                </c:pt>
                <c:pt idx="406">
                  <c:v>0.73124999999999996</c:v>
                </c:pt>
                <c:pt idx="407">
                  <c:v>0.46458300000000002</c:v>
                </c:pt>
                <c:pt idx="408">
                  <c:v>0.41125</c:v>
                </c:pt>
                <c:pt idx="409">
                  <c:v>0.50875000000000004</c:v>
                </c:pt>
                <c:pt idx="410">
                  <c:v>0.53125</c:v>
                </c:pt>
                <c:pt idx="411">
                  <c:v>0.75291699999999995</c:v>
                </c:pt>
                <c:pt idx="412">
                  <c:v>0.63458300000000001</c:v>
                </c:pt>
                <c:pt idx="413">
                  <c:v>0.53458300000000003</c:v>
                </c:pt>
                <c:pt idx="414">
                  <c:v>0.51583299999999999</c:v>
                </c:pt>
                <c:pt idx="415">
                  <c:v>0.507826</c:v>
                </c:pt>
                <c:pt idx="416">
                  <c:v>0.59434799999999999</c:v>
                </c:pt>
                <c:pt idx="417">
                  <c:v>0.56791700000000001</c:v>
                </c:pt>
                <c:pt idx="418">
                  <c:v>0.55458300000000005</c:v>
                </c:pt>
                <c:pt idx="419">
                  <c:v>0.73750000000000004</c:v>
                </c:pt>
                <c:pt idx="420">
                  <c:v>0.39583299999999999</c:v>
                </c:pt>
                <c:pt idx="421">
                  <c:v>0.41</c:v>
                </c:pt>
                <c:pt idx="422">
                  <c:v>0.49083300000000002</c:v>
                </c:pt>
                <c:pt idx="423">
                  <c:v>0.39583299999999999</c:v>
                </c:pt>
                <c:pt idx="424">
                  <c:v>0.80478300000000003</c:v>
                </c:pt>
                <c:pt idx="425">
                  <c:v>0.61541699999999999</c:v>
                </c:pt>
                <c:pt idx="426">
                  <c:v>0.65708299999999997</c:v>
                </c:pt>
                <c:pt idx="427">
                  <c:v>0.62124999999999997</c:v>
                </c:pt>
                <c:pt idx="428">
                  <c:v>0.403333</c:v>
                </c:pt>
                <c:pt idx="429">
                  <c:v>0.50624999999999998</c:v>
                </c:pt>
                <c:pt idx="430">
                  <c:v>0.45666699999999999</c:v>
                </c:pt>
                <c:pt idx="431">
                  <c:v>0.51333300000000004</c:v>
                </c:pt>
                <c:pt idx="432">
                  <c:v>0.5675</c:v>
                </c:pt>
                <c:pt idx="433">
                  <c:v>0.40708299999999997</c:v>
                </c:pt>
                <c:pt idx="434">
                  <c:v>0.35041699999999998</c:v>
                </c:pt>
                <c:pt idx="435">
                  <c:v>0.47695700000000002</c:v>
                </c:pt>
                <c:pt idx="436">
                  <c:v>0.48916700000000002</c:v>
                </c:pt>
                <c:pt idx="437">
                  <c:v>0.61750000000000005</c:v>
                </c:pt>
                <c:pt idx="438">
                  <c:v>0.50708299999999995</c:v>
                </c:pt>
                <c:pt idx="439">
                  <c:v>0.57958299999999996</c:v>
                </c:pt>
                <c:pt idx="440">
                  <c:v>0.84208300000000003</c:v>
                </c:pt>
                <c:pt idx="441">
                  <c:v>0.75583299999999998</c:v>
                </c:pt>
                <c:pt idx="442">
                  <c:v>0.81</c:v>
                </c:pt>
                <c:pt idx="443">
                  <c:v>0.72875000000000001</c:v>
                </c:pt>
                <c:pt idx="444">
                  <c:v>0.807917</c:v>
                </c:pt>
                <c:pt idx="445">
                  <c:v>0.82125000000000004</c:v>
                </c:pt>
                <c:pt idx="446">
                  <c:v>0.83125000000000004</c:v>
                </c:pt>
                <c:pt idx="447">
                  <c:v>0.69416699999999998</c:v>
                </c:pt>
                <c:pt idx="448">
                  <c:v>0.88541700000000001</c:v>
                </c:pt>
                <c:pt idx="449">
                  <c:v>0.88083299999999998</c:v>
                </c:pt>
                <c:pt idx="450">
                  <c:v>0.47791699999999998</c:v>
                </c:pt>
                <c:pt idx="451">
                  <c:v>0.28999999999999998</c:v>
                </c:pt>
                <c:pt idx="452">
                  <c:v>0.48125000000000001</c:v>
                </c:pt>
                <c:pt idx="453">
                  <c:v>0.43916699999999997</c:v>
                </c:pt>
                <c:pt idx="454">
                  <c:v>0.58083300000000004</c:v>
                </c:pt>
                <c:pt idx="455">
                  <c:v>0.73833300000000002</c:v>
                </c:pt>
                <c:pt idx="456">
                  <c:v>0.67625000000000002</c:v>
                </c:pt>
                <c:pt idx="457">
                  <c:v>0.50434800000000002</c:v>
                </c:pt>
                <c:pt idx="458">
                  <c:v>0.39666699999999999</c:v>
                </c:pt>
                <c:pt idx="459">
                  <c:v>0.46958299999999997</c:v>
                </c:pt>
                <c:pt idx="460">
                  <c:v>0.37416700000000003</c:v>
                </c:pt>
                <c:pt idx="461">
                  <c:v>0.377083</c:v>
                </c:pt>
                <c:pt idx="462">
                  <c:v>0.25416699999999998</c:v>
                </c:pt>
                <c:pt idx="463">
                  <c:v>0.27583299999999999</c:v>
                </c:pt>
                <c:pt idx="464">
                  <c:v>0.3175</c:v>
                </c:pt>
                <c:pt idx="465">
                  <c:v>0.435</c:v>
                </c:pt>
                <c:pt idx="466">
                  <c:v>0.46956500000000001</c:v>
                </c:pt>
                <c:pt idx="467">
                  <c:v>0.46625</c:v>
                </c:pt>
                <c:pt idx="468">
                  <c:v>0.408333</c:v>
                </c:pt>
                <c:pt idx="469">
                  <c:v>0.50291699999999995</c:v>
                </c:pt>
                <c:pt idx="470">
                  <c:v>0.50791699999999995</c:v>
                </c:pt>
                <c:pt idx="471">
                  <c:v>0.56166700000000003</c:v>
                </c:pt>
                <c:pt idx="472">
                  <c:v>0.39041700000000001</c:v>
                </c:pt>
                <c:pt idx="473">
                  <c:v>0.56916699999999998</c:v>
                </c:pt>
                <c:pt idx="474">
                  <c:v>0.61250000000000004</c:v>
                </c:pt>
                <c:pt idx="475">
                  <c:v>0.69458299999999995</c:v>
                </c:pt>
                <c:pt idx="476">
                  <c:v>0.682917</c:v>
                </c:pt>
                <c:pt idx="477">
                  <c:v>0.83541699999999997</c:v>
                </c:pt>
                <c:pt idx="478">
                  <c:v>0.76666699999999999</c:v>
                </c:pt>
                <c:pt idx="479">
                  <c:v>0.45416699999999999</c:v>
                </c:pt>
                <c:pt idx="480">
                  <c:v>0.42791699999999999</c:v>
                </c:pt>
                <c:pt idx="481">
                  <c:v>0.75666699999999998</c:v>
                </c:pt>
                <c:pt idx="482">
                  <c:v>0.40083299999999999</c:v>
                </c:pt>
                <c:pt idx="483">
                  <c:v>0.48958299999999999</c:v>
                </c:pt>
                <c:pt idx="484">
                  <c:v>0.58708300000000002</c:v>
                </c:pt>
                <c:pt idx="485">
                  <c:v>0.56999999999999995</c:v>
                </c:pt>
                <c:pt idx="486">
                  <c:v>0.65958300000000003</c:v>
                </c:pt>
                <c:pt idx="487">
                  <c:v>0.79708299999999999</c:v>
                </c:pt>
                <c:pt idx="488">
                  <c:v>0.76833300000000004</c:v>
                </c:pt>
                <c:pt idx="489">
                  <c:v>0.73541699999999999</c:v>
                </c:pt>
                <c:pt idx="490">
                  <c:v>0.75666699999999998</c:v>
                </c:pt>
                <c:pt idx="491">
                  <c:v>0.74</c:v>
                </c:pt>
                <c:pt idx="492">
                  <c:v>0.66416699999999995</c:v>
                </c:pt>
                <c:pt idx="493">
                  <c:v>0.68583300000000003</c:v>
                </c:pt>
                <c:pt idx="494">
                  <c:v>0.74416700000000002</c:v>
                </c:pt>
                <c:pt idx="495">
                  <c:v>0.55208299999999999</c:v>
                </c:pt>
                <c:pt idx="496">
                  <c:v>0.36041699999999999</c:v>
                </c:pt>
                <c:pt idx="497">
                  <c:v>0.48041699999999998</c:v>
                </c:pt>
                <c:pt idx="498">
                  <c:v>0.57625000000000004</c:v>
                </c:pt>
                <c:pt idx="499">
                  <c:v>0.78958300000000003</c:v>
                </c:pt>
                <c:pt idx="500">
                  <c:v>0.79458300000000004</c:v>
                </c:pt>
                <c:pt idx="501">
                  <c:v>0.69791700000000001</c:v>
                </c:pt>
                <c:pt idx="502">
                  <c:v>0.52</c:v>
                </c:pt>
                <c:pt idx="503">
                  <c:v>0.52333300000000005</c:v>
                </c:pt>
                <c:pt idx="504">
                  <c:v>0.45624999999999999</c:v>
                </c:pt>
                <c:pt idx="505">
                  <c:v>0.53041700000000003</c:v>
                </c:pt>
                <c:pt idx="506">
                  <c:v>0.81125000000000003</c:v>
                </c:pt>
                <c:pt idx="507">
                  <c:v>0.76583299999999999</c:v>
                </c:pt>
                <c:pt idx="508">
                  <c:v>0.77458300000000002</c:v>
                </c:pt>
                <c:pt idx="509">
                  <c:v>0.71666700000000005</c:v>
                </c:pt>
                <c:pt idx="510">
                  <c:v>0.74708300000000005</c:v>
                </c:pt>
                <c:pt idx="511">
                  <c:v>0.73250000000000004</c:v>
                </c:pt>
                <c:pt idx="512">
                  <c:v>0.69708300000000001</c:v>
                </c:pt>
                <c:pt idx="513">
                  <c:v>0.67625000000000002</c:v>
                </c:pt>
                <c:pt idx="514">
                  <c:v>0.68458300000000005</c:v>
                </c:pt>
                <c:pt idx="515">
                  <c:v>0.67</c:v>
                </c:pt>
                <c:pt idx="516">
                  <c:v>0.49291699999999999</c:v>
                </c:pt>
                <c:pt idx="517">
                  <c:v>0.75541700000000001</c:v>
                </c:pt>
                <c:pt idx="518">
                  <c:v>0.54916699999999996</c:v>
                </c:pt>
                <c:pt idx="519">
                  <c:v>0.49333300000000002</c:v>
                </c:pt>
                <c:pt idx="520">
                  <c:v>0.48708299999999999</c:v>
                </c:pt>
                <c:pt idx="521">
                  <c:v>0.61333300000000002</c:v>
                </c:pt>
                <c:pt idx="522">
                  <c:v>0.61124999999999996</c:v>
                </c:pt>
                <c:pt idx="523">
                  <c:v>0.567083</c:v>
                </c:pt>
                <c:pt idx="524">
                  <c:v>0.46791700000000003</c:v>
                </c:pt>
                <c:pt idx="525">
                  <c:v>0.437083</c:v>
                </c:pt>
                <c:pt idx="526">
                  <c:v>0.53833299999999995</c:v>
                </c:pt>
                <c:pt idx="527">
                  <c:v>0.58791700000000002</c:v>
                </c:pt>
                <c:pt idx="528">
                  <c:v>0.83333299999999999</c:v>
                </c:pt>
                <c:pt idx="529">
                  <c:v>0.58208300000000002</c:v>
                </c:pt>
                <c:pt idx="530">
                  <c:v>0.56958299999999995</c:v>
                </c:pt>
                <c:pt idx="531">
                  <c:v>0.58958299999999997</c:v>
                </c:pt>
                <c:pt idx="532">
                  <c:v>0.50416700000000003</c:v>
                </c:pt>
                <c:pt idx="533">
                  <c:v>0.59875</c:v>
                </c:pt>
                <c:pt idx="534">
                  <c:v>0.77791699999999997</c:v>
                </c:pt>
                <c:pt idx="535">
                  <c:v>0.69</c:v>
                </c:pt>
                <c:pt idx="536">
                  <c:v>0.59208300000000003</c:v>
                </c:pt>
                <c:pt idx="537">
                  <c:v>0.56791700000000001</c:v>
                </c:pt>
                <c:pt idx="538">
                  <c:v>0.57374999999999998</c:v>
                </c:pt>
                <c:pt idx="539">
                  <c:v>0.53458300000000003</c:v>
                </c:pt>
                <c:pt idx="540">
                  <c:v>0.47916700000000001</c:v>
                </c:pt>
                <c:pt idx="541">
                  <c:v>0.50416700000000003</c:v>
                </c:pt>
                <c:pt idx="542">
                  <c:v>0.37333300000000003</c:v>
                </c:pt>
                <c:pt idx="543">
                  <c:v>0.36</c:v>
                </c:pt>
                <c:pt idx="544">
                  <c:v>0.42249999999999999</c:v>
                </c:pt>
                <c:pt idx="545">
                  <c:v>0.48875000000000002</c:v>
                </c:pt>
                <c:pt idx="546">
                  <c:v>0.60124999999999995</c:v>
                </c:pt>
                <c:pt idx="547">
                  <c:v>0.51875000000000004</c:v>
                </c:pt>
                <c:pt idx="548">
                  <c:v>0.44708300000000001</c:v>
                </c:pt>
                <c:pt idx="549">
                  <c:v>0.49208299999999999</c:v>
                </c:pt>
                <c:pt idx="550">
                  <c:v>0.53874999999999995</c:v>
                </c:pt>
                <c:pt idx="551">
                  <c:v>0.45791700000000002</c:v>
                </c:pt>
                <c:pt idx="552">
                  <c:v>0.45083299999999998</c:v>
                </c:pt>
                <c:pt idx="553">
                  <c:v>0.49208299999999999</c:v>
                </c:pt>
                <c:pt idx="554">
                  <c:v>0.57374999999999998</c:v>
                </c:pt>
                <c:pt idx="555">
                  <c:v>0.68333299999999997</c:v>
                </c:pt>
                <c:pt idx="556">
                  <c:v>0.66749999999999998</c:v>
                </c:pt>
                <c:pt idx="557">
                  <c:v>0.63333300000000003</c:v>
                </c:pt>
                <c:pt idx="558">
                  <c:v>0.52958300000000003</c:v>
                </c:pt>
                <c:pt idx="559">
                  <c:v>0.48583300000000001</c:v>
                </c:pt>
                <c:pt idx="560">
                  <c:v>0.69916699999999998</c:v>
                </c:pt>
                <c:pt idx="561">
                  <c:v>0.71791700000000003</c:v>
                </c:pt>
                <c:pt idx="562">
                  <c:v>0.64500000000000002</c:v>
                </c:pt>
                <c:pt idx="563">
                  <c:v>0.50583299999999998</c:v>
                </c:pt>
                <c:pt idx="564">
                  <c:v>0.57708300000000001</c:v>
                </c:pt>
                <c:pt idx="565">
                  <c:v>0.60041699999999998</c:v>
                </c:pt>
                <c:pt idx="566">
                  <c:v>0.844167</c:v>
                </c:pt>
                <c:pt idx="567">
                  <c:v>0.86541699999999999</c:v>
                </c:pt>
                <c:pt idx="568">
                  <c:v>0.76249999999999996</c:v>
                </c:pt>
                <c:pt idx="569">
                  <c:v>0.69416699999999998</c:v>
                </c:pt>
                <c:pt idx="570">
                  <c:v>0.65500000000000003</c:v>
                </c:pt>
                <c:pt idx="571">
                  <c:v>0.45</c:v>
                </c:pt>
                <c:pt idx="572">
                  <c:v>0.59666699999999995</c:v>
                </c:pt>
                <c:pt idx="573">
                  <c:v>0.59458299999999997</c:v>
                </c:pt>
                <c:pt idx="574">
                  <c:v>0.61333300000000002</c:v>
                </c:pt>
                <c:pt idx="575">
                  <c:v>0.62375000000000003</c:v>
                </c:pt>
                <c:pt idx="576">
                  <c:v>0.66874999999999996</c:v>
                </c:pt>
                <c:pt idx="577">
                  <c:v>0.70416699999999999</c:v>
                </c:pt>
                <c:pt idx="578">
                  <c:v>0.67749999999999999</c:v>
                </c:pt>
                <c:pt idx="579">
                  <c:v>0.65958300000000003</c:v>
                </c:pt>
                <c:pt idx="580">
                  <c:v>0.64249999999999996</c:v>
                </c:pt>
                <c:pt idx="581">
                  <c:v>0.61333300000000002</c:v>
                </c:pt>
                <c:pt idx="582">
                  <c:v>0.65249999999999997</c:v>
                </c:pt>
                <c:pt idx="583">
                  <c:v>0.65416700000000005</c:v>
                </c:pt>
                <c:pt idx="584">
                  <c:v>0.70374999999999999</c:v>
                </c:pt>
                <c:pt idx="585">
                  <c:v>0.67291699999999999</c:v>
                </c:pt>
                <c:pt idx="586">
                  <c:v>0.620417</c:v>
                </c:pt>
                <c:pt idx="587">
                  <c:v>0.71583300000000005</c:v>
                </c:pt>
                <c:pt idx="588">
                  <c:v>0.73291700000000004</c:v>
                </c:pt>
                <c:pt idx="589">
                  <c:v>0.53041700000000003</c:v>
                </c:pt>
                <c:pt idx="590">
                  <c:v>0.54541700000000004</c:v>
                </c:pt>
                <c:pt idx="591">
                  <c:v>0.68666700000000003</c:v>
                </c:pt>
                <c:pt idx="592">
                  <c:v>0.61958299999999999</c:v>
                </c:pt>
                <c:pt idx="593">
                  <c:v>0.51916700000000005</c:v>
                </c:pt>
                <c:pt idx="594">
                  <c:v>0.57083300000000003</c:v>
                </c:pt>
                <c:pt idx="595">
                  <c:v>0.60333300000000001</c:v>
                </c:pt>
                <c:pt idx="596">
                  <c:v>0.71166700000000005</c:v>
                </c:pt>
                <c:pt idx="597">
                  <c:v>0.73416700000000001</c:v>
                </c:pt>
                <c:pt idx="598">
                  <c:v>0.67374999999999996</c:v>
                </c:pt>
                <c:pt idx="599">
                  <c:v>0.67708299999999999</c:v>
                </c:pt>
                <c:pt idx="600">
                  <c:v>0.63583299999999998</c:v>
                </c:pt>
                <c:pt idx="601">
                  <c:v>0.61499999999999999</c:v>
                </c:pt>
                <c:pt idx="602">
                  <c:v>0.71291700000000002</c:v>
                </c:pt>
                <c:pt idx="603">
                  <c:v>0.84583299999999995</c:v>
                </c:pt>
                <c:pt idx="604">
                  <c:v>0.73041699999999998</c:v>
                </c:pt>
                <c:pt idx="605">
                  <c:v>0.62</c:v>
                </c:pt>
                <c:pt idx="606">
                  <c:v>0.55208299999999999</c:v>
                </c:pt>
                <c:pt idx="607">
                  <c:v>0.59041699999999997</c:v>
                </c:pt>
                <c:pt idx="608">
                  <c:v>0.58750000000000002</c:v>
                </c:pt>
                <c:pt idx="609">
                  <c:v>0.63833300000000004</c:v>
                </c:pt>
                <c:pt idx="610">
                  <c:v>0.81499999999999995</c:v>
                </c:pt>
                <c:pt idx="611">
                  <c:v>0.79083300000000001</c:v>
                </c:pt>
                <c:pt idx="612">
                  <c:v>0.755</c:v>
                </c:pt>
                <c:pt idx="613">
                  <c:v>0.74124999999999996</c:v>
                </c:pt>
                <c:pt idx="614">
                  <c:v>0.81041700000000005</c:v>
                </c:pt>
                <c:pt idx="615">
                  <c:v>0.73624999999999996</c:v>
                </c:pt>
                <c:pt idx="616">
                  <c:v>0.79916699999999996</c:v>
                </c:pt>
                <c:pt idx="617">
                  <c:v>0.54749999999999999</c:v>
                </c:pt>
                <c:pt idx="618">
                  <c:v>0.50375000000000003</c:v>
                </c:pt>
                <c:pt idx="619">
                  <c:v>0.52</c:v>
                </c:pt>
                <c:pt idx="620">
                  <c:v>0.57708300000000001</c:v>
                </c:pt>
                <c:pt idx="621">
                  <c:v>0.63708299999999995</c:v>
                </c:pt>
                <c:pt idx="622">
                  <c:v>0.67249999999999999</c:v>
                </c:pt>
                <c:pt idx="623">
                  <c:v>0.50166699999999997</c:v>
                </c:pt>
                <c:pt idx="624">
                  <c:v>0.56999999999999995</c:v>
                </c:pt>
                <c:pt idx="625">
                  <c:v>0.73458299999999999</c:v>
                </c:pt>
                <c:pt idx="626">
                  <c:v>0.87250000000000005</c:v>
                </c:pt>
                <c:pt idx="627">
                  <c:v>0.53666700000000001</c:v>
                </c:pt>
                <c:pt idx="628">
                  <c:v>0.61833300000000002</c:v>
                </c:pt>
                <c:pt idx="629">
                  <c:v>0.66874999999999996</c:v>
                </c:pt>
                <c:pt idx="630">
                  <c:v>0.64666699999999999</c:v>
                </c:pt>
                <c:pt idx="631">
                  <c:v>0.46708300000000003</c:v>
                </c:pt>
                <c:pt idx="632">
                  <c:v>0.49291699999999999</c:v>
                </c:pt>
                <c:pt idx="633">
                  <c:v>0.56999999999999995</c:v>
                </c:pt>
                <c:pt idx="634">
                  <c:v>0.63083299999999998</c:v>
                </c:pt>
                <c:pt idx="635">
                  <c:v>0.69083300000000003</c:v>
                </c:pt>
                <c:pt idx="636">
                  <c:v>0.69</c:v>
                </c:pt>
                <c:pt idx="637">
                  <c:v>0.54291699999999998</c:v>
                </c:pt>
                <c:pt idx="638">
                  <c:v>0.58333299999999999</c:v>
                </c:pt>
                <c:pt idx="639">
                  <c:v>0.64916700000000005</c:v>
                </c:pt>
                <c:pt idx="640">
                  <c:v>0.87166699999999997</c:v>
                </c:pt>
                <c:pt idx="641">
                  <c:v>0.79374999999999996</c:v>
                </c:pt>
                <c:pt idx="642">
                  <c:v>0.72291700000000003</c:v>
                </c:pt>
                <c:pt idx="643">
                  <c:v>0.62749999999999995</c:v>
                </c:pt>
                <c:pt idx="644">
                  <c:v>0.66416699999999995</c:v>
                </c:pt>
                <c:pt idx="645">
                  <c:v>0.70833299999999999</c:v>
                </c:pt>
                <c:pt idx="646">
                  <c:v>0.70958299999999996</c:v>
                </c:pt>
                <c:pt idx="647">
                  <c:v>0.76166699999999998</c:v>
                </c:pt>
                <c:pt idx="648">
                  <c:v>0.63083299999999998</c:v>
                </c:pt>
                <c:pt idx="649">
                  <c:v>0.46333299999999999</c:v>
                </c:pt>
                <c:pt idx="650">
                  <c:v>0.53916699999999995</c:v>
                </c:pt>
                <c:pt idx="651">
                  <c:v>0.49458299999999999</c:v>
                </c:pt>
                <c:pt idx="652">
                  <c:v>0.64041700000000001</c:v>
                </c:pt>
                <c:pt idx="653">
                  <c:v>0.70750000000000002</c:v>
                </c:pt>
                <c:pt idx="654">
                  <c:v>0.55833299999999997</c:v>
                </c:pt>
                <c:pt idx="655">
                  <c:v>0.69291700000000001</c:v>
                </c:pt>
                <c:pt idx="656">
                  <c:v>0.72833300000000001</c:v>
                </c:pt>
                <c:pt idx="657">
                  <c:v>0.81499999999999995</c:v>
                </c:pt>
                <c:pt idx="658">
                  <c:v>0.57291700000000001</c:v>
                </c:pt>
                <c:pt idx="659">
                  <c:v>0.51</c:v>
                </c:pt>
                <c:pt idx="660">
                  <c:v>0.56833299999999998</c:v>
                </c:pt>
                <c:pt idx="661">
                  <c:v>0.64166699999999999</c:v>
                </c:pt>
                <c:pt idx="662">
                  <c:v>0.63624999999999998</c:v>
                </c:pt>
                <c:pt idx="663">
                  <c:v>0.80041700000000005</c:v>
                </c:pt>
                <c:pt idx="664">
                  <c:v>0.80708299999999999</c:v>
                </c:pt>
                <c:pt idx="665">
                  <c:v>0.72</c:v>
                </c:pt>
                <c:pt idx="666">
                  <c:v>0.69458299999999995</c:v>
                </c:pt>
                <c:pt idx="667">
                  <c:v>0.88</c:v>
                </c:pt>
                <c:pt idx="668">
                  <c:v>0.82545500000000005</c:v>
                </c:pt>
                <c:pt idx="669">
                  <c:v>0.66666700000000001</c:v>
                </c:pt>
                <c:pt idx="670">
                  <c:v>0.58166700000000005</c:v>
                </c:pt>
                <c:pt idx="671">
                  <c:v>0.52208299999999996</c:v>
                </c:pt>
                <c:pt idx="672">
                  <c:v>0.49125000000000002</c:v>
                </c:pt>
                <c:pt idx="673">
                  <c:v>0.53291699999999997</c:v>
                </c:pt>
                <c:pt idx="674">
                  <c:v>0.49416700000000002</c:v>
                </c:pt>
                <c:pt idx="675">
                  <c:v>0.567083</c:v>
                </c:pt>
                <c:pt idx="676">
                  <c:v>0.54749999999999999</c:v>
                </c:pt>
                <c:pt idx="677">
                  <c:v>0.333478</c:v>
                </c:pt>
                <c:pt idx="678">
                  <c:v>0.54083300000000001</c:v>
                </c:pt>
                <c:pt idx="679">
                  <c:v>0.64541700000000002</c:v>
                </c:pt>
                <c:pt idx="680">
                  <c:v>0.65916699999999995</c:v>
                </c:pt>
                <c:pt idx="681">
                  <c:v>0.74166699999999997</c:v>
                </c:pt>
                <c:pt idx="682">
                  <c:v>0.66291699999999998</c:v>
                </c:pt>
                <c:pt idx="683">
                  <c:v>0.55208299999999999</c:v>
                </c:pt>
                <c:pt idx="684">
                  <c:v>0.620417</c:v>
                </c:pt>
                <c:pt idx="685">
                  <c:v>0.52458300000000002</c:v>
                </c:pt>
                <c:pt idx="686">
                  <c:v>0.54541700000000004</c:v>
                </c:pt>
                <c:pt idx="687">
                  <c:v>0.69291700000000001</c:v>
                </c:pt>
                <c:pt idx="688">
                  <c:v>0.62333300000000003</c:v>
                </c:pt>
                <c:pt idx="689">
                  <c:v>0.68500000000000005</c:v>
                </c:pt>
                <c:pt idx="690">
                  <c:v>0.61375000000000002</c:v>
                </c:pt>
                <c:pt idx="691">
                  <c:v>0.58041699999999996</c:v>
                </c:pt>
                <c:pt idx="692">
                  <c:v>0.56874999999999998</c:v>
                </c:pt>
                <c:pt idx="693">
                  <c:v>0.40458300000000003</c:v>
                </c:pt>
                <c:pt idx="694">
                  <c:v>0.468333</c:v>
                </c:pt>
                <c:pt idx="695">
                  <c:v>0.53541700000000003</c:v>
                </c:pt>
                <c:pt idx="696">
                  <c:v>0.78666700000000001</c:v>
                </c:pt>
                <c:pt idx="697">
                  <c:v>0.50624999999999998</c:v>
                </c:pt>
                <c:pt idx="698">
                  <c:v>0.55565200000000003</c:v>
                </c:pt>
                <c:pt idx="699">
                  <c:v>0.64958300000000002</c:v>
                </c:pt>
                <c:pt idx="700">
                  <c:v>0.80666700000000002</c:v>
                </c:pt>
                <c:pt idx="701">
                  <c:v>0.82333299999999998</c:v>
                </c:pt>
                <c:pt idx="702">
                  <c:v>0.76749999999999996</c:v>
                </c:pt>
                <c:pt idx="703">
                  <c:v>0.73375000000000001</c:v>
                </c:pt>
                <c:pt idx="704">
                  <c:v>0.48499999999999999</c:v>
                </c:pt>
                <c:pt idx="705">
                  <c:v>0.50875000000000004</c:v>
                </c:pt>
                <c:pt idx="706">
                  <c:v>0.76416700000000004</c:v>
                </c:pt>
                <c:pt idx="707">
                  <c:v>0.91125</c:v>
                </c:pt>
                <c:pt idx="708">
                  <c:v>0.90541700000000003</c:v>
                </c:pt>
                <c:pt idx="709">
                  <c:v>0.92500000000000004</c:v>
                </c:pt>
                <c:pt idx="710">
                  <c:v>0.59666699999999995</c:v>
                </c:pt>
                <c:pt idx="711">
                  <c:v>0.53833299999999995</c:v>
                </c:pt>
                <c:pt idx="712">
                  <c:v>0.48583300000000001</c:v>
                </c:pt>
                <c:pt idx="713">
                  <c:v>0.64291699999999996</c:v>
                </c:pt>
                <c:pt idx="714">
                  <c:v>0.65041700000000002</c:v>
                </c:pt>
                <c:pt idx="715">
                  <c:v>0.83875</c:v>
                </c:pt>
                <c:pt idx="716">
                  <c:v>0.90708299999999997</c:v>
                </c:pt>
                <c:pt idx="717">
                  <c:v>0.66625000000000001</c:v>
                </c:pt>
                <c:pt idx="718">
                  <c:v>0.625417</c:v>
                </c:pt>
                <c:pt idx="719">
                  <c:v>0.66791699999999998</c:v>
                </c:pt>
                <c:pt idx="720">
                  <c:v>0.55666700000000002</c:v>
                </c:pt>
                <c:pt idx="721">
                  <c:v>0.44124999999999998</c:v>
                </c:pt>
                <c:pt idx="722">
                  <c:v>0.51541700000000001</c:v>
                </c:pt>
                <c:pt idx="723">
                  <c:v>0.79130400000000001</c:v>
                </c:pt>
                <c:pt idx="724">
                  <c:v>0.73478299999999996</c:v>
                </c:pt>
                <c:pt idx="725">
                  <c:v>0.82333299999999998</c:v>
                </c:pt>
                <c:pt idx="726">
                  <c:v>0.65291699999999997</c:v>
                </c:pt>
                <c:pt idx="727">
                  <c:v>0.59</c:v>
                </c:pt>
                <c:pt idx="728">
                  <c:v>0.75291699999999995</c:v>
                </c:pt>
                <c:pt idx="729">
                  <c:v>0.48333300000000001</c:v>
                </c:pt>
                <c:pt idx="730">
                  <c:v>0.57750000000000001</c:v>
                </c:pt>
              </c:numCache>
            </c:numRef>
          </c:xVal>
          <c:yVal>
            <c:numRef>
              <c:f>'Numerical var.'!$G$2:$G$732</c:f>
              <c:numCache>
                <c:formatCode>General</c:formatCode>
                <c:ptCount val="731"/>
                <c:pt idx="0">
                  <c:v>985</c:v>
                </c:pt>
                <c:pt idx="1">
                  <c:v>801</c:v>
                </c:pt>
                <c:pt idx="2">
                  <c:v>1349</c:v>
                </c:pt>
                <c:pt idx="3">
                  <c:v>1562</c:v>
                </c:pt>
                <c:pt idx="4">
                  <c:v>1600</c:v>
                </c:pt>
                <c:pt idx="5">
                  <c:v>1606</c:v>
                </c:pt>
                <c:pt idx="6">
                  <c:v>1510</c:v>
                </c:pt>
                <c:pt idx="7">
                  <c:v>959</c:v>
                </c:pt>
                <c:pt idx="8">
                  <c:v>822</c:v>
                </c:pt>
                <c:pt idx="9">
                  <c:v>1321</c:v>
                </c:pt>
                <c:pt idx="10">
                  <c:v>1263</c:v>
                </c:pt>
                <c:pt idx="11">
                  <c:v>1162</c:v>
                </c:pt>
                <c:pt idx="12">
                  <c:v>1406</c:v>
                </c:pt>
                <c:pt idx="13">
                  <c:v>1421</c:v>
                </c:pt>
                <c:pt idx="14">
                  <c:v>1248</c:v>
                </c:pt>
                <c:pt idx="15">
                  <c:v>1204</c:v>
                </c:pt>
                <c:pt idx="16">
                  <c:v>1000</c:v>
                </c:pt>
                <c:pt idx="17">
                  <c:v>683</c:v>
                </c:pt>
                <c:pt idx="18">
                  <c:v>1650</c:v>
                </c:pt>
                <c:pt idx="19">
                  <c:v>1927</c:v>
                </c:pt>
                <c:pt idx="20">
                  <c:v>1543</c:v>
                </c:pt>
                <c:pt idx="21">
                  <c:v>981</c:v>
                </c:pt>
                <c:pt idx="22">
                  <c:v>986</c:v>
                </c:pt>
                <c:pt idx="23">
                  <c:v>1416</c:v>
                </c:pt>
                <c:pt idx="24">
                  <c:v>1985</c:v>
                </c:pt>
                <c:pt idx="25">
                  <c:v>506</c:v>
                </c:pt>
                <c:pt idx="26">
                  <c:v>431</c:v>
                </c:pt>
                <c:pt idx="27">
                  <c:v>1167</c:v>
                </c:pt>
                <c:pt idx="28">
                  <c:v>1098</c:v>
                </c:pt>
                <c:pt idx="29">
                  <c:v>1096</c:v>
                </c:pt>
                <c:pt idx="30">
                  <c:v>1501</c:v>
                </c:pt>
                <c:pt idx="31">
                  <c:v>1360</c:v>
                </c:pt>
                <c:pt idx="32">
                  <c:v>1526</c:v>
                </c:pt>
                <c:pt idx="33">
                  <c:v>1550</c:v>
                </c:pt>
                <c:pt idx="34">
                  <c:v>1708</c:v>
                </c:pt>
                <c:pt idx="35">
                  <c:v>1005</c:v>
                </c:pt>
                <c:pt idx="36">
                  <c:v>1623</c:v>
                </c:pt>
                <c:pt idx="37">
                  <c:v>1712</c:v>
                </c:pt>
                <c:pt idx="38">
                  <c:v>1530</c:v>
                </c:pt>
                <c:pt idx="39">
                  <c:v>1605</c:v>
                </c:pt>
                <c:pt idx="40">
                  <c:v>1538</c:v>
                </c:pt>
                <c:pt idx="41">
                  <c:v>1746</c:v>
                </c:pt>
                <c:pt idx="42">
                  <c:v>1472</c:v>
                </c:pt>
                <c:pt idx="43">
                  <c:v>1589</c:v>
                </c:pt>
                <c:pt idx="44">
                  <c:v>1913</c:v>
                </c:pt>
                <c:pt idx="45">
                  <c:v>1815</c:v>
                </c:pt>
                <c:pt idx="46">
                  <c:v>2115</c:v>
                </c:pt>
                <c:pt idx="47">
                  <c:v>2475</c:v>
                </c:pt>
                <c:pt idx="48">
                  <c:v>2927</c:v>
                </c:pt>
                <c:pt idx="49">
                  <c:v>1635</c:v>
                </c:pt>
                <c:pt idx="50">
                  <c:v>1812</c:v>
                </c:pt>
                <c:pt idx="51">
                  <c:v>1107</c:v>
                </c:pt>
                <c:pt idx="52">
                  <c:v>1450</c:v>
                </c:pt>
                <c:pt idx="53">
                  <c:v>1917</c:v>
                </c:pt>
                <c:pt idx="54">
                  <c:v>1807</c:v>
                </c:pt>
                <c:pt idx="55">
                  <c:v>1461</c:v>
                </c:pt>
                <c:pt idx="56">
                  <c:v>1969</c:v>
                </c:pt>
                <c:pt idx="57">
                  <c:v>2402</c:v>
                </c:pt>
                <c:pt idx="58">
                  <c:v>1446</c:v>
                </c:pt>
                <c:pt idx="59">
                  <c:v>1851</c:v>
                </c:pt>
                <c:pt idx="60">
                  <c:v>2134</c:v>
                </c:pt>
                <c:pt idx="61">
                  <c:v>1685</c:v>
                </c:pt>
                <c:pt idx="62">
                  <c:v>1944</c:v>
                </c:pt>
                <c:pt idx="63">
                  <c:v>2077</c:v>
                </c:pt>
                <c:pt idx="64">
                  <c:v>605</c:v>
                </c:pt>
                <c:pt idx="65">
                  <c:v>1872</c:v>
                </c:pt>
                <c:pt idx="66">
                  <c:v>2133</c:v>
                </c:pt>
                <c:pt idx="67">
                  <c:v>1891</c:v>
                </c:pt>
                <c:pt idx="68">
                  <c:v>623</c:v>
                </c:pt>
                <c:pt idx="69">
                  <c:v>1977</c:v>
                </c:pt>
                <c:pt idx="70">
                  <c:v>2132</c:v>
                </c:pt>
                <c:pt idx="71">
                  <c:v>2417</c:v>
                </c:pt>
                <c:pt idx="72">
                  <c:v>2046</c:v>
                </c:pt>
                <c:pt idx="73">
                  <c:v>2056</c:v>
                </c:pt>
                <c:pt idx="74">
                  <c:v>2192</c:v>
                </c:pt>
                <c:pt idx="75">
                  <c:v>2744</c:v>
                </c:pt>
                <c:pt idx="76">
                  <c:v>3239</c:v>
                </c:pt>
                <c:pt idx="77">
                  <c:v>3117</c:v>
                </c:pt>
                <c:pt idx="78">
                  <c:v>2471</c:v>
                </c:pt>
                <c:pt idx="79">
                  <c:v>2077</c:v>
                </c:pt>
                <c:pt idx="80">
                  <c:v>2703</c:v>
                </c:pt>
                <c:pt idx="81">
                  <c:v>2121</c:v>
                </c:pt>
                <c:pt idx="82">
                  <c:v>1865</c:v>
                </c:pt>
                <c:pt idx="83">
                  <c:v>2210</c:v>
                </c:pt>
                <c:pt idx="84">
                  <c:v>2496</c:v>
                </c:pt>
                <c:pt idx="85">
                  <c:v>1693</c:v>
                </c:pt>
                <c:pt idx="86">
                  <c:v>2028</c:v>
                </c:pt>
                <c:pt idx="87">
                  <c:v>2425</c:v>
                </c:pt>
                <c:pt idx="88">
                  <c:v>1536</c:v>
                </c:pt>
                <c:pt idx="89">
                  <c:v>1685</c:v>
                </c:pt>
                <c:pt idx="90">
                  <c:v>2227</c:v>
                </c:pt>
                <c:pt idx="91">
                  <c:v>2252</c:v>
                </c:pt>
                <c:pt idx="92">
                  <c:v>3249</c:v>
                </c:pt>
                <c:pt idx="93">
                  <c:v>3115</c:v>
                </c:pt>
                <c:pt idx="94">
                  <c:v>1795</c:v>
                </c:pt>
                <c:pt idx="95">
                  <c:v>2808</c:v>
                </c:pt>
                <c:pt idx="96">
                  <c:v>3141</c:v>
                </c:pt>
                <c:pt idx="97">
                  <c:v>1471</c:v>
                </c:pt>
                <c:pt idx="98">
                  <c:v>2455</c:v>
                </c:pt>
                <c:pt idx="99">
                  <c:v>2895</c:v>
                </c:pt>
                <c:pt idx="100">
                  <c:v>3348</c:v>
                </c:pt>
                <c:pt idx="101">
                  <c:v>2034</c:v>
                </c:pt>
                <c:pt idx="102">
                  <c:v>2162</c:v>
                </c:pt>
                <c:pt idx="103">
                  <c:v>3267</c:v>
                </c:pt>
                <c:pt idx="104">
                  <c:v>3126</c:v>
                </c:pt>
                <c:pt idx="105">
                  <c:v>795</c:v>
                </c:pt>
                <c:pt idx="106">
                  <c:v>3744</c:v>
                </c:pt>
                <c:pt idx="107">
                  <c:v>3429</c:v>
                </c:pt>
                <c:pt idx="108">
                  <c:v>3204</c:v>
                </c:pt>
                <c:pt idx="109">
                  <c:v>3944</c:v>
                </c:pt>
                <c:pt idx="110">
                  <c:v>4189</c:v>
                </c:pt>
                <c:pt idx="111">
                  <c:v>1683</c:v>
                </c:pt>
                <c:pt idx="112">
                  <c:v>4036</c:v>
                </c:pt>
                <c:pt idx="113">
                  <c:v>4191</c:v>
                </c:pt>
                <c:pt idx="114">
                  <c:v>4073</c:v>
                </c:pt>
                <c:pt idx="115">
                  <c:v>4400</c:v>
                </c:pt>
                <c:pt idx="116">
                  <c:v>3872</c:v>
                </c:pt>
                <c:pt idx="117">
                  <c:v>4058</c:v>
                </c:pt>
                <c:pt idx="118">
                  <c:v>4595</c:v>
                </c:pt>
                <c:pt idx="119">
                  <c:v>5312</c:v>
                </c:pt>
                <c:pt idx="120">
                  <c:v>3351</c:v>
                </c:pt>
                <c:pt idx="121">
                  <c:v>4401</c:v>
                </c:pt>
                <c:pt idx="122">
                  <c:v>4451</c:v>
                </c:pt>
                <c:pt idx="123">
                  <c:v>2633</c:v>
                </c:pt>
                <c:pt idx="124">
                  <c:v>4433</c:v>
                </c:pt>
                <c:pt idx="125">
                  <c:v>4608</c:v>
                </c:pt>
                <c:pt idx="126">
                  <c:v>4714</c:v>
                </c:pt>
                <c:pt idx="127">
                  <c:v>4333</c:v>
                </c:pt>
                <c:pt idx="128">
                  <c:v>4362</c:v>
                </c:pt>
                <c:pt idx="129">
                  <c:v>4803</c:v>
                </c:pt>
                <c:pt idx="130">
                  <c:v>4182</c:v>
                </c:pt>
                <c:pt idx="131">
                  <c:v>4864</c:v>
                </c:pt>
                <c:pt idx="132">
                  <c:v>4105</c:v>
                </c:pt>
                <c:pt idx="133">
                  <c:v>3409</c:v>
                </c:pt>
                <c:pt idx="134">
                  <c:v>4553</c:v>
                </c:pt>
                <c:pt idx="135">
                  <c:v>3958</c:v>
                </c:pt>
                <c:pt idx="136">
                  <c:v>4123</c:v>
                </c:pt>
                <c:pt idx="137">
                  <c:v>3855</c:v>
                </c:pt>
                <c:pt idx="138">
                  <c:v>4575</c:v>
                </c:pt>
                <c:pt idx="139">
                  <c:v>4917</c:v>
                </c:pt>
                <c:pt idx="140">
                  <c:v>5805</c:v>
                </c:pt>
                <c:pt idx="141">
                  <c:v>4660</c:v>
                </c:pt>
                <c:pt idx="142">
                  <c:v>4274</c:v>
                </c:pt>
                <c:pt idx="143">
                  <c:v>4492</c:v>
                </c:pt>
                <c:pt idx="144">
                  <c:v>4978</c:v>
                </c:pt>
                <c:pt idx="145">
                  <c:v>4677</c:v>
                </c:pt>
                <c:pt idx="146">
                  <c:v>4679</c:v>
                </c:pt>
                <c:pt idx="147">
                  <c:v>4758</c:v>
                </c:pt>
                <c:pt idx="148">
                  <c:v>4788</c:v>
                </c:pt>
                <c:pt idx="149">
                  <c:v>4098</c:v>
                </c:pt>
                <c:pt idx="150">
                  <c:v>3982</c:v>
                </c:pt>
                <c:pt idx="151">
                  <c:v>3974</c:v>
                </c:pt>
                <c:pt idx="152">
                  <c:v>4968</c:v>
                </c:pt>
                <c:pt idx="153">
                  <c:v>5312</c:v>
                </c:pt>
                <c:pt idx="154">
                  <c:v>5342</c:v>
                </c:pt>
                <c:pt idx="155">
                  <c:v>4906</c:v>
                </c:pt>
                <c:pt idx="156">
                  <c:v>4548</c:v>
                </c:pt>
                <c:pt idx="157">
                  <c:v>4833</c:v>
                </c:pt>
                <c:pt idx="158">
                  <c:v>4401</c:v>
                </c:pt>
                <c:pt idx="159">
                  <c:v>3915</c:v>
                </c:pt>
                <c:pt idx="160">
                  <c:v>4586</c:v>
                </c:pt>
                <c:pt idx="161">
                  <c:v>4966</c:v>
                </c:pt>
                <c:pt idx="162">
                  <c:v>4460</c:v>
                </c:pt>
                <c:pt idx="163">
                  <c:v>5020</c:v>
                </c:pt>
                <c:pt idx="164">
                  <c:v>4891</c:v>
                </c:pt>
                <c:pt idx="165">
                  <c:v>5180</c:v>
                </c:pt>
                <c:pt idx="166">
                  <c:v>3767</c:v>
                </c:pt>
                <c:pt idx="167">
                  <c:v>4844</c:v>
                </c:pt>
                <c:pt idx="168">
                  <c:v>5119</c:v>
                </c:pt>
                <c:pt idx="169">
                  <c:v>4744</c:v>
                </c:pt>
                <c:pt idx="170">
                  <c:v>4010</c:v>
                </c:pt>
                <c:pt idx="171">
                  <c:v>4835</c:v>
                </c:pt>
                <c:pt idx="172">
                  <c:v>4507</c:v>
                </c:pt>
                <c:pt idx="173">
                  <c:v>4790</c:v>
                </c:pt>
                <c:pt idx="174">
                  <c:v>4991</c:v>
                </c:pt>
                <c:pt idx="175">
                  <c:v>5202</c:v>
                </c:pt>
                <c:pt idx="176">
                  <c:v>5305</c:v>
                </c:pt>
                <c:pt idx="177">
                  <c:v>4708</c:v>
                </c:pt>
                <c:pt idx="178">
                  <c:v>4648</c:v>
                </c:pt>
                <c:pt idx="179">
                  <c:v>5225</c:v>
                </c:pt>
                <c:pt idx="180">
                  <c:v>5515</c:v>
                </c:pt>
                <c:pt idx="181">
                  <c:v>5362</c:v>
                </c:pt>
                <c:pt idx="182">
                  <c:v>5119</c:v>
                </c:pt>
                <c:pt idx="183">
                  <c:v>4649</c:v>
                </c:pt>
                <c:pt idx="184">
                  <c:v>6043</c:v>
                </c:pt>
                <c:pt idx="185">
                  <c:v>4665</c:v>
                </c:pt>
                <c:pt idx="186">
                  <c:v>4629</c:v>
                </c:pt>
                <c:pt idx="187">
                  <c:v>4592</c:v>
                </c:pt>
                <c:pt idx="188">
                  <c:v>4040</c:v>
                </c:pt>
                <c:pt idx="189">
                  <c:v>5336</c:v>
                </c:pt>
                <c:pt idx="190">
                  <c:v>4881</c:v>
                </c:pt>
                <c:pt idx="191">
                  <c:v>4086</c:v>
                </c:pt>
                <c:pt idx="192">
                  <c:v>4258</c:v>
                </c:pt>
                <c:pt idx="193">
                  <c:v>4342</c:v>
                </c:pt>
                <c:pt idx="194">
                  <c:v>5084</c:v>
                </c:pt>
                <c:pt idx="195">
                  <c:v>5538</c:v>
                </c:pt>
                <c:pt idx="196">
                  <c:v>5923</c:v>
                </c:pt>
                <c:pt idx="197">
                  <c:v>5302</c:v>
                </c:pt>
                <c:pt idx="198">
                  <c:v>4458</c:v>
                </c:pt>
                <c:pt idx="199">
                  <c:v>4541</c:v>
                </c:pt>
                <c:pt idx="200">
                  <c:v>4332</c:v>
                </c:pt>
                <c:pt idx="201">
                  <c:v>3784</c:v>
                </c:pt>
                <c:pt idx="202">
                  <c:v>3387</c:v>
                </c:pt>
                <c:pt idx="203">
                  <c:v>3285</c:v>
                </c:pt>
                <c:pt idx="204">
                  <c:v>3606</c:v>
                </c:pt>
                <c:pt idx="205">
                  <c:v>3840</c:v>
                </c:pt>
                <c:pt idx="206">
                  <c:v>4590</c:v>
                </c:pt>
                <c:pt idx="207">
                  <c:v>4656</c:v>
                </c:pt>
                <c:pt idx="208">
                  <c:v>4390</c:v>
                </c:pt>
                <c:pt idx="209">
                  <c:v>3846</c:v>
                </c:pt>
                <c:pt idx="210">
                  <c:v>4475</c:v>
                </c:pt>
                <c:pt idx="211">
                  <c:v>4302</c:v>
                </c:pt>
                <c:pt idx="212">
                  <c:v>4266</c:v>
                </c:pt>
                <c:pt idx="213">
                  <c:v>4845</c:v>
                </c:pt>
                <c:pt idx="214">
                  <c:v>3574</c:v>
                </c:pt>
                <c:pt idx="215">
                  <c:v>4576</c:v>
                </c:pt>
                <c:pt idx="216">
                  <c:v>4866</c:v>
                </c:pt>
                <c:pt idx="217">
                  <c:v>4294</c:v>
                </c:pt>
                <c:pt idx="218">
                  <c:v>3785</c:v>
                </c:pt>
                <c:pt idx="219">
                  <c:v>4326</c:v>
                </c:pt>
                <c:pt idx="220">
                  <c:v>4602</c:v>
                </c:pt>
                <c:pt idx="221">
                  <c:v>4780</c:v>
                </c:pt>
                <c:pt idx="222">
                  <c:v>4792</c:v>
                </c:pt>
                <c:pt idx="223">
                  <c:v>4905</c:v>
                </c:pt>
                <c:pt idx="224">
                  <c:v>4150</c:v>
                </c:pt>
                <c:pt idx="225">
                  <c:v>3820</c:v>
                </c:pt>
                <c:pt idx="226">
                  <c:v>4338</c:v>
                </c:pt>
                <c:pt idx="227">
                  <c:v>4725</c:v>
                </c:pt>
                <c:pt idx="228">
                  <c:v>4694</c:v>
                </c:pt>
                <c:pt idx="229">
                  <c:v>3805</c:v>
                </c:pt>
                <c:pt idx="230">
                  <c:v>4153</c:v>
                </c:pt>
                <c:pt idx="231">
                  <c:v>5191</c:v>
                </c:pt>
                <c:pt idx="232">
                  <c:v>3873</c:v>
                </c:pt>
                <c:pt idx="233">
                  <c:v>4758</c:v>
                </c:pt>
                <c:pt idx="234">
                  <c:v>5895</c:v>
                </c:pt>
                <c:pt idx="235">
                  <c:v>5130</c:v>
                </c:pt>
                <c:pt idx="236">
                  <c:v>3542</c:v>
                </c:pt>
                <c:pt idx="237">
                  <c:v>4661</c:v>
                </c:pt>
                <c:pt idx="238">
                  <c:v>1115</c:v>
                </c:pt>
                <c:pt idx="239">
                  <c:v>4334</c:v>
                </c:pt>
                <c:pt idx="240">
                  <c:v>4634</c:v>
                </c:pt>
                <c:pt idx="241">
                  <c:v>5204</c:v>
                </c:pt>
                <c:pt idx="242">
                  <c:v>5058</c:v>
                </c:pt>
                <c:pt idx="243">
                  <c:v>5115</c:v>
                </c:pt>
                <c:pt idx="244">
                  <c:v>4727</c:v>
                </c:pt>
                <c:pt idx="245">
                  <c:v>4484</c:v>
                </c:pt>
                <c:pt idx="246">
                  <c:v>4940</c:v>
                </c:pt>
                <c:pt idx="247">
                  <c:v>3351</c:v>
                </c:pt>
                <c:pt idx="248">
                  <c:v>2710</c:v>
                </c:pt>
                <c:pt idx="249">
                  <c:v>1996</c:v>
                </c:pt>
                <c:pt idx="250">
                  <c:v>1842</c:v>
                </c:pt>
                <c:pt idx="251">
                  <c:v>3544</c:v>
                </c:pt>
                <c:pt idx="252">
                  <c:v>5345</c:v>
                </c:pt>
                <c:pt idx="253">
                  <c:v>5046</c:v>
                </c:pt>
                <c:pt idx="254">
                  <c:v>4713</c:v>
                </c:pt>
                <c:pt idx="255">
                  <c:v>4763</c:v>
                </c:pt>
                <c:pt idx="256">
                  <c:v>4785</c:v>
                </c:pt>
                <c:pt idx="257">
                  <c:v>3659</c:v>
                </c:pt>
                <c:pt idx="258">
                  <c:v>4760</c:v>
                </c:pt>
                <c:pt idx="259">
                  <c:v>4511</c:v>
                </c:pt>
                <c:pt idx="260">
                  <c:v>4274</c:v>
                </c:pt>
                <c:pt idx="261">
                  <c:v>4539</c:v>
                </c:pt>
                <c:pt idx="262">
                  <c:v>3641</c:v>
                </c:pt>
                <c:pt idx="263">
                  <c:v>4352</c:v>
                </c:pt>
                <c:pt idx="264">
                  <c:v>4795</c:v>
                </c:pt>
                <c:pt idx="265">
                  <c:v>2395</c:v>
                </c:pt>
                <c:pt idx="266">
                  <c:v>5423</c:v>
                </c:pt>
                <c:pt idx="267">
                  <c:v>5010</c:v>
                </c:pt>
                <c:pt idx="268">
                  <c:v>4630</c:v>
                </c:pt>
                <c:pt idx="269">
                  <c:v>4120</c:v>
                </c:pt>
                <c:pt idx="270">
                  <c:v>3907</c:v>
                </c:pt>
                <c:pt idx="271">
                  <c:v>4839</c:v>
                </c:pt>
                <c:pt idx="272">
                  <c:v>5202</c:v>
                </c:pt>
                <c:pt idx="273">
                  <c:v>2429</c:v>
                </c:pt>
                <c:pt idx="274">
                  <c:v>2918</c:v>
                </c:pt>
                <c:pt idx="275">
                  <c:v>3570</c:v>
                </c:pt>
                <c:pt idx="276">
                  <c:v>4456</c:v>
                </c:pt>
                <c:pt idx="277">
                  <c:v>4826</c:v>
                </c:pt>
                <c:pt idx="278">
                  <c:v>4765</c:v>
                </c:pt>
                <c:pt idx="279">
                  <c:v>4985</c:v>
                </c:pt>
                <c:pt idx="280">
                  <c:v>5409</c:v>
                </c:pt>
                <c:pt idx="281">
                  <c:v>5511</c:v>
                </c:pt>
                <c:pt idx="282">
                  <c:v>5117</c:v>
                </c:pt>
                <c:pt idx="283">
                  <c:v>4563</c:v>
                </c:pt>
                <c:pt idx="284">
                  <c:v>2416</c:v>
                </c:pt>
                <c:pt idx="285">
                  <c:v>2913</c:v>
                </c:pt>
                <c:pt idx="286">
                  <c:v>3644</c:v>
                </c:pt>
                <c:pt idx="287">
                  <c:v>5217</c:v>
                </c:pt>
                <c:pt idx="288">
                  <c:v>5041</c:v>
                </c:pt>
                <c:pt idx="289">
                  <c:v>4570</c:v>
                </c:pt>
                <c:pt idx="290">
                  <c:v>4748</c:v>
                </c:pt>
                <c:pt idx="291">
                  <c:v>2424</c:v>
                </c:pt>
                <c:pt idx="292">
                  <c:v>4195</c:v>
                </c:pt>
                <c:pt idx="293">
                  <c:v>4304</c:v>
                </c:pt>
                <c:pt idx="294">
                  <c:v>4308</c:v>
                </c:pt>
                <c:pt idx="295">
                  <c:v>4381</c:v>
                </c:pt>
                <c:pt idx="296">
                  <c:v>4187</c:v>
                </c:pt>
                <c:pt idx="297">
                  <c:v>4687</c:v>
                </c:pt>
                <c:pt idx="298">
                  <c:v>3894</c:v>
                </c:pt>
                <c:pt idx="299">
                  <c:v>2659</c:v>
                </c:pt>
                <c:pt idx="300">
                  <c:v>3747</c:v>
                </c:pt>
                <c:pt idx="301">
                  <c:v>627</c:v>
                </c:pt>
                <c:pt idx="302">
                  <c:v>3331</c:v>
                </c:pt>
                <c:pt idx="303">
                  <c:v>3669</c:v>
                </c:pt>
                <c:pt idx="304">
                  <c:v>4068</c:v>
                </c:pt>
                <c:pt idx="305">
                  <c:v>4186</c:v>
                </c:pt>
                <c:pt idx="306">
                  <c:v>3974</c:v>
                </c:pt>
                <c:pt idx="307">
                  <c:v>4046</c:v>
                </c:pt>
                <c:pt idx="308">
                  <c:v>3926</c:v>
                </c:pt>
                <c:pt idx="309">
                  <c:v>3649</c:v>
                </c:pt>
                <c:pt idx="310">
                  <c:v>4035</c:v>
                </c:pt>
                <c:pt idx="311">
                  <c:v>4205</c:v>
                </c:pt>
                <c:pt idx="312">
                  <c:v>4109</c:v>
                </c:pt>
                <c:pt idx="313">
                  <c:v>2933</c:v>
                </c:pt>
                <c:pt idx="314">
                  <c:v>3368</c:v>
                </c:pt>
                <c:pt idx="315">
                  <c:v>4067</c:v>
                </c:pt>
                <c:pt idx="316">
                  <c:v>3717</c:v>
                </c:pt>
                <c:pt idx="317">
                  <c:v>4486</c:v>
                </c:pt>
                <c:pt idx="318">
                  <c:v>4195</c:v>
                </c:pt>
                <c:pt idx="319">
                  <c:v>1817</c:v>
                </c:pt>
                <c:pt idx="320">
                  <c:v>3053</c:v>
                </c:pt>
                <c:pt idx="321">
                  <c:v>3392</c:v>
                </c:pt>
                <c:pt idx="322">
                  <c:v>3663</c:v>
                </c:pt>
                <c:pt idx="323">
                  <c:v>3520</c:v>
                </c:pt>
                <c:pt idx="324">
                  <c:v>2765</c:v>
                </c:pt>
                <c:pt idx="325">
                  <c:v>1607</c:v>
                </c:pt>
                <c:pt idx="326">
                  <c:v>2566</c:v>
                </c:pt>
                <c:pt idx="327">
                  <c:v>1495</c:v>
                </c:pt>
                <c:pt idx="328">
                  <c:v>2792</c:v>
                </c:pt>
                <c:pt idx="329">
                  <c:v>3068</c:v>
                </c:pt>
                <c:pt idx="330">
                  <c:v>3071</c:v>
                </c:pt>
                <c:pt idx="331">
                  <c:v>3867</c:v>
                </c:pt>
                <c:pt idx="332">
                  <c:v>2914</c:v>
                </c:pt>
                <c:pt idx="333">
                  <c:v>3613</c:v>
                </c:pt>
                <c:pt idx="334">
                  <c:v>3727</c:v>
                </c:pt>
                <c:pt idx="335">
                  <c:v>3940</c:v>
                </c:pt>
                <c:pt idx="336">
                  <c:v>3614</c:v>
                </c:pt>
                <c:pt idx="337">
                  <c:v>3485</c:v>
                </c:pt>
                <c:pt idx="338">
                  <c:v>3811</c:v>
                </c:pt>
                <c:pt idx="339">
                  <c:v>2594</c:v>
                </c:pt>
                <c:pt idx="340">
                  <c:v>705</c:v>
                </c:pt>
                <c:pt idx="341">
                  <c:v>3322</c:v>
                </c:pt>
                <c:pt idx="342">
                  <c:v>3620</c:v>
                </c:pt>
                <c:pt idx="343">
                  <c:v>3190</c:v>
                </c:pt>
                <c:pt idx="344">
                  <c:v>2743</c:v>
                </c:pt>
                <c:pt idx="345">
                  <c:v>3310</c:v>
                </c:pt>
                <c:pt idx="346">
                  <c:v>3523</c:v>
                </c:pt>
                <c:pt idx="347">
                  <c:v>3740</c:v>
                </c:pt>
                <c:pt idx="348">
                  <c:v>3709</c:v>
                </c:pt>
                <c:pt idx="349">
                  <c:v>3577</c:v>
                </c:pt>
                <c:pt idx="350">
                  <c:v>2739</c:v>
                </c:pt>
                <c:pt idx="351">
                  <c:v>2431</c:v>
                </c:pt>
                <c:pt idx="352">
                  <c:v>3403</c:v>
                </c:pt>
                <c:pt idx="353">
                  <c:v>3750</c:v>
                </c:pt>
                <c:pt idx="354">
                  <c:v>2660</c:v>
                </c:pt>
                <c:pt idx="355">
                  <c:v>3068</c:v>
                </c:pt>
                <c:pt idx="356">
                  <c:v>2209</c:v>
                </c:pt>
                <c:pt idx="357">
                  <c:v>1011</c:v>
                </c:pt>
                <c:pt idx="358">
                  <c:v>754</c:v>
                </c:pt>
                <c:pt idx="359">
                  <c:v>1317</c:v>
                </c:pt>
                <c:pt idx="360">
                  <c:v>1162</c:v>
                </c:pt>
                <c:pt idx="361">
                  <c:v>2302</c:v>
                </c:pt>
                <c:pt idx="362">
                  <c:v>2423</c:v>
                </c:pt>
                <c:pt idx="363">
                  <c:v>2999</c:v>
                </c:pt>
                <c:pt idx="364">
                  <c:v>2485</c:v>
                </c:pt>
                <c:pt idx="365">
                  <c:v>2294</c:v>
                </c:pt>
                <c:pt idx="366">
                  <c:v>1951</c:v>
                </c:pt>
                <c:pt idx="367">
                  <c:v>2236</c:v>
                </c:pt>
                <c:pt idx="368">
                  <c:v>2368</c:v>
                </c:pt>
                <c:pt idx="369">
                  <c:v>3272</c:v>
                </c:pt>
                <c:pt idx="370">
                  <c:v>4098</c:v>
                </c:pt>
                <c:pt idx="371">
                  <c:v>4521</c:v>
                </c:pt>
                <c:pt idx="372">
                  <c:v>3425</c:v>
                </c:pt>
                <c:pt idx="373">
                  <c:v>2376</c:v>
                </c:pt>
                <c:pt idx="374">
                  <c:v>3598</c:v>
                </c:pt>
                <c:pt idx="375">
                  <c:v>2177</c:v>
                </c:pt>
                <c:pt idx="376">
                  <c:v>4097</c:v>
                </c:pt>
                <c:pt idx="377">
                  <c:v>3214</c:v>
                </c:pt>
                <c:pt idx="378">
                  <c:v>2493</c:v>
                </c:pt>
                <c:pt idx="379">
                  <c:v>2311</c:v>
                </c:pt>
                <c:pt idx="380">
                  <c:v>2298</c:v>
                </c:pt>
                <c:pt idx="381">
                  <c:v>2935</c:v>
                </c:pt>
                <c:pt idx="382">
                  <c:v>3376</c:v>
                </c:pt>
                <c:pt idx="383">
                  <c:v>3292</c:v>
                </c:pt>
                <c:pt idx="384">
                  <c:v>3163</c:v>
                </c:pt>
                <c:pt idx="385">
                  <c:v>1301</c:v>
                </c:pt>
                <c:pt idx="386">
                  <c:v>1977</c:v>
                </c:pt>
                <c:pt idx="387">
                  <c:v>2432</c:v>
                </c:pt>
                <c:pt idx="388">
                  <c:v>4339</c:v>
                </c:pt>
                <c:pt idx="389">
                  <c:v>4270</c:v>
                </c:pt>
                <c:pt idx="390">
                  <c:v>4075</c:v>
                </c:pt>
                <c:pt idx="391">
                  <c:v>3456</c:v>
                </c:pt>
                <c:pt idx="392">
                  <c:v>4023</c:v>
                </c:pt>
                <c:pt idx="393">
                  <c:v>3243</c:v>
                </c:pt>
                <c:pt idx="394">
                  <c:v>3624</c:v>
                </c:pt>
                <c:pt idx="395">
                  <c:v>4509</c:v>
                </c:pt>
                <c:pt idx="396">
                  <c:v>4579</c:v>
                </c:pt>
                <c:pt idx="397">
                  <c:v>3761</c:v>
                </c:pt>
                <c:pt idx="398">
                  <c:v>4151</c:v>
                </c:pt>
                <c:pt idx="399">
                  <c:v>2832</c:v>
                </c:pt>
                <c:pt idx="400">
                  <c:v>2947</c:v>
                </c:pt>
                <c:pt idx="401">
                  <c:v>3784</c:v>
                </c:pt>
                <c:pt idx="402">
                  <c:v>4375</c:v>
                </c:pt>
                <c:pt idx="403">
                  <c:v>2802</c:v>
                </c:pt>
                <c:pt idx="404">
                  <c:v>3830</c:v>
                </c:pt>
                <c:pt idx="405">
                  <c:v>3831</c:v>
                </c:pt>
                <c:pt idx="406">
                  <c:v>2169</c:v>
                </c:pt>
                <c:pt idx="407">
                  <c:v>1529</c:v>
                </c:pt>
                <c:pt idx="408">
                  <c:v>3422</c:v>
                </c:pt>
                <c:pt idx="409">
                  <c:v>3922</c:v>
                </c:pt>
                <c:pt idx="410">
                  <c:v>4169</c:v>
                </c:pt>
                <c:pt idx="411">
                  <c:v>3005</c:v>
                </c:pt>
                <c:pt idx="412">
                  <c:v>4154</c:v>
                </c:pt>
                <c:pt idx="413">
                  <c:v>4318</c:v>
                </c:pt>
                <c:pt idx="414">
                  <c:v>2689</c:v>
                </c:pt>
                <c:pt idx="415">
                  <c:v>3129</c:v>
                </c:pt>
                <c:pt idx="416">
                  <c:v>3777</c:v>
                </c:pt>
                <c:pt idx="417">
                  <c:v>4773</c:v>
                </c:pt>
                <c:pt idx="418">
                  <c:v>5062</c:v>
                </c:pt>
                <c:pt idx="419">
                  <c:v>3487</c:v>
                </c:pt>
                <c:pt idx="420">
                  <c:v>2732</c:v>
                </c:pt>
                <c:pt idx="421">
                  <c:v>3389</c:v>
                </c:pt>
                <c:pt idx="422">
                  <c:v>4322</c:v>
                </c:pt>
                <c:pt idx="423">
                  <c:v>4363</c:v>
                </c:pt>
                <c:pt idx="424">
                  <c:v>1834</c:v>
                </c:pt>
                <c:pt idx="425">
                  <c:v>4990</c:v>
                </c:pt>
                <c:pt idx="426">
                  <c:v>3194</c:v>
                </c:pt>
                <c:pt idx="427">
                  <c:v>4066</c:v>
                </c:pt>
                <c:pt idx="428">
                  <c:v>3423</c:v>
                </c:pt>
                <c:pt idx="429">
                  <c:v>3333</c:v>
                </c:pt>
                <c:pt idx="430">
                  <c:v>3956</c:v>
                </c:pt>
                <c:pt idx="431">
                  <c:v>4916</c:v>
                </c:pt>
                <c:pt idx="432">
                  <c:v>5382</c:v>
                </c:pt>
                <c:pt idx="433">
                  <c:v>4569</c:v>
                </c:pt>
                <c:pt idx="434">
                  <c:v>4118</c:v>
                </c:pt>
                <c:pt idx="435">
                  <c:v>4911</c:v>
                </c:pt>
                <c:pt idx="436">
                  <c:v>5298</c:v>
                </c:pt>
                <c:pt idx="437">
                  <c:v>5847</c:v>
                </c:pt>
                <c:pt idx="438">
                  <c:v>6312</c:v>
                </c:pt>
                <c:pt idx="439">
                  <c:v>6192</c:v>
                </c:pt>
                <c:pt idx="440">
                  <c:v>4378</c:v>
                </c:pt>
                <c:pt idx="441">
                  <c:v>7836</c:v>
                </c:pt>
                <c:pt idx="442">
                  <c:v>5892</c:v>
                </c:pt>
                <c:pt idx="443">
                  <c:v>6153</c:v>
                </c:pt>
                <c:pt idx="444">
                  <c:v>6093</c:v>
                </c:pt>
                <c:pt idx="445">
                  <c:v>6230</c:v>
                </c:pt>
                <c:pt idx="446">
                  <c:v>6871</c:v>
                </c:pt>
                <c:pt idx="447">
                  <c:v>8362</c:v>
                </c:pt>
                <c:pt idx="448">
                  <c:v>3372</c:v>
                </c:pt>
                <c:pt idx="449">
                  <c:v>4996</c:v>
                </c:pt>
                <c:pt idx="450">
                  <c:v>5558</c:v>
                </c:pt>
                <c:pt idx="451">
                  <c:v>5102</c:v>
                </c:pt>
                <c:pt idx="452">
                  <c:v>5698</c:v>
                </c:pt>
                <c:pt idx="453">
                  <c:v>6133</c:v>
                </c:pt>
                <c:pt idx="454">
                  <c:v>5459</c:v>
                </c:pt>
                <c:pt idx="455">
                  <c:v>6235</c:v>
                </c:pt>
                <c:pt idx="456">
                  <c:v>6041</c:v>
                </c:pt>
                <c:pt idx="457">
                  <c:v>5936</c:v>
                </c:pt>
                <c:pt idx="458">
                  <c:v>6772</c:v>
                </c:pt>
                <c:pt idx="459">
                  <c:v>6436</c:v>
                </c:pt>
                <c:pt idx="460">
                  <c:v>6457</c:v>
                </c:pt>
                <c:pt idx="461">
                  <c:v>6460</c:v>
                </c:pt>
                <c:pt idx="462">
                  <c:v>6857</c:v>
                </c:pt>
                <c:pt idx="463">
                  <c:v>5169</c:v>
                </c:pt>
                <c:pt idx="464">
                  <c:v>5585</c:v>
                </c:pt>
                <c:pt idx="465">
                  <c:v>5918</c:v>
                </c:pt>
                <c:pt idx="466">
                  <c:v>4862</c:v>
                </c:pt>
                <c:pt idx="467">
                  <c:v>5409</c:v>
                </c:pt>
                <c:pt idx="468">
                  <c:v>6398</c:v>
                </c:pt>
                <c:pt idx="469">
                  <c:v>7460</c:v>
                </c:pt>
                <c:pt idx="470">
                  <c:v>7132</c:v>
                </c:pt>
                <c:pt idx="471">
                  <c:v>6370</c:v>
                </c:pt>
                <c:pt idx="472">
                  <c:v>6691</c:v>
                </c:pt>
                <c:pt idx="473">
                  <c:v>4367</c:v>
                </c:pt>
                <c:pt idx="474">
                  <c:v>6565</c:v>
                </c:pt>
                <c:pt idx="475">
                  <c:v>7290</c:v>
                </c:pt>
                <c:pt idx="476">
                  <c:v>6624</c:v>
                </c:pt>
                <c:pt idx="477">
                  <c:v>1027</c:v>
                </c:pt>
                <c:pt idx="478">
                  <c:v>3214</c:v>
                </c:pt>
                <c:pt idx="479">
                  <c:v>5633</c:v>
                </c:pt>
                <c:pt idx="480">
                  <c:v>6196</c:v>
                </c:pt>
                <c:pt idx="481">
                  <c:v>5026</c:v>
                </c:pt>
                <c:pt idx="482">
                  <c:v>6233</c:v>
                </c:pt>
                <c:pt idx="483">
                  <c:v>4220</c:v>
                </c:pt>
                <c:pt idx="484">
                  <c:v>6304</c:v>
                </c:pt>
                <c:pt idx="485">
                  <c:v>5572</c:v>
                </c:pt>
                <c:pt idx="486">
                  <c:v>5740</c:v>
                </c:pt>
                <c:pt idx="487">
                  <c:v>6169</c:v>
                </c:pt>
                <c:pt idx="488">
                  <c:v>6421</c:v>
                </c:pt>
                <c:pt idx="489">
                  <c:v>6296</c:v>
                </c:pt>
                <c:pt idx="490">
                  <c:v>6883</c:v>
                </c:pt>
                <c:pt idx="491">
                  <c:v>6359</c:v>
                </c:pt>
                <c:pt idx="492">
                  <c:v>6273</c:v>
                </c:pt>
                <c:pt idx="493">
                  <c:v>5728</c:v>
                </c:pt>
                <c:pt idx="494">
                  <c:v>4717</c:v>
                </c:pt>
                <c:pt idx="495">
                  <c:v>6572</c:v>
                </c:pt>
                <c:pt idx="496">
                  <c:v>7030</c:v>
                </c:pt>
                <c:pt idx="497">
                  <c:v>7429</c:v>
                </c:pt>
                <c:pt idx="498">
                  <c:v>6118</c:v>
                </c:pt>
                <c:pt idx="499">
                  <c:v>2843</c:v>
                </c:pt>
                <c:pt idx="500">
                  <c:v>5115</c:v>
                </c:pt>
                <c:pt idx="501">
                  <c:v>7424</c:v>
                </c:pt>
                <c:pt idx="502">
                  <c:v>7384</c:v>
                </c:pt>
                <c:pt idx="503">
                  <c:v>7639</c:v>
                </c:pt>
                <c:pt idx="504">
                  <c:v>8294</c:v>
                </c:pt>
                <c:pt idx="505">
                  <c:v>7129</c:v>
                </c:pt>
                <c:pt idx="506">
                  <c:v>4359</c:v>
                </c:pt>
                <c:pt idx="507">
                  <c:v>6073</c:v>
                </c:pt>
                <c:pt idx="508">
                  <c:v>5260</c:v>
                </c:pt>
                <c:pt idx="509">
                  <c:v>6770</c:v>
                </c:pt>
                <c:pt idx="510">
                  <c:v>6734</c:v>
                </c:pt>
                <c:pt idx="511">
                  <c:v>6536</c:v>
                </c:pt>
                <c:pt idx="512">
                  <c:v>6591</c:v>
                </c:pt>
                <c:pt idx="513">
                  <c:v>6043</c:v>
                </c:pt>
                <c:pt idx="514">
                  <c:v>5743</c:v>
                </c:pt>
                <c:pt idx="515">
                  <c:v>6855</c:v>
                </c:pt>
                <c:pt idx="516">
                  <c:v>7338</c:v>
                </c:pt>
                <c:pt idx="517">
                  <c:v>4127</c:v>
                </c:pt>
                <c:pt idx="518">
                  <c:v>8120</c:v>
                </c:pt>
                <c:pt idx="519">
                  <c:v>7641</c:v>
                </c:pt>
                <c:pt idx="520">
                  <c:v>6998</c:v>
                </c:pt>
                <c:pt idx="521">
                  <c:v>7001</c:v>
                </c:pt>
                <c:pt idx="522">
                  <c:v>7055</c:v>
                </c:pt>
                <c:pt idx="523">
                  <c:v>7494</c:v>
                </c:pt>
                <c:pt idx="524">
                  <c:v>7736</c:v>
                </c:pt>
                <c:pt idx="525">
                  <c:v>7498</c:v>
                </c:pt>
                <c:pt idx="526">
                  <c:v>6598</c:v>
                </c:pt>
                <c:pt idx="527">
                  <c:v>6664</c:v>
                </c:pt>
                <c:pt idx="528">
                  <c:v>4972</c:v>
                </c:pt>
                <c:pt idx="529">
                  <c:v>7421</c:v>
                </c:pt>
                <c:pt idx="530">
                  <c:v>7363</c:v>
                </c:pt>
                <c:pt idx="531">
                  <c:v>7665</c:v>
                </c:pt>
                <c:pt idx="532">
                  <c:v>7702</c:v>
                </c:pt>
                <c:pt idx="533">
                  <c:v>6978</c:v>
                </c:pt>
                <c:pt idx="534">
                  <c:v>5099</c:v>
                </c:pt>
                <c:pt idx="535">
                  <c:v>6825</c:v>
                </c:pt>
                <c:pt idx="536">
                  <c:v>6211</c:v>
                </c:pt>
                <c:pt idx="537">
                  <c:v>5905</c:v>
                </c:pt>
                <c:pt idx="538">
                  <c:v>5823</c:v>
                </c:pt>
                <c:pt idx="539">
                  <c:v>7458</c:v>
                </c:pt>
                <c:pt idx="540">
                  <c:v>6891</c:v>
                </c:pt>
                <c:pt idx="541">
                  <c:v>6779</c:v>
                </c:pt>
                <c:pt idx="542">
                  <c:v>7442</c:v>
                </c:pt>
                <c:pt idx="543">
                  <c:v>7335</c:v>
                </c:pt>
                <c:pt idx="544">
                  <c:v>6879</c:v>
                </c:pt>
                <c:pt idx="545">
                  <c:v>5463</c:v>
                </c:pt>
                <c:pt idx="546">
                  <c:v>5687</c:v>
                </c:pt>
                <c:pt idx="547">
                  <c:v>5531</c:v>
                </c:pt>
                <c:pt idx="548">
                  <c:v>6227</c:v>
                </c:pt>
                <c:pt idx="549">
                  <c:v>6660</c:v>
                </c:pt>
                <c:pt idx="550">
                  <c:v>7403</c:v>
                </c:pt>
                <c:pt idx="551">
                  <c:v>6241</c:v>
                </c:pt>
                <c:pt idx="552">
                  <c:v>6207</c:v>
                </c:pt>
                <c:pt idx="553">
                  <c:v>4840</c:v>
                </c:pt>
                <c:pt idx="554">
                  <c:v>4672</c:v>
                </c:pt>
                <c:pt idx="555">
                  <c:v>6569</c:v>
                </c:pt>
                <c:pt idx="556">
                  <c:v>6290</c:v>
                </c:pt>
                <c:pt idx="557">
                  <c:v>7264</c:v>
                </c:pt>
                <c:pt idx="558">
                  <c:v>7446</c:v>
                </c:pt>
                <c:pt idx="559">
                  <c:v>7499</c:v>
                </c:pt>
                <c:pt idx="560">
                  <c:v>6969</c:v>
                </c:pt>
                <c:pt idx="561">
                  <c:v>6031</c:v>
                </c:pt>
                <c:pt idx="562">
                  <c:v>6830</c:v>
                </c:pt>
                <c:pt idx="563">
                  <c:v>6786</c:v>
                </c:pt>
                <c:pt idx="564">
                  <c:v>5713</c:v>
                </c:pt>
                <c:pt idx="565">
                  <c:v>6591</c:v>
                </c:pt>
                <c:pt idx="566">
                  <c:v>5870</c:v>
                </c:pt>
                <c:pt idx="567">
                  <c:v>4459</c:v>
                </c:pt>
                <c:pt idx="568">
                  <c:v>7410</c:v>
                </c:pt>
                <c:pt idx="569">
                  <c:v>6966</c:v>
                </c:pt>
                <c:pt idx="570">
                  <c:v>7592</c:v>
                </c:pt>
                <c:pt idx="571">
                  <c:v>8173</c:v>
                </c:pt>
                <c:pt idx="572">
                  <c:v>6861</c:v>
                </c:pt>
                <c:pt idx="573">
                  <c:v>6904</c:v>
                </c:pt>
                <c:pt idx="574">
                  <c:v>6685</c:v>
                </c:pt>
                <c:pt idx="575">
                  <c:v>6597</c:v>
                </c:pt>
                <c:pt idx="576">
                  <c:v>7105</c:v>
                </c:pt>
                <c:pt idx="577">
                  <c:v>7216</c:v>
                </c:pt>
                <c:pt idx="578">
                  <c:v>7580</c:v>
                </c:pt>
                <c:pt idx="579">
                  <c:v>7261</c:v>
                </c:pt>
                <c:pt idx="580">
                  <c:v>7175</c:v>
                </c:pt>
                <c:pt idx="581">
                  <c:v>6824</c:v>
                </c:pt>
                <c:pt idx="582">
                  <c:v>5464</c:v>
                </c:pt>
                <c:pt idx="583">
                  <c:v>7013</c:v>
                </c:pt>
                <c:pt idx="584">
                  <c:v>7273</c:v>
                </c:pt>
                <c:pt idx="585">
                  <c:v>7534</c:v>
                </c:pt>
                <c:pt idx="586">
                  <c:v>7286</c:v>
                </c:pt>
                <c:pt idx="587">
                  <c:v>5786</c:v>
                </c:pt>
                <c:pt idx="588">
                  <c:v>6299</c:v>
                </c:pt>
                <c:pt idx="589">
                  <c:v>6544</c:v>
                </c:pt>
                <c:pt idx="590">
                  <c:v>6883</c:v>
                </c:pt>
                <c:pt idx="591">
                  <c:v>6784</c:v>
                </c:pt>
                <c:pt idx="592">
                  <c:v>7347</c:v>
                </c:pt>
                <c:pt idx="593">
                  <c:v>7605</c:v>
                </c:pt>
                <c:pt idx="594">
                  <c:v>7148</c:v>
                </c:pt>
                <c:pt idx="595">
                  <c:v>7865</c:v>
                </c:pt>
                <c:pt idx="596">
                  <c:v>4549</c:v>
                </c:pt>
                <c:pt idx="597">
                  <c:v>6530</c:v>
                </c:pt>
                <c:pt idx="598">
                  <c:v>7006</c:v>
                </c:pt>
                <c:pt idx="599">
                  <c:v>7375</c:v>
                </c:pt>
                <c:pt idx="600">
                  <c:v>7765</c:v>
                </c:pt>
                <c:pt idx="601">
                  <c:v>7582</c:v>
                </c:pt>
                <c:pt idx="602">
                  <c:v>6053</c:v>
                </c:pt>
                <c:pt idx="603">
                  <c:v>5255</c:v>
                </c:pt>
                <c:pt idx="604">
                  <c:v>6917</c:v>
                </c:pt>
                <c:pt idx="605">
                  <c:v>7040</c:v>
                </c:pt>
                <c:pt idx="606">
                  <c:v>7697</c:v>
                </c:pt>
                <c:pt idx="607">
                  <c:v>7713</c:v>
                </c:pt>
                <c:pt idx="608">
                  <c:v>7350</c:v>
                </c:pt>
                <c:pt idx="609">
                  <c:v>6140</c:v>
                </c:pt>
                <c:pt idx="610">
                  <c:v>5810</c:v>
                </c:pt>
                <c:pt idx="611">
                  <c:v>6034</c:v>
                </c:pt>
                <c:pt idx="612">
                  <c:v>6864</c:v>
                </c:pt>
                <c:pt idx="613">
                  <c:v>7112</c:v>
                </c:pt>
                <c:pt idx="614">
                  <c:v>6203</c:v>
                </c:pt>
                <c:pt idx="615">
                  <c:v>7504</c:v>
                </c:pt>
                <c:pt idx="616">
                  <c:v>5976</c:v>
                </c:pt>
                <c:pt idx="617">
                  <c:v>8227</c:v>
                </c:pt>
                <c:pt idx="618">
                  <c:v>7525</c:v>
                </c:pt>
                <c:pt idx="619">
                  <c:v>7767</c:v>
                </c:pt>
                <c:pt idx="620">
                  <c:v>7870</c:v>
                </c:pt>
                <c:pt idx="621">
                  <c:v>7804</c:v>
                </c:pt>
                <c:pt idx="622">
                  <c:v>8009</c:v>
                </c:pt>
                <c:pt idx="623">
                  <c:v>8714</c:v>
                </c:pt>
                <c:pt idx="624">
                  <c:v>7333</c:v>
                </c:pt>
                <c:pt idx="625">
                  <c:v>6869</c:v>
                </c:pt>
                <c:pt idx="626">
                  <c:v>4073</c:v>
                </c:pt>
                <c:pt idx="627">
                  <c:v>7591</c:v>
                </c:pt>
                <c:pt idx="628">
                  <c:v>7720</c:v>
                </c:pt>
                <c:pt idx="629">
                  <c:v>8167</c:v>
                </c:pt>
                <c:pt idx="630">
                  <c:v>8395</c:v>
                </c:pt>
                <c:pt idx="631">
                  <c:v>7907</c:v>
                </c:pt>
                <c:pt idx="632">
                  <c:v>7436</c:v>
                </c:pt>
                <c:pt idx="633">
                  <c:v>7538</c:v>
                </c:pt>
                <c:pt idx="634">
                  <c:v>7733</c:v>
                </c:pt>
                <c:pt idx="635">
                  <c:v>7393</c:v>
                </c:pt>
                <c:pt idx="636">
                  <c:v>7415</c:v>
                </c:pt>
                <c:pt idx="637">
                  <c:v>8555</c:v>
                </c:pt>
                <c:pt idx="638">
                  <c:v>6889</c:v>
                </c:pt>
                <c:pt idx="639">
                  <c:v>6778</c:v>
                </c:pt>
                <c:pt idx="640">
                  <c:v>4639</c:v>
                </c:pt>
                <c:pt idx="641">
                  <c:v>7572</c:v>
                </c:pt>
                <c:pt idx="642">
                  <c:v>7328</c:v>
                </c:pt>
                <c:pt idx="643">
                  <c:v>8156</c:v>
                </c:pt>
                <c:pt idx="644">
                  <c:v>7965</c:v>
                </c:pt>
                <c:pt idx="645">
                  <c:v>3510</c:v>
                </c:pt>
                <c:pt idx="646">
                  <c:v>5478</c:v>
                </c:pt>
                <c:pt idx="647">
                  <c:v>6392</c:v>
                </c:pt>
                <c:pt idx="648">
                  <c:v>7691</c:v>
                </c:pt>
                <c:pt idx="649">
                  <c:v>7570</c:v>
                </c:pt>
                <c:pt idx="650">
                  <c:v>7282</c:v>
                </c:pt>
                <c:pt idx="651">
                  <c:v>7109</c:v>
                </c:pt>
                <c:pt idx="652">
                  <c:v>6639</c:v>
                </c:pt>
                <c:pt idx="653">
                  <c:v>5875</c:v>
                </c:pt>
                <c:pt idx="654">
                  <c:v>7534</c:v>
                </c:pt>
                <c:pt idx="655">
                  <c:v>7461</c:v>
                </c:pt>
                <c:pt idx="656">
                  <c:v>7509</c:v>
                </c:pt>
                <c:pt idx="657">
                  <c:v>5424</c:v>
                </c:pt>
                <c:pt idx="658">
                  <c:v>8090</c:v>
                </c:pt>
                <c:pt idx="659">
                  <c:v>6824</c:v>
                </c:pt>
                <c:pt idx="660">
                  <c:v>7058</c:v>
                </c:pt>
                <c:pt idx="661">
                  <c:v>7466</c:v>
                </c:pt>
                <c:pt idx="662">
                  <c:v>7693</c:v>
                </c:pt>
                <c:pt idx="663">
                  <c:v>7359</c:v>
                </c:pt>
                <c:pt idx="664">
                  <c:v>7444</c:v>
                </c:pt>
                <c:pt idx="665">
                  <c:v>7852</c:v>
                </c:pt>
                <c:pt idx="666">
                  <c:v>4459</c:v>
                </c:pt>
                <c:pt idx="667">
                  <c:v>22</c:v>
                </c:pt>
                <c:pt idx="668">
                  <c:v>1096</c:v>
                </c:pt>
                <c:pt idx="669">
                  <c:v>5566</c:v>
                </c:pt>
                <c:pt idx="670">
                  <c:v>5986</c:v>
                </c:pt>
                <c:pt idx="671">
                  <c:v>5847</c:v>
                </c:pt>
                <c:pt idx="672">
                  <c:v>5138</c:v>
                </c:pt>
                <c:pt idx="673">
                  <c:v>5107</c:v>
                </c:pt>
                <c:pt idx="674">
                  <c:v>5259</c:v>
                </c:pt>
                <c:pt idx="675">
                  <c:v>5686</c:v>
                </c:pt>
                <c:pt idx="676">
                  <c:v>5035</c:v>
                </c:pt>
                <c:pt idx="677">
                  <c:v>5315</c:v>
                </c:pt>
                <c:pt idx="678">
                  <c:v>5992</c:v>
                </c:pt>
                <c:pt idx="679">
                  <c:v>6536</c:v>
                </c:pt>
                <c:pt idx="680">
                  <c:v>6852</c:v>
                </c:pt>
                <c:pt idx="681">
                  <c:v>6269</c:v>
                </c:pt>
                <c:pt idx="682">
                  <c:v>4094</c:v>
                </c:pt>
                <c:pt idx="683">
                  <c:v>5495</c:v>
                </c:pt>
                <c:pt idx="684">
                  <c:v>5445</c:v>
                </c:pt>
                <c:pt idx="685">
                  <c:v>5698</c:v>
                </c:pt>
                <c:pt idx="686">
                  <c:v>5629</c:v>
                </c:pt>
                <c:pt idx="687">
                  <c:v>4669</c:v>
                </c:pt>
                <c:pt idx="688">
                  <c:v>5499</c:v>
                </c:pt>
                <c:pt idx="689">
                  <c:v>5634</c:v>
                </c:pt>
                <c:pt idx="690">
                  <c:v>5146</c:v>
                </c:pt>
                <c:pt idx="691">
                  <c:v>2425</c:v>
                </c:pt>
                <c:pt idx="692">
                  <c:v>3910</c:v>
                </c:pt>
                <c:pt idx="693">
                  <c:v>2277</c:v>
                </c:pt>
                <c:pt idx="694">
                  <c:v>2424</c:v>
                </c:pt>
                <c:pt idx="695">
                  <c:v>5087</c:v>
                </c:pt>
                <c:pt idx="696">
                  <c:v>3959</c:v>
                </c:pt>
                <c:pt idx="697">
                  <c:v>5260</c:v>
                </c:pt>
                <c:pt idx="698">
                  <c:v>5323</c:v>
                </c:pt>
                <c:pt idx="699">
                  <c:v>5668</c:v>
                </c:pt>
                <c:pt idx="700">
                  <c:v>5191</c:v>
                </c:pt>
                <c:pt idx="701">
                  <c:v>4649</c:v>
                </c:pt>
                <c:pt idx="702">
                  <c:v>6234</c:v>
                </c:pt>
                <c:pt idx="703">
                  <c:v>6606</c:v>
                </c:pt>
                <c:pt idx="704">
                  <c:v>5729</c:v>
                </c:pt>
                <c:pt idx="705">
                  <c:v>5375</c:v>
                </c:pt>
                <c:pt idx="706">
                  <c:v>5008</c:v>
                </c:pt>
                <c:pt idx="707">
                  <c:v>5582</c:v>
                </c:pt>
                <c:pt idx="708">
                  <c:v>3228</c:v>
                </c:pt>
                <c:pt idx="709">
                  <c:v>5170</c:v>
                </c:pt>
                <c:pt idx="710">
                  <c:v>5501</c:v>
                </c:pt>
                <c:pt idx="711">
                  <c:v>5319</c:v>
                </c:pt>
                <c:pt idx="712">
                  <c:v>5532</c:v>
                </c:pt>
                <c:pt idx="713">
                  <c:v>5611</c:v>
                </c:pt>
                <c:pt idx="714">
                  <c:v>5047</c:v>
                </c:pt>
                <c:pt idx="715">
                  <c:v>3786</c:v>
                </c:pt>
                <c:pt idx="716">
                  <c:v>4585</c:v>
                </c:pt>
                <c:pt idx="717">
                  <c:v>5557</c:v>
                </c:pt>
                <c:pt idx="718">
                  <c:v>5267</c:v>
                </c:pt>
                <c:pt idx="719">
                  <c:v>4128</c:v>
                </c:pt>
                <c:pt idx="720">
                  <c:v>3623</c:v>
                </c:pt>
                <c:pt idx="721">
                  <c:v>1749</c:v>
                </c:pt>
                <c:pt idx="722">
                  <c:v>1787</c:v>
                </c:pt>
                <c:pt idx="723">
                  <c:v>920</c:v>
                </c:pt>
                <c:pt idx="724">
                  <c:v>1013</c:v>
                </c:pt>
                <c:pt idx="725">
                  <c:v>441</c:v>
                </c:pt>
                <c:pt idx="726">
                  <c:v>2114</c:v>
                </c:pt>
                <c:pt idx="727">
                  <c:v>3095</c:v>
                </c:pt>
                <c:pt idx="728">
                  <c:v>1341</c:v>
                </c:pt>
                <c:pt idx="729">
                  <c:v>1796</c:v>
                </c:pt>
                <c:pt idx="730">
                  <c:v>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5-4810-BFEA-A98FD6029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768639"/>
        <c:axId val="2108765727"/>
      </c:scatterChart>
      <c:valAx>
        <c:axId val="210876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765727"/>
        <c:crosses val="autoZero"/>
        <c:crossBetween val="midCat"/>
      </c:valAx>
      <c:valAx>
        <c:axId val="21087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76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vs windspeed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'Numerical var.'!$I$1</c:f>
              <c:strCache>
                <c:ptCount val="1"/>
                <c:pt idx="0">
                  <c:v>cnt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501596675415573"/>
                  <c:y val="-0.546572777151117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'Numerical var.'!$H$2:$H$732</c:f>
              <c:numCache>
                <c:formatCode>General</c:formatCode>
                <c:ptCount val="731"/>
                <c:pt idx="0">
                  <c:v>0.16044600000000001</c:v>
                </c:pt>
                <c:pt idx="1">
                  <c:v>0.24853900000000001</c:v>
                </c:pt>
                <c:pt idx="2">
                  <c:v>0.248309</c:v>
                </c:pt>
                <c:pt idx="3">
                  <c:v>0.16029599999999999</c:v>
                </c:pt>
                <c:pt idx="4">
                  <c:v>0.18690000000000001</c:v>
                </c:pt>
                <c:pt idx="5">
                  <c:v>8.9565199999999998E-2</c:v>
                </c:pt>
                <c:pt idx="6">
                  <c:v>0.16872599999999999</c:v>
                </c:pt>
                <c:pt idx="7">
                  <c:v>0.26680399999999999</c:v>
                </c:pt>
                <c:pt idx="8">
                  <c:v>0.36194999999999999</c:v>
                </c:pt>
                <c:pt idx="9">
                  <c:v>0.22326699999999999</c:v>
                </c:pt>
                <c:pt idx="10">
                  <c:v>0.122132</c:v>
                </c:pt>
                <c:pt idx="11">
                  <c:v>0.30462699999999998</c:v>
                </c:pt>
                <c:pt idx="12">
                  <c:v>0.30099999999999999</c:v>
                </c:pt>
                <c:pt idx="13">
                  <c:v>0.12654799999999999</c:v>
                </c:pt>
                <c:pt idx="14">
                  <c:v>0.15796299999999999</c:v>
                </c:pt>
                <c:pt idx="15">
                  <c:v>0.18843299999999999</c:v>
                </c:pt>
                <c:pt idx="16">
                  <c:v>0.194017</c:v>
                </c:pt>
                <c:pt idx="17">
                  <c:v>0.14677499999999999</c:v>
                </c:pt>
                <c:pt idx="18">
                  <c:v>0.208317</c:v>
                </c:pt>
                <c:pt idx="19">
                  <c:v>0.19590399999999999</c:v>
                </c:pt>
                <c:pt idx="20">
                  <c:v>0.353242</c:v>
                </c:pt>
                <c:pt idx="21">
                  <c:v>0.17197000000000001</c:v>
                </c:pt>
                <c:pt idx="22">
                  <c:v>0.24660000000000001</c:v>
                </c:pt>
                <c:pt idx="23">
                  <c:v>0.15833</c:v>
                </c:pt>
                <c:pt idx="24">
                  <c:v>0.12979599999999999</c:v>
                </c:pt>
                <c:pt idx="25">
                  <c:v>0.29385</c:v>
                </c:pt>
                <c:pt idx="26">
                  <c:v>0.11383699999999999</c:v>
                </c:pt>
                <c:pt idx="27">
                  <c:v>0.12330000000000001</c:v>
                </c:pt>
                <c:pt idx="28">
                  <c:v>0.14536499999999999</c:v>
                </c:pt>
                <c:pt idx="29">
                  <c:v>7.3982599999999996E-2</c:v>
                </c:pt>
                <c:pt idx="30">
                  <c:v>0.187192</c:v>
                </c:pt>
                <c:pt idx="31">
                  <c:v>5.3213000000000003E-2</c:v>
                </c:pt>
                <c:pt idx="32">
                  <c:v>0.26430799999999999</c:v>
                </c:pt>
                <c:pt idx="33">
                  <c:v>0.277752</c:v>
                </c:pt>
                <c:pt idx="34">
                  <c:v>0.12783900000000001</c:v>
                </c:pt>
                <c:pt idx="35">
                  <c:v>0.161079</c:v>
                </c:pt>
                <c:pt idx="36">
                  <c:v>0.14180000000000001</c:v>
                </c:pt>
                <c:pt idx="37">
                  <c:v>4.5408299999999999E-2</c:v>
                </c:pt>
                <c:pt idx="38">
                  <c:v>0.36194999999999999</c:v>
                </c:pt>
                <c:pt idx="39">
                  <c:v>0.18883900000000001</c:v>
                </c:pt>
                <c:pt idx="40">
                  <c:v>0.22193499999999999</c:v>
                </c:pt>
                <c:pt idx="41">
                  <c:v>0.10854999999999999</c:v>
                </c:pt>
                <c:pt idx="42">
                  <c:v>0.20336699999999999</c:v>
                </c:pt>
                <c:pt idx="43">
                  <c:v>0.26088299999999998</c:v>
                </c:pt>
                <c:pt idx="44">
                  <c:v>0.417908</c:v>
                </c:pt>
                <c:pt idx="45">
                  <c:v>0.29137400000000002</c:v>
                </c:pt>
                <c:pt idx="46">
                  <c:v>0.25179099999999999</c:v>
                </c:pt>
                <c:pt idx="47">
                  <c:v>0.230104</c:v>
                </c:pt>
                <c:pt idx="48">
                  <c:v>0.26492500000000002</c:v>
                </c:pt>
                <c:pt idx="49">
                  <c:v>0.507463</c:v>
                </c:pt>
                <c:pt idx="50">
                  <c:v>0.22323499999999999</c:v>
                </c:pt>
                <c:pt idx="51">
                  <c:v>0.30784600000000001</c:v>
                </c:pt>
                <c:pt idx="52">
                  <c:v>0.195683</c:v>
                </c:pt>
                <c:pt idx="53">
                  <c:v>9.4113000000000002E-2</c:v>
                </c:pt>
                <c:pt idx="54">
                  <c:v>0.250496</c:v>
                </c:pt>
                <c:pt idx="55">
                  <c:v>0.34653899999999999</c:v>
                </c:pt>
                <c:pt idx="56">
                  <c:v>0.18657099999999999</c:v>
                </c:pt>
                <c:pt idx="57">
                  <c:v>0.125248</c:v>
                </c:pt>
                <c:pt idx="58">
                  <c:v>0.289686</c:v>
                </c:pt>
                <c:pt idx="59">
                  <c:v>0.21642500000000001</c:v>
                </c:pt>
                <c:pt idx="60">
                  <c:v>0.30783300000000002</c:v>
                </c:pt>
                <c:pt idx="61">
                  <c:v>0.22575400000000001</c:v>
                </c:pt>
                <c:pt idx="62">
                  <c:v>0.203346</c:v>
                </c:pt>
                <c:pt idx="63">
                  <c:v>0.25187100000000001</c:v>
                </c:pt>
                <c:pt idx="64">
                  <c:v>0.34328700000000001</c:v>
                </c:pt>
                <c:pt idx="65">
                  <c:v>0.34135199999999999</c:v>
                </c:pt>
                <c:pt idx="66">
                  <c:v>0.12064999999999999</c:v>
                </c:pt>
                <c:pt idx="67">
                  <c:v>0.22015000000000001</c:v>
                </c:pt>
                <c:pt idx="68">
                  <c:v>0.26187700000000003</c:v>
                </c:pt>
                <c:pt idx="69">
                  <c:v>0.23297000000000001</c:v>
                </c:pt>
                <c:pt idx="70">
                  <c:v>0.220775</c:v>
                </c:pt>
                <c:pt idx="71">
                  <c:v>0.27060400000000001</c:v>
                </c:pt>
                <c:pt idx="72">
                  <c:v>0.13692599999999999</c:v>
                </c:pt>
                <c:pt idx="73">
                  <c:v>0.184309</c:v>
                </c:pt>
                <c:pt idx="74">
                  <c:v>0.20311699999999999</c:v>
                </c:pt>
                <c:pt idx="75">
                  <c:v>0.20957899999999999</c:v>
                </c:pt>
                <c:pt idx="76">
                  <c:v>0.231017</c:v>
                </c:pt>
                <c:pt idx="77">
                  <c:v>0.36816700000000002</c:v>
                </c:pt>
                <c:pt idx="78">
                  <c:v>0.20772099999999999</c:v>
                </c:pt>
                <c:pt idx="79">
                  <c:v>0.28878300000000001</c:v>
                </c:pt>
                <c:pt idx="80">
                  <c:v>0.22575000000000001</c:v>
                </c:pt>
                <c:pt idx="81">
                  <c:v>0.234261</c:v>
                </c:pt>
                <c:pt idx="82">
                  <c:v>0.243787</c:v>
                </c:pt>
                <c:pt idx="83">
                  <c:v>0.23072500000000001</c:v>
                </c:pt>
                <c:pt idx="84">
                  <c:v>0.20957100000000001</c:v>
                </c:pt>
                <c:pt idx="85">
                  <c:v>0.18429999999999999</c:v>
                </c:pt>
                <c:pt idx="86">
                  <c:v>0.212204</c:v>
                </c:pt>
                <c:pt idx="87">
                  <c:v>0.226996</c:v>
                </c:pt>
                <c:pt idx="88">
                  <c:v>0.17288799999999999</c:v>
                </c:pt>
                <c:pt idx="89">
                  <c:v>0.21764600000000001</c:v>
                </c:pt>
                <c:pt idx="90">
                  <c:v>0.25870799999999999</c:v>
                </c:pt>
                <c:pt idx="91">
                  <c:v>0.19714599999999999</c:v>
                </c:pt>
                <c:pt idx="92">
                  <c:v>0.18221300000000001</c:v>
                </c:pt>
                <c:pt idx="93">
                  <c:v>0.385571</c:v>
                </c:pt>
                <c:pt idx="94">
                  <c:v>0.388067</c:v>
                </c:pt>
                <c:pt idx="95">
                  <c:v>0.26306299999999999</c:v>
                </c:pt>
                <c:pt idx="96">
                  <c:v>0.16231200000000001</c:v>
                </c:pt>
                <c:pt idx="97">
                  <c:v>0.226992</c:v>
                </c:pt>
                <c:pt idx="98">
                  <c:v>0.13308300000000001</c:v>
                </c:pt>
                <c:pt idx="99">
                  <c:v>0.14676700000000001</c:v>
                </c:pt>
                <c:pt idx="100">
                  <c:v>0.32447399999999998</c:v>
                </c:pt>
                <c:pt idx="101">
                  <c:v>0.27487899999999998</c:v>
                </c:pt>
                <c:pt idx="102">
                  <c:v>0.25061699999999998</c:v>
                </c:pt>
                <c:pt idx="103">
                  <c:v>0.11070000000000001</c:v>
                </c:pt>
                <c:pt idx="104">
                  <c:v>0.22637499999999999</c:v>
                </c:pt>
                <c:pt idx="105">
                  <c:v>0.340808</c:v>
                </c:pt>
                <c:pt idx="106">
                  <c:v>0.30349599999999999</c:v>
                </c:pt>
                <c:pt idx="107">
                  <c:v>0.16356699999999999</c:v>
                </c:pt>
                <c:pt idx="108">
                  <c:v>0.157971</c:v>
                </c:pt>
                <c:pt idx="109">
                  <c:v>0.241925</c:v>
                </c:pt>
                <c:pt idx="110">
                  <c:v>0.32525799999999999</c:v>
                </c:pt>
                <c:pt idx="111">
                  <c:v>0.21952099999999999</c:v>
                </c:pt>
                <c:pt idx="112">
                  <c:v>0.23072500000000001</c:v>
                </c:pt>
                <c:pt idx="113">
                  <c:v>0.19217500000000001</c:v>
                </c:pt>
                <c:pt idx="114">
                  <c:v>0.185333</c:v>
                </c:pt>
                <c:pt idx="115">
                  <c:v>0.32650000000000001</c:v>
                </c:pt>
                <c:pt idx="116">
                  <c:v>0.31219999999999998</c:v>
                </c:pt>
                <c:pt idx="117">
                  <c:v>0.32090800000000003</c:v>
                </c:pt>
                <c:pt idx="118">
                  <c:v>0.240063</c:v>
                </c:pt>
                <c:pt idx="119">
                  <c:v>0.23507500000000001</c:v>
                </c:pt>
                <c:pt idx="120">
                  <c:v>0.106354</c:v>
                </c:pt>
                <c:pt idx="121">
                  <c:v>0.18345400000000001</c:v>
                </c:pt>
                <c:pt idx="122">
                  <c:v>0.342667</c:v>
                </c:pt>
                <c:pt idx="123">
                  <c:v>0.32899600000000001</c:v>
                </c:pt>
                <c:pt idx="124">
                  <c:v>0.29539199999999999</c:v>
                </c:pt>
                <c:pt idx="125">
                  <c:v>0.228246</c:v>
                </c:pt>
                <c:pt idx="126">
                  <c:v>0.16045000000000001</c:v>
                </c:pt>
                <c:pt idx="127">
                  <c:v>7.4637499999999996E-2</c:v>
                </c:pt>
                <c:pt idx="128">
                  <c:v>0.17599999999999999</c:v>
                </c:pt>
                <c:pt idx="129">
                  <c:v>0.115671</c:v>
                </c:pt>
                <c:pt idx="130">
                  <c:v>0.120642</c:v>
                </c:pt>
                <c:pt idx="131">
                  <c:v>0.189667</c:v>
                </c:pt>
                <c:pt idx="132">
                  <c:v>0.179725</c:v>
                </c:pt>
                <c:pt idx="133">
                  <c:v>0.13494999999999999</c:v>
                </c:pt>
                <c:pt idx="134">
                  <c:v>0.152979</c:v>
                </c:pt>
                <c:pt idx="135">
                  <c:v>0.12687100000000001</c:v>
                </c:pt>
                <c:pt idx="136">
                  <c:v>0.27735399999999999</c:v>
                </c:pt>
                <c:pt idx="137">
                  <c:v>0.201492</c:v>
                </c:pt>
                <c:pt idx="138">
                  <c:v>0.108213</c:v>
                </c:pt>
                <c:pt idx="139">
                  <c:v>0.12501300000000001</c:v>
                </c:pt>
                <c:pt idx="140">
                  <c:v>0.12064999999999999</c:v>
                </c:pt>
                <c:pt idx="141">
                  <c:v>0.148008</c:v>
                </c:pt>
                <c:pt idx="142">
                  <c:v>0.23384199999999999</c:v>
                </c:pt>
                <c:pt idx="143">
                  <c:v>0.207092</c:v>
                </c:pt>
                <c:pt idx="144">
                  <c:v>0.15423300000000001</c:v>
                </c:pt>
                <c:pt idx="145">
                  <c:v>0.19964199999999999</c:v>
                </c:pt>
                <c:pt idx="146">
                  <c:v>0.240679</c:v>
                </c:pt>
                <c:pt idx="147">
                  <c:v>0.23009199999999999</c:v>
                </c:pt>
                <c:pt idx="148">
                  <c:v>0.21393799999999999</c:v>
                </c:pt>
                <c:pt idx="149">
                  <c:v>0.13122500000000001</c:v>
                </c:pt>
                <c:pt idx="150">
                  <c:v>0.111329</c:v>
                </c:pt>
                <c:pt idx="151">
                  <c:v>0.207092</c:v>
                </c:pt>
                <c:pt idx="152">
                  <c:v>0.29228700000000002</c:v>
                </c:pt>
                <c:pt idx="153">
                  <c:v>0.25312099999999998</c:v>
                </c:pt>
                <c:pt idx="154">
                  <c:v>0.123142</c:v>
                </c:pt>
                <c:pt idx="155">
                  <c:v>0.13869200000000001</c:v>
                </c:pt>
                <c:pt idx="156">
                  <c:v>0.121896</c:v>
                </c:pt>
                <c:pt idx="157">
                  <c:v>0.187808</c:v>
                </c:pt>
                <c:pt idx="158">
                  <c:v>0.13681699999999999</c:v>
                </c:pt>
                <c:pt idx="159">
                  <c:v>0.14988299999999999</c:v>
                </c:pt>
                <c:pt idx="160">
                  <c:v>0.14055400000000001</c:v>
                </c:pt>
                <c:pt idx="161">
                  <c:v>0.15484999999999999</c:v>
                </c:pt>
                <c:pt idx="162">
                  <c:v>0.16356699999999999</c:v>
                </c:pt>
                <c:pt idx="163">
                  <c:v>0.30535000000000001</c:v>
                </c:pt>
                <c:pt idx="164">
                  <c:v>0.26928299999999999</c:v>
                </c:pt>
                <c:pt idx="165">
                  <c:v>0.16791200000000001</c:v>
                </c:pt>
                <c:pt idx="166">
                  <c:v>0.20647099999999999</c:v>
                </c:pt>
                <c:pt idx="167">
                  <c:v>0.14302899999999999</c:v>
                </c:pt>
                <c:pt idx="168">
                  <c:v>0.119408</c:v>
                </c:pt>
                <c:pt idx="169">
                  <c:v>0.10199999999999999</c:v>
                </c:pt>
                <c:pt idx="170">
                  <c:v>0.155475</c:v>
                </c:pt>
                <c:pt idx="171">
                  <c:v>0.17102500000000001</c:v>
                </c:pt>
                <c:pt idx="172">
                  <c:v>0.172262</c:v>
                </c:pt>
                <c:pt idx="173">
                  <c:v>0.23880399999999999</c:v>
                </c:pt>
                <c:pt idx="174">
                  <c:v>0.222025</c:v>
                </c:pt>
                <c:pt idx="175">
                  <c:v>0.20957100000000001</c:v>
                </c:pt>
                <c:pt idx="176">
                  <c:v>9.4533300000000001E-2</c:v>
                </c:pt>
                <c:pt idx="177">
                  <c:v>0.107588</c:v>
                </c:pt>
                <c:pt idx="178">
                  <c:v>0.14428299999999999</c:v>
                </c:pt>
                <c:pt idx="179">
                  <c:v>0.26182100000000003</c:v>
                </c:pt>
                <c:pt idx="180">
                  <c:v>0.185312</c:v>
                </c:pt>
                <c:pt idx="181">
                  <c:v>0.102608</c:v>
                </c:pt>
                <c:pt idx="182">
                  <c:v>0.115062</c:v>
                </c:pt>
                <c:pt idx="183">
                  <c:v>0.22885800000000001</c:v>
                </c:pt>
                <c:pt idx="184">
                  <c:v>8.1479200000000002E-2</c:v>
                </c:pt>
                <c:pt idx="185">
                  <c:v>0.12625800000000001</c:v>
                </c:pt>
                <c:pt idx="186">
                  <c:v>0.14988299999999999</c:v>
                </c:pt>
                <c:pt idx="187">
                  <c:v>0.15920000000000001</c:v>
                </c:pt>
                <c:pt idx="188">
                  <c:v>0.225129</c:v>
                </c:pt>
                <c:pt idx="189">
                  <c:v>0.16791200000000001</c:v>
                </c:pt>
                <c:pt idx="190">
                  <c:v>0.183471</c:v>
                </c:pt>
                <c:pt idx="191">
                  <c:v>0.282337</c:v>
                </c:pt>
                <c:pt idx="192">
                  <c:v>0.20025399999999999</c:v>
                </c:pt>
                <c:pt idx="193">
                  <c:v>0.14613300000000001</c:v>
                </c:pt>
                <c:pt idx="194">
                  <c:v>0.24066699999999999</c:v>
                </c:pt>
                <c:pt idx="195">
                  <c:v>0.182833</c:v>
                </c:pt>
                <c:pt idx="196">
                  <c:v>0.208342</c:v>
                </c:pt>
                <c:pt idx="197">
                  <c:v>0.245033</c:v>
                </c:pt>
                <c:pt idx="198">
                  <c:v>0.215804</c:v>
                </c:pt>
                <c:pt idx="199">
                  <c:v>0.13059999999999999</c:v>
                </c:pt>
                <c:pt idx="200">
                  <c:v>0.113817</c:v>
                </c:pt>
                <c:pt idx="201">
                  <c:v>0.222021</c:v>
                </c:pt>
                <c:pt idx="202">
                  <c:v>0.1331</c:v>
                </c:pt>
                <c:pt idx="203">
                  <c:v>0.131221</c:v>
                </c:pt>
                <c:pt idx="204">
                  <c:v>0.16917099999999999</c:v>
                </c:pt>
                <c:pt idx="205">
                  <c:v>9.0808299999999995E-2</c:v>
                </c:pt>
                <c:pt idx="206">
                  <c:v>0.20025799999999999</c:v>
                </c:pt>
                <c:pt idx="207">
                  <c:v>0.18346299999999999</c:v>
                </c:pt>
                <c:pt idx="208">
                  <c:v>0.178479</c:v>
                </c:pt>
                <c:pt idx="209">
                  <c:v>0.17413799999999999</c:v>
                </c:pt>
                <c:pt idx="210">
                  <c:v>0.16853699999999999</c:v>
                </c:pt>
                <c:pt idx="211">
                  <c:v>0.16481299999999999</c:v>
                </c:pt>
                <c:pt idx="212">
                  <c:v>0.156717</c:v>
                </c:pt>
                <c:pt idx="213">
                  <c:v>0.20585000000000001</c:v>
                </c:pt>
                <c:pt idx="214">
                  <c:v>0.13558300000000001</c:v>
                </c:pt>
                <c:pt idx="215">
                  <c:v>0.19714999999999999</c:v>
                </c:pt>
                <c:pt idx="216">
                  <c:v>0.184696</c:v>
                </c:pt>
                <c:pt idx="217">
                  <c:v>0.22825000000000001</c:v>
                </c:pt>
                <c:pt idx="218">
                  <c:v>0.201487</c:v>
                </c:pt>
                <c:pt idx="219">
                  <c:v>0.19217500000000001</c:v>
                </c:pt>
                <c:pt idx="220">
                  <c:v>0.15112100000000001</c:v>
                </c:pt>
                <c:pt idx="221">
                  <c:v>0.20025799999999999</c:v>
                </c:pt>
                <c:pt idx="222">
                  <c:v>0.164796</c:v>
                </c:pt>
                <c:pt idx="223">
                  <c:v>0.12562100000000001</c:v>
                </c:pt>
                <c:pt idx="224">
                  <c:v>0.211454</c:v>
                </c:pt>
                <c:pt idx="225">
                  <c:v>0.222633</c:v>
                </c:pt>
                <c:pt idx="226">
                  <c:v>0.208954</c:v>
                </c:pt>
                <c:pt idx="227">
                  <c:v>0.23632900000000001</c:v>
                </c:pt>
                <c:pt idx="228">
                  <c:v>0.14366699999999999</c:v>
                </c:pt>
                <c:pt idx="229">
                  <c:v>0.233208</c:v>
                </c:pt>
                <c:pt idx="230">
                  <c:v>0.13930799999999999</c:v>
                </c:pt>
                <c:pt idx="231">
                  <c:v>0.104467</c:v>
                </c:pt>
                <c:pt idx="232">
                  <c:v>0.248754</c:v>
                </c:pt>
                <c:pt idx="233">
                  <c:v>0.27675</c:v>
                </c:pt>
                <c:pt idx="234">
                  <c:v>0.146763</c:v>
                </c:pt>
                <c:pt idx="235">
                  <c:v>0.253108</c:v>
                </c:pt>
                <c:pt idx="236">
                  <c:v>0.21083299999999999</c:v>
                </c:pt>
                <c:pt idx="237">
                  <c:v>8.3962499999999995E-2</c:v>
                </c:pt>
                <c:pt idx="238">
                  <c:v>0.37561699999999998</c:v>
                </c:pt>
                <c:pt idx="239">
                  <c:v>0.30465900000000001</c:v>
                </c:pt>
                <c:pt idx="240">
                  <c:v>0.15982499999999999</c:v>
                </c:pt>
                <c:pt idx="241">
                  <c:v>0.12500800000000001</c:v>
                </c:pt>
                <c:pt idx="242">
                  <c:v>8.3333299999999999E-2</c:v>
                </c:pt>
                <c:pt idx="243">
                  <c:v>0.14179600000000001</c:v>
                </c:pt>
                <c:pt idx="244">
                  <c:v>0.139929</c:v>
                </c:pt>
                <c:pt idx="245">
                  <c:v>0.18532499999999999</c:v>
                </c:pt>
                <c:pt idx="246">
                  <c:v>0.20646700000000001</c:v>
                </c:pt>
                <c:pt idx="247">
                  <c:v>0.212696</c:v>
                </c:pt>
                <c:pt idx="248">
                  <c:v>0.343943</c:v>
                </c:pt>
                <c:pt idx="249">
                  <c:v>9.7020800000000004E-2</c:v>
                </c:pt>
                <c:pt idx="250">
                  <c:v>0.192748</c:v>
                </c:pt>
                <c:pt idx="251">
                  <c:v>0.124379</c:v>
                </c:pt>
                <c:pt idx="252">
                  <c:v>0.15360799999999999</c:v>
                </c:pt>
                <c:pt idx="253">
                  <c:v>0.115054</c:v>
                </c:pt>
                <c:pt idx="254">
                  <c:v>8.8913000000000006E-2</c:v>
                </c:pt>
                <c:pt idx="255">
                  <c:v>0.14180400000000001</c:v>
                </c:pt>
                <c:pt idx="256">
                  <c:v>0.1673</c:v>
                </c:pt>
                <c:pt idx="257">
                  <c:v>0.271146</c:v>
                </c:pt>
                <c:pt idx="258">
                  <c:v>0.164183</c:v>
                </c:pt>
                <c:pt idx="259">
                  <c:v>0.18967500000000001</c:v>
                </c:pt>
                <c:pt idx="260">
                  <c:v>0.178483</c:v>
                </c:pt>
                <c:pt idx="261">
                  <c:v>0.15174199999999999</c:v>
                </c:pt>
                <c:pt idx="262">
                  <c:v>0.13495399999999999</c:v>
                </c:pt>
                <c:pt idx="263">
                  <c:v>9.6404199999999995E-2</c:v>
                </c:pt>
                <c:pt idx="264">
                  <c:v>0.12812499999999999</c:v>
                </c:pt>
                <c:pt idx="265">
                  <c:v>7.8366699999999997E-2</c:v>
                </c:pt>
                <c:pt idx="266">
                  <c:v>7.8383300000000003E-2</c:v>
                </c:pt>
                <c:pt idx="267">
                  <c:v>5.0379199999999999E-2</c:v>
                </c:pt>
                <c:pt idx="268">
                  <c:v>0.11070000000000001</c:v>
                </c:pt>
                <c:pt idx="269">
                  <c:v>0.118171</c:v>
                </c:pt>
                <c:pt idx="270">
                  <c:v>0.14862900000000001</c:v>
                </c:pt>
                <c:pt idx="271">
                  <c:v>0.17288300000000001</c:v>
                </c:pt>
                <c:pt idx="272">
                  <c:v>0.20647499999999999</c:v>
                </c:pt>
                <c:pt idx="273">
                  <c:v>0.292296</c:v>
                </c:pt>
                <c:pt idx="274">
                  <c:v>0.22201299999999999</c:v>
                </c:pt>
                <c:pt idx="275">
                  <c:v>8.3345799999999998E-2</c:v>
                </c:pt>
                <c:pt idx="276">
                  <c:v>0.20585400000000001</c:v>
                </c:pt>
                <c:pt idx="277">
                  <c:v>0.17724999999999999</c:v>
                </c:pt>
                <c:pt idx="278">
                  <c:v>0.13495399999999999</c:v>
                </c:pt>
                <c:pt idx="279">
                  <c:v>2.23917E-2</c:v>
                </c:pt>
                <c:pt idx="280">
                  <c:v>4.5404199999999999E-2</c:v>
                </c:pt>
                <c:pt idx="281">
                  <c:v>6.3450000000000006E-2</c:v>
                </c:pt>
                <c:pt idx="282">
                  <c:v>4.23042E-2</c:v>
                </c:pt>
                <c:pt idx="283">
                  <c:v>0.143042</c:v>
                </c:pt>
                <c:pt idx="284">
                  <c:v>0.24815000000000001</c:v>
                </c:pt>
                <c:pt idx="285">
                  <c:v>0.141787</c:v>
                </c:pt>
                <c:pt idx="286">
                  <c:v>0.223883</c:v>
                </c:pt>
                <c:pt idx="287">
                  <c:v>0.25808300000000001</c:v>
                </c:pt>
                <c:pt idx="288">
                  <c:v>0.281717</c:v>
                </c:pt>
                <c:pt idx="289">
                  <c:v>0.17537900000000001</c:v>
                </c:pt>
                <c:pt idx="290">
                  <c:v>0.110087</c:v>
                </c:pt>
                <c:pt idx="291">
                  <c:v>0.243339</c:v>
                </c:pt>
                <c:pt idx="292">
                  <c:v>0.42227500000000001</c:v>
                </c:pt>
                <c:pt idx="293">
                  <c:v>0.22139600000000001</c:v>
                </c:pt>
                <c:pt idx="294">
                  <c:v>9.2666700000000005E-2</c:v>
                </c:pt>
                <c:pt idx="295">
                  <c:v>9.9512500000000004E-2</c:v>
                </c:pt>
                <c:pt idx="296">
                  <c:v>0.11879199999999999</c:v>
                </c:pt>
                <c:pt idx="297">
                  <c:v>0.166658</c:v>
                </c:pt>
                <c:pt idx="298">
                  <c:v>0.148642</c:v>
                </c:pt>
                <c:pt idx="299">
                  <c:v>0.19776299999999999</c:v>
                </c:pt>
                <c:pt idx="300">
                  <c:v>0.22947899999999999</c:v>
                </c:pt>
                <c:pt idx="301">
                  <c:v>0.35137099999999999</c:v>
                </c:pt>
                <c:pt idx="302">
                  <c:v>0.176617</c:v>
                </c:pt>
                <c:pt idx="303">
                  <c:v>0.10635</c:v>
                </c:pt>
                <c:pt idx="304">
                  <c:v>0.135571</c:v>
                </c:pt>
                <c:pt idx="305">
                  <c:v>8.2091700000000004E-2</c:v>
                </c:pt>
                <c:pt idx="306">
                  <c:v>0.13681699999999999</c:v>
                </c:pt>
                <c:pt idx="307">
                  <c:v>0.27177899999999999</c:v>
                </c:pt>
                <c:pt idx="308">
                  <c:v>0.18906200000000001</c:v>
                </c:pt>
                <c:pt idx="309">
                  <c:v>9.2054200000000003E-2</c:v>
                </c:pt>
                <c:pt idx="310">
                  <c:v>5.7224999999999998E-2</c:v>
                </c:pt>
                <c:pt idx="311">
                  <c:v>6.9037500000000002E-2</c:v>
                </c:pt>
                <c:pt idx="312">
                  <c:v>6.2195800000000002E-2</c:v>
                </c:pt>
                <c:pt idx="313">
                  <c:v>0.18906700000000001</c:v>
                </c:pt>
                <c:pt idx="314">
                  <c:v>0.31467499999999998</c:v>
                </c:pt>
                <c:pt idx="315">
                  <c:v>0.212062</c:v>
                </c:pt>
                <c:pt idx="316">
                  <c:v>0.281721</c:v>
                </c:pt>
                <c:pt idx="317">
                  <c:v>0.30659599999999998</c:v>
                </c:pt>
                <c:pt idx="318">
                  <c:v>0.199633</c:v>
                </c:pt>
                <c:pt idx="319">
                  <c:v>0.13682900000000001</c:v>
                </c:pt>
                <c:pt idx="320">
                  <c:v>0.30536200000000002</c:v>
                </c:pt>
                <c:pt idx="321">
                  <c:v>0.16853299999999999</c:v>
                </c:pt>
                <c:pt idx="322">
                  <c:v>0.224496</c:v>
                </c:pt>
                <c:pt idx="323">
                  <c:v>0.18595</c:v>
                </c:pt>
                <c:pt idx="324">
                  <c:v>0.13805400000000001</c:v>
                </c:pt>
                <c:pt idx="325">
                  <c:v>0.11879199999999999</c:v>
                </c:pt>
                <c:pt idx="326">
                  <c:v>0.33582499999999998</c:v>
                </c:pt>
                <c:pt idx="327">
                  <c:v>0.16730400000000001</c:v>
                </c:pt>
                <c:pt idx="328">
                  <c:v>9.8895800000000006E-2</c:v>
                </c:pt>
                <c:pt idx="329">
                  <c:v>6.8420800000000004E-2</c:v>
                </c:pt>
                <c:pt idx="330">
                  <c:v>0.208954</c:v>
                </c:pt>
                <c:pt idx="331">
                  <c:v>0.142122</c:v>
                </c:pt>
                <c:pt idx="332">
                  <c:v>0.25809199999999999</c:v>
                </c:pt>
                <c:pt idx="333">
                  <c:v>0.27115800000000001</c:v>
                </c:pt>
                <c:pt idx="334">
                  <c:v>0.22015799999999999</c:v>
                </c:pt>
                <c:pt idx="335">
                  <c:v>0.100754</c:v>
                </c:pt>
                <c:pt idx="336">
                  <c:v>9.5783300000000002E-2</c:v>
                </c:pt>
                <c:pt idx="337">
                  <c:v>8.39583E-2</c:v>
                </c:pt>
                <c:pt idx="338">
                  <c:v>6.2208300000000001E-2</c:v>
                </c:pt>
                <c:pt idx="339">
                  <c:v>0.23258300000000001</c:v>
                </c:pt>
                <c:pt idx="340">
                  <c:v>0.26617499999999999</c:v>
                </c:pt>
                <c:pt idx="341">
                  <c:v>0.24005799999999999</c:v>
                </c:pt>
                <c:pt idx="342">
                  <c:v>8.2716700000000004E-2</c:v>
                </c:pt>
                <c:pt idx="343">
                  <c:v>0.23322100000000001</c:v>
                </c:pt>
                <c:pt idx="344">
                  <c:v>6.6541699999999995E-2</c:v>
                </c:pt>
                <c:pt idx="345">
                  <c:v>6.3450000000000006E-2</c:v>
                </c:pt>
                <c:pt idx="346">
                  <c:v>0.14055000000000001</c:v>
                </c:pt>
                <c:pt idx="347">
                  <c:v>6.09583E-2</c:v>
                </c:pt>
                <c:pt idx="348">
                  <c:v>0.268042</c:v>
                </c:pt>
                <c:pt idx="349">
                  <c:v>0.260575</c:v>
                </c:pt>
                <c:pt idx="350">
                  <c:v>0.24316699999999999</c:v>
                </c:pt>
                <c:pt idx="351">
                  <c:v>0.16977900000000001</c:v>
                </c:pt>
                <c:pt idx="352">
                  <c:v>0.17289599999999999</c:v>
                </c:pt>
                <c:pt idx="353">
                  <c:v>6.1570800000000002E-2</c:v>
                </c:pt>
                <c:pt idx="354">
                  <c:v>0.22140000000000001</c:v>
                </c:pt>
                <c:pt idx="355">
                  <c:v>4.7274999999999998E-2</c:v>
                </c:pt>
                <c:pt idx="356">
                  <c:v>0.27424599999999999</c:v>
                </c:pt>
                <c:pt idx="357">
                  <c:v>0.190304</c:v>
                </c:pt>
                <c:pt idx="358">
                  <c:v>0.15509100000000001</c:v>
                </c:pt>
                <c:pt idx="359">
                  <c:v>0.23946500000000001</c:v>
                </c:pt>
                <c:pt idx="360">
                  <c:v>0.18845000000000001</c:v>
                </c:pt>
                <c:pt idx="361">
                  <c:v>0.29396099999999997</c:v>
                </c:pt>
                <c:pt idx="362">
                  <c:v>0.119412</c:v>
                </c:pt>
                <c:pt idx="363">
                  <c:v>0.13433700000000001</c:v>
                </c:pt>
                <c:pt idx="364">
                  <c:v>0.22015399999999999</c:v>
                </c:pt>
                <c:pt idx="365">
                  <c:v>0.192167</c:v>
                </c:pt>
                <c:pt idx="366">
                  <c:v>0.32966499999999999</c:v>
                </c:pt>
                <c:pt idx="367">
                  <c:v>0.36567100000000002</c:v>
                </c:pt>
                <c:pt idx="368">
                  <c:v>0.1847</c:v>
                </c:pt>
                <c:pt idx="369">
                  <c:v>0.12998699999999999</c:v>
                </c:pt>
                <c:pt idx="370">
                  <c:v>0.167908</c:v>
                </c:pt>
                <c:pt idx="371">
                  <c:v>0.174758</c:v>
                </c:pt>
                <c:pt idx="372">
                  <c:v>0.19154199999999999</c:v>
                </c:pt>
                <c:pt idx="373">
                  <c:v>9.8900000000000002E-2</c:v>
                </c:pt>
                <c:pt idx="374">
                  <c:v>0.187552</c:v>
                </c:pt>
                <c:pt idx="375">
                  <c:v>0.131221</c:v>
                </c:pt>
                <c:pt idx="376">
                  <c:v>0.18096699999999999</c:v>
                </c:pt>
                <c:pt idx="377">
                  <c:v>0.378108</c:v>
                </c:pt>
                <c:pt idx="378">
                  <c:v>0.18718299999999999</c:v>
                </c:pt>
                <c:pt idx="379">
                  <c:v>0.25125799999999998</c:v>
                </c:pt>
                <c:pt idx="380">
                  <c:v>0.23135800000000001</c:v>
                </c:pt>
                <c:pt idx="381">
                  <c:v>0.34913</c:v>
                </c:pt>
                <c:pt idx="382">
                  <c:v>0.41542899999999999</c:v>
                </c:pt>
                <c:pt idx="383">
                  <c:v>0.22015799999999999</c:v>
                </c:pt>
                <c:pt idx="384">
                  <c:v>0.20275000000000001</c:v>
                </c:pt>
                <c:pt idx="385">
                  <c:v>0.22264200000000001</c:v>
                </c:pt>
                <c:pt idx="386">
                  <c:v>0.19963800000000001</c:v>
                </c:pt>
                <c:pt idx="387">
                  <c:v>0.110708</c:v>
                </c:pt>
                <c:pt idx="388">
                  <c:v>0.123767</c:v>
                </c:pt>
                <c:pt idx="389">
                  <c:v>0.16107099999999999</c:v>
                </c:pt>
                <c:pt idx="390">
                  <c:v>7.3395799999999997E-2</c:v>
                </c:pt>
                <c:pt idx="391">
                  <c:v>0.342667</c:v>
                </c:pt>
                <c:pt idx="392">
                  <c:v>0.21082899999999999</c:v>
                </c:pt>
                <c:pt idx="393">
                  <c:v>0.24005000000000001</c:v>
                </c:pt>
                <c:pt idx="394">
                  <c:v>0.21579200000000001</c:v>
                </c:pt>
                <c:pt idx="395">
                  <c:v>0.26181700000000002</c:v>
                </c:pt>
                <c:pt idx="396">
                  <c:v>0.18906700000000001</c:v>
                </c:pt>
                <c:pt idx="397">
                  <c:v>0.18718699999999999</c:v>
                </c:pt>
                <c:pt idx="398">
                  <c:v>0.17849599999999999</c:v>
                </c:pt>
                <c:pt idx="399">
                  <c:v>0.121896</c:v>
                </c:pt>
                <c:pt idx="400">
                  <c:v>0.17599600000000001</c:v>
                </c:pt>
                <c:pt idx="401">
                  <c:v>0.15379999999999999</c:v>
                </c:pt>
                <c:pt idx="402">
                  <c:v>0.14737900000000001</c:v>
                </c:pt>
                <c:pt idx="403">
                  <c:v>0.13372100000000001</c:v>
                </c:pt>
                <c:pt idx="404">
                  <c:v>0.19403699999999999</c:v>
                </c:pt>
                <c:pt idx="405">
                  <c:v>0.11692900000000001</c:v>
                </c:pt>
                <c:pt idx="406">
                  <c:v>0.289796</c:v>
                </c:pt>
                <c:pt idx="407">
                  <c:v>0.40921200000000002</c:v>
                </c:pt>
                <c:pt idx="408">
                  <c:v>0.16728299999999999</c:v>
                </c:pt>
                <c:pt idx="409">
                  <c:v>0.141179</c:v>
                </c:pt>
                <c:pt idx="410">
                  <c:v>0.18160000000000001</c:v>
                </c:pt>
                <c:pt idx="411">
                  <c:v>9.1425000000000006E-2</c:v>
                </c:pt>
                <c:pt idx="412">
                  <c:v>0.205846</c:v>
                </c:pt>
                <c:pt idx="413">
                  <c:v>0.19092899999999999</c:v>
                </c:pt>
                <c:pt idx="414">
                  <c:v>0.253112</c:v>
                </c:pt>
                <c:pt idx="415">
                  <c:v>0.22908300000000001</c:v>
                </c:pt>
                <c:pt idx="416">
                  <c:v>0.20571700000000001</c:v>
                </c:pt>
                <c:pt idx="417">
                  <c:v>0.23447100000000001</c:v>
                </c:pt>
                <c:pt idx="418">
                  <c:v>0.190913</c:v>
                </c:pt>
                <c:pt idx="419">
                  <c:v>0.237567</c:v>
                </c:pt>
                <c:pt idx="420">
                  <c:v>0.42164200000000002</c:v>
                </c:pt>
                <c:pt idx="421">
                  <c:v>0.20522899999999999</c:v>
                </c:pt>
                <c:pt idx="422">
                  <c:v>0.26803300000000002</c:v>
                </c:pt>
                <c:pt idx="423">
                  <c:v>0.19341700000000001</c:v>
                </c:pt>
                <c:pt idx="424">
                  <c:v>0.179117</c:v>
                </c:pt>
                <c:pt idx="425">
                  <c:v>0.22698699999999999</c:v>
                </c:pt>
                <c:pt idx="426">
                  <c:v>0.14490400000000001</c:v>
                </c:pt>
                <c:pt idx="427">
                  <c:v>0.161079</c:v>
                </c:pt>
                <c:pt idx="428">
                  <c:v>0.33457100000000001</c:v>
                </c:pt>
                <c:pt idx="429">
                  <c:v>0.22885800000000001</c:v>
                </c:pt>
                <c:pt idx="430">
                  <c:v>0.200875</c:v>
                </c:pt>
                <c:pt idx="431">
                  <c:v>0.345779</c:v>
                </c:pt>
                <c:pt idx="432">
                  <c:v>0.44156299999999998</c:v>
                </c:pt>
                <c:pt idx="433">
                  <c:v>0.4148</c:v>
                </c:pt>
                <c:pt idx="434">
                  <c:v>0.22575000000000001</c:v>
                </c:pt>
                <c:pt idx="435">
                  <c:v>0.22258700000000001</c:v>
                </c:pt>
                <c:pt idx="436">
                  <c:v>0.20771300000000001</c:v>
                </c:pt>
                <c:pt idx="437">
                  <c:v>0.23694999999999999</c:v>
                </c:pt>
                <c:pt idx="438">
                  <c:v>0.115062</c:v>
                </c:pt>
                <c:pt idx="439">
                  <c:v>0.14988299999999999</c:v>
                </c:pt>
                <c:pt idx="440">
                  <c:v>0.113192</c:v>
                </c:pt>
                <c:pt idx="441">
                  <c:v>0.110704</c:v>
                </c:pt>
                <c:pt idx="442">
                  <c:v>0.126883</c:v>
                </c:pt>
                <c:pt idx="443">
                  <c:v>0.16231699999999999</c:v>
                </c:pt>
                <c:pt idx="444">
                  <c:v>0.121271</c:v>
                </c:pt>
                <c:pt idx="445">
                  <c:v>8.9558299999999993E-2</c:v>
                </c:pt>
                <c:pt idx="446">
                  <c:v>0.117562</c:v>
                </c:pt>
                <c:pt idx="447">
                  <c:v>0.1163</c:v>
                </c:pt>
                <c:pt idx="448">
                  <c:v>0.19278300000000001</c:v>
                </c:pt>
                <c:pt idx="449">
                  <c:v>0.220775</c:v>
                </c:pt>
                <c:pt idx="450">
                  <c:v>0.38682100000000003</c:v>
                </c:pt>
                <c:pt idx="451">
                  <c:v>0.187192</c:v>
                </c:pt>
                <c:pt idx="452">
                  <c:v>0.29167100000000001</c:v>
                </c:pt>
                <c:pt idx="453">
                  <c:v>0.31964999999999999</c:v>
                </c:pt>
                <c:pt idx="454">
                  <c:v>0.138067</c:v>
                </c:pt>
                <c:pt idx="455">
                  <c:v>0.25061699999999998</c:v>
                </c:pt>
                <c:pt idx="456">
                  <c:v>0.172267</c:v>
                </c:pt>
                <c:pt idx="457">
                  <c:v>0.312139</c:v>
                </c:pt>
                <c:pt idx="458">
                  <c:v>0.100133</c:v>
                </c:pt>
                <c:pt idx="459">
                  <c:v>0.180975</c:v>
                </c:pt>
                <c:pt idx="460">
                  <c:v>0.219529</c:v>
                </c:pt>
                <c:pt idx="461">
                  <c:v>0.30038799999999999</c:v>
                </c:pt>
                <c:pt idx="462">
                  <c:v>0.27487099999999998</c:v>
                </c:pt>
                <c:pt idx="463">
                  <c:v>0.232596</c:v>
                </c:pt>
                <c:pt idx="464">
                  <c:v>0.35819600000000001</c:v>
                </c:pt>
                <c:pt idx="465">
                  <c:v>0.24937500000000001</c:v>
                </c:pt>
                <c:pt idx="466">
                  <c:v>0.29527399999999998</c:v>
                </c:pt>
                <c:pt idx="467">
                  <c:v>0.29042899999999999</c:v>
                </c:pt>
                <c:pt idx="468">
                  <c:v>0.155471</c:v>
                </c:pt>
                <c:pt idx="469">
                  <c:v>0.190917</c:v>
                </c:pt>
                <c:pt idx="470">
                  <c:v>0.225129</c:v>
                </c:pt>
                <c:pt idx="471">
                  <c:v>0.284829</c:v>
                </c:pt>
                <c:pt idx="472">
                  <c:v>0.27362900000000001</c:v>
                </c:pt>
                <c:pt idx="473">
                  <c:v>0.16791200000000001</c:v>
                </c:pt>
                <c:pt idx="474">
                  <c:v>6.5929199999999993E-2</c:v>
                </c:pt>
                <c:pt idx="475">
                  <c:v>0.149871</c:v>
                </c:pt>
                <c:pt idx="476">
                  <c:v>0.28358699999999998</c:v>
                </c:pt>
                <c:pt idx="477">
                  <c:v>0.34454600000000002</c:v>
                </c:pt>
                <c:pt idx="478">
                  <c:v>0.30349599999999999</c:v>
                </c:pt>
                <c:pt idx="479">
                  <c:v>0.24938299999999999</c:v>
                </c:pt>
                <c:pt idx="480">
                  <c:v>0.11879199999999999</c:v>
                </c:pt>
                <c:pt idx="481">
                  <c:v>0.176625</c:v>
                </c:pt>
                <c:pt idx="482">
                  <c:v>0.34763300000000003</c:v>
                </c:pt>
                <c:pt idx="483">
                  <c:v>0.12997500000000001</c:v>
                </c:pt>
                <c:pt idx="484">
                  <c:v>0.116908</c:v>
                </c:pt>
                <c:pt idx="485">
                  <c:v>0.17163800000000001</c:v>
                </c:pt>
                <c:pt idx="486">
                  <c:v>0.15609600000000001</c:v>
                </c:pt>
                <c:pt idx="487">
                  <c:v>0.13805799999999999</c:v>
                </c:pt>
                <c:pt idx="488">
                  <c:v>0.13369600000000001</c:v>
                </c:pt>
                <c:pt idx="489">
                  <c:v>0.162938</c:v>
                </c:pt>
                <c:pt idx="490">
                  <c:v>0.15299199999999999</c:v>
                </c:pt>
                <c:pt idx="491">
                  <c:v>0.14987900000000001</c:v>
                </c:pt>
                <c:pt idx="492">
                  <c:v>0.23072100000000001</c:v>
                </c:pt>
                <c:pt idx="493">
                  <c:v>0.29602899999999999</c:v>
                </c:pt>
                <c:pt idx="494">
                  <c:v>0.21641199999999999</c:v>
                </c:pt>
                <c:pt idx="495">
                  <c:v>0.31406299999999998</c:v>
                </c:pt>
                <c:pt idx="496">
                  <c:v>0.23693700000000001</c:v>
                </c:pt>
                <c:pt idx="497">
                  <c:v>0.12313300000000001</c:v>
                </c:pt>
                <c:pt idx="498">
                  <c:v>0.22511700000000001</c:v>
                </c:pt>
                <c:pt idx="499">
                  <c:v>0.21269199999999999</c:v>
                </c:pt>
                <c:pt idx="500">
                  <c:v>0.147392</c:v>
                </c:pt>
                <c:pt idx="501">
                  <c:v>0.122512</c:v>
                </c:pt>
                <c:pt idx="502">
                  <c:v>0.22947500000000001</c:v>
                </c:pt>
                <c:pt idx="503">
                  <c:v>0.13681699999999999</c:v>
                </c:pt>
                <c:pt idx="504">
                  <c:v>8.3974999999999994E-2</c:v>
                </c:pt>
                <c:pt idx="505">
                  <c:v>0.25436700000000001</c:v>
                </c:pt>
                <c:pt idx="506">
                  <c:v>0.23320399999999999</c:v>
                </c:pt>
                <c:pt idx="507">
                  <c:v>0.11816699999999999</c:v>
                </c:pt>
                <c:pt idx="508">
                  <c:v>0.10199999999999999</c:v>
                </c:pt>
                <c:pt idx="509">
                  <c:v>0.17289599999999999</c:v>
                </c:pt>
                <c:pt idx="510">
                  <c:v>0.14055000000000001</c:v>
                </c:pt>
                <c:pt idx="511">
                  <c:v>0.198992</c:v>
                </c:pt>
                <c:pt idx="512">
                  <c:v>0.215171</c:v>
                </c:pt>
                <c:pt idx="513">
                  <c:v>0.196521</c:v>
                </c:pt>
                <c:pt idx="514">
                  <c:v>0.2954</c:v>
                </c:pt>
                <c:pt idx="515">
                  <c:v>0.134329</c:v>
                </c:pt>
                <c:pt idx="516">
                  <c:v>0.19527900000000001</c:v>
                </c:pt>
                <c:pt idx="517">
                  <c:v>0.237563</c:v>
                </c:pt>
                <c:pt idx="518">
                  <c:v>0.18656200000000001</c:v>
                </c:pt>
                <c:pt idx="519">
                  <c:v>0.184087</c:v>
                </c:pt>
                <c:pt idx="520">
                  <c:v>0.284833</c:v>
                </c:pt>
                <c:pt idx="521">
                  <c:v>0.20957500000000001</c:v>
                </c:pt>
                <c:pt idx="522">
                  <c:v>7.7124999999999999E-2</c:v>
                </c:pt>
                <c:pt idx="523">
                  <c:v>0.15734999999999999</c:v>
                </c:pt>
                <c:pt idx="524">
                  <c:v>0.17538300000000001</c:v>
                </c:pt>
                <c:pt idx="525">
                  <c:v>0.144287</c:v>
                </c:pt>
                <c:pt idx="526">
                  <c:v>0.13372100000000001</c:v>
                </c:pt>
                <c:pt idx="527">
                  <c:v>0.20771300000000001</c:v>
                </c:pt>
                <c:pt idx="528">
                  <c:v>0.21454599999999999</c:v>
                </c:pt>
                <c:pt idx="529">
                  <c:v>0.343279</c:v>
                </c:pt>
                <c:pt idx="530">
                  <c:v>0.25373299999999999</c:v>
                </c:pt>
                <c:pt idx="531">
                  <c:v>0.176617</c:v>
                </c:pt>
                <c:pt idx="532">
                  <c:v>0.16666700000000001</c:v>
                </c:pt>
                <c:pt idx="533">
                  <c:v>0.14490400000000001</c:v>
                </c:pt>
                <c:pt idx="534">
                  <c:v>0.17474600000000001</c:v>
                </c:pt>
                <c:pt idx="535">
                  <c:v>0.14801700000000001</c:v>
                </c:pt>
                <c:pt idx="536">
                  <c:v>0.113812</c:v>
                </c:pt>
                <c:pt idx="537">
                  <c:v>0.118787</c:v>
                </c:pt>
                <c:pt idx="538">
                  <c:v>0.182842</c:v>
                </c:pt>
                <c:pt idx="539">
                  <c:v>0.17972099999999999</c:v>
                </c:pt>
                <c:pt idx="540">
                  <c:v>0.14552499999999999</c:v>
                </c:pt>
                <c:pt idx="541">
                  <c:v>0.30038300000000001</c:v>
                </c:pt>
                <c:pt idx="542">
                  <c:v>0.34764200000000001</c:v>
                </c:pt>
                <c:pt idx="543">
                  <c:v>0.27177499999999999</c:v>
                </c:pt>
                <c:pt idx="544">
                  <c:v>0.17165</c:v>
                </c:pt>
                <c:pt idx="545">
                  <c:v>0.16541700000000001</c:v>
                </c:pt>
                <c:pt idx="546">
                  <c:v>0.16107099999999999</c:v>
                </c:pt>
                <c:pt idx="547">
                  <c:v>0.16852900000000001</c:v>
                </c:pt>
                <c:pt idx="548">
                  <c:v>0.195267</c:v>
                </c:pt>
                <c:pt idx="549">
                  <c:v>0.12623699999999999</c:v>
                </c:pt>
                <c:pt idx="550">
                  <c:v>0.13494999999999999</c:v>
                </c:pt>
                <c:pt idx="551">
                  <c:v>0.19402900000000001</c:v>
                </c:pt>
                <c:pt idx="552">
                  <c:v>0.14614199999999999</c:v>
                </c:pt>
                <c:pt idx="553">
                  <c:v>0.163554</c:v>
                </c:pt>
                <c:pt idx="554">
                  <c:v>0.12562899999999999</c:v>
                </c:pt>
                <c:pt idx="555">
                  <c:v>0.180975</c:v>
                </c:pt>
                <c:pt idx="556">
                  <c:v>0.15173700000000001</c:v>
                </c:pt>
                <c:pt idx="557">
                  <c:v>0.15173300000000001</c:v>
                </c:pt>
                <c:pt idx="558">
                  <c:v>0.14677499999999999</c:v>
                </c:pt>
                <c:pt idx="559">
                  <c:v>8.0850000000000005E-2</c:v>
                </c:pt>
                <c:pt idx="560">
                  <c:v>0.143679</c:v>
                </c:pt>
                <c:pt idx="561">
                  <c:v>0.16666700000000001</c:v>
                </c:pt>
                <c:pt idx="562">
                  <c:v>0.164187</c:v>
                </c:pt>
                <c:pt idx="563">
                  <c:v>0.114429</c:v>
                </c:pt>
                <c:pt idx="564">
                  <c:v>0.13744200000000001</c:v>
                </c:pt>
                <c:pt idx="565">
                  <c:v>0.16542899999999999</c:v>
                </c:pt>
                <c:pt idx="566">
                  <c:v>0.20896700000000001</c:v>
                </c:pt>
                <c:pt idx="567">
                  <c:v>0.21329999999999999</c:v>
                </c:pt>
                <c:pt idx="568">
                  <c:v>9.3920799999999999E-2</c:v>
                </c:pt>
                <c:pt idx="569">
                  <c:v>0.138683</c:v>
                </c:pt>
                <c:pt idx="570">
                  <c:v>0.211454</c:v>
                </c:pt>
                <c:pt idx="571">
                  <c:v>0.1648</c:v>
                </c:pt>
                <c:pt idx="572">
                  <c:v>0.28481299999999998</c:v>
                </c:pt>
                <c:pt idx="573">
                  <c:v>0.15299199999999999</c:v>
                </c:pt>
                <c:pt idx="574">
                  <c:v>0.15734999999999999</c:v>
                </c:pt>
                <c:pt idx="575">
                  <c:v>0.17039599999999999</c:v>
                </c:pt>
                <c:pt idx="576">
                  <c:v>0.153617</c:v>
                </c:pt>
                <c:pt idx="577">
                  <c:v>0.16542499999999999</c:v>
                </c:pt>
                <c:pt idx="578">
                  <c:v>0.141179</c:v>
                </c:pt>
                <c:pt idx="579">
                  <c:v>0.129354</c:v>
                </c:pt>
                <c:pt idx="580">
                  <c:v>0.21579200000000001</c:v>
                </c:pt>
                <c:pt idx="581">
                  <c:v>0.25745800000000002</c:v>
                </c:pt>
                <c:pt idx="582">
                  <c:v>0.29042099999999998</c:v>
                </c:pt>
                <c:pt idx="583">
                  <c:v>0.129354</c:v>
                </c:pt>
                <c:pt idx="584">
                  <c:v>0.116908</c:v>
                </c:pt>
                <c:pt idx="585">
                  <c:v>0.11070000000000001</c:v>
                </c:pt>
                <c:pt idx="586">
                  <c:v>0.15609999999999999</c:v>
                </c:pt>
                <c:pt idx="587">
                  <c:v>0.238813</c:v>
                </c:pt>
                <c:pt idx="588">
                  <c:v>0.206479</c:v>
                </c:pt>
                <c:pt idx="589">
                  <c:v>0.122512</c:v>
                </c:pt>
                <c:pt idx="590">
                  <c:v>0.136212</c:v>
                </c:pt>
                <c:pt idx="591">
                  <c:v>0.169158</c:v>
                </c:pt>
                <c:pt idx="592">
                  <c:v>0.16977100000000001</c:v>
                </c:pt>
                <c:pt idx="593">
                  <c:v>0.14179600000000001</c:v>
                </c:pt>
                <c:pt idx="594">
                  <c:v>0.231354</c:v>
                </c:pt>
                <c:pt idx="595">
                  <c:v>0.177867</c:v>
                </c:pt>
                <c:pt idx="596">
                  <c:v>8.6449999999999999E-2</c:v>
                </c:pt>
                <c:pt idx="597">
                  <c:v>0.12997900000000001</c:v>
                </c:pt>
                <c:pt idx="598">
                  <c:v>7.2770799999999997E-2</c:v>
                </c:pt>
                <c:pt idx="599">
                  <c:v>7.0283300000000007E-2</c:v>
                </c:pt>
                <c:pt idx="600">
                  <c:v>8.4595799999999999E-2</c:v>
                </c:pt>
                <c:pt idx="601">
                  <c:v>7.2145799999999996E-2</c:v>
                </c:pt>
                <c:pt idx="602">
                  <c:v>0.24440799999999999</c:v>
                </c:pt>
                <c:pt idx="603">
                  <c:v>0.22885800000000001</c:v>
                </c:pt>
                <c:pt idx="604">
                  <c:v>0.12873299999999999</c:v>
                </c:pt>
                <c:pt idx="605">
                  <c:v>0.19092500000000001</c:v>
                </c:pt>
                <c:pt idx="606">
                  <c:v>0.112562</c:v>
                </c:pt>
                <c:pt idx="607">
                  <c:v>7.7116699999999996E-2</c:v>
                </c:pt>
                <c:pt idx="608">
                  <c:v>0.16853299999999999</c:v>
                </c:pt>
                <c:pt idx="609">
                  <c:v>0.113187</c:v>
                </c:pt>
                <c:pt idx="610">
                  <c:v>6.4070799999999997E-2</c:v>
                </c:pt>
                <c:pt idx="611">
                  <c:v>0.15112100000000001</c:v>
                </c:pt>
                <c:pt idx="612">
                  <c:v>0.236321</c:v>
                </c:pt>
                <c:pt idx="613">
                  <c:v>0.187808</c:v>
                </c:pt>
                <c:pt idx="614">
                  <c:v>0.14242099999999999</c:v>
                </c:pt>
                <c:pt idx="615">
                  <c:v>0.17164599999999999</c:v>
                </c:pt>
                <c:pt idx="616">
                  <c:v>0.28110400000000002</c:v>
                </c:pt>
                <c:pt idx="617">
                  <c:v>0.224496</c:v>
                </c:pt>
                <c:pt idx="618">
                  <c:v>0.25871300000000003</c:v>
                </c:pt>
                <c:pt idx="619">
                  <c:v>9.2054200000000003E-2</c:v>
                </c:pt>
                <c:pt idx="620">
                  <c:v>0.13184599999999999</c:v>
                </c:pt>
                <c:pt idx="621">
                  <c:v>8.2720799999999997E-2</c:v>
                </c:pt>
                <c:pt idx="622">
                  <c:v>0.103863</c:v>
                </c:pt>
                <c:pt idx="623">
                  <c:v>0.24752099999999999</c:v>
                </c:pt>
                <c:pt idx="624">
                  <c:v>9.0183299999999994E-2</c:v>
                </c:pt>
                <c:pt idx="625">
                  <c:v>0.15174199999999999</c:v>
                </c:pt>
                <c:pt idx="626">
                  <c:v>0.35758699999999999</c:v>
                </c:pt>
                <c:pt idx="627">
                  <c:v>0.21517500000000001</c:v>
                </c:pt>
                <c:pt idx="628">
                  <c:v>0.11816699999999999</c:v>
                </c:pt>
                <c:pt idx="629">
                  <c:v>0.154229</c:v>
                </c:pt>
                <c:pt idx="630">
                  <c:v>0.28358299999999997</c:v>
                </c:pt>
                <c:pt idx="631">
                  <c:v>0.22325800000000001</c:v>
                </c:pt>
                <c:pt idx="632">
                  <c:v>0.142404</c:v>
                </c:pt>
                <c:pt idx="633">
                  <c:v>0.236321</c:v>
                </c:pt>
                <c:pt idx="634">
                  <c:v>0.24440000000000001</c:v>
                </c:pt>
                <c:pt idx="635">
                  <c:v>0.13434199999999999</c:v>
                </c:pt>
                <c:pt idx="636">
                  <c:v>0.16417899999999999</c:v>
                </c:pt>
                <c:pt idx="637">
                  <c:v>0.227604</c:v>
                </c:pt>
                <c:pt idx="638">
                  <c:v>0.13495799999999999</c:v>
                </c:pt>
                <c:pt idx="639">
                  <c:v>9.0804200000000002E-2</c:v>
                </c:pt>
                <c:pt idx="640">
                  <c:v>0.104475</c:v>
                </c:pt>
                <c:pt idx="641">
                  <c:v>6.6545800000000002E-2</c:v>
                </c:pt>
                <c:pt idx="642">
                  <c:v>0.117546</c:v>
                </c:pt>
                <c:pt idx="643">
                  <c:v>0.10635</c:v>
                </c:pt>
                <c:pt idx="644">
                  <c:v>0.26802500000000001</c:v>
                </c:pt>
                <c:pt idx="645">
                  <c:v>0.14116200000000001</c:v>
                </c:pt>
                <c:pt idx="646">
                  <c:v>0.18967899999999999</c:v>
                </c:pt>
                <c:pt idx="647">
                  <c:v>0.1903</c:v>
                </c:pt>
                <c:pt idx="648">
                  <c:v>0.18782099999999999</c:v>
                </c:pt>
                <c:pt idx="649">
                  <c:v>0.18159600000000001</c:v>
                </c:pt>
                <c:pt idx="650">
                  <c:v>0.235092</c:v>
                </c:pt>
                <c:pt idx="651">
                  <c:v>0.14614199999999999</c:v>
                </c:pt>
                <c:pt idx="652">
                  <c:v>0.27861200000000003</c:v>
                </c:pt>
                <c:pt idx="653">
                  <c:v>0.29603699999999999</c:v>
                </c:pt>
                <c:pt idx="654">
                  <c:v>0.18222099999999999</c:v>
                </c:pt>
                <c:pt idx="655">
                  <c:v>0.101371</c:v>
                </c:pt>
                <c:pt idx="656">
                  <c:v>0.23693700000000001</c:v>
                </c:pt>
                <c:pt idx="657">
                  <c:v>0.13495399999999999</c:v>
                </c:pt>
                <c:pt idx="658">
                  <c:v>0.117537</c:v>
                </c:pt>
                <c:pt idx="659">
                  <c:v>0.16605400000000001</c:v>
                </c:pt>
                <c:pt idx="660">
                  <c:v>8.1483299999999995E-2</c:v>
                </c:pt>
                <c:pt idx="661">
                  <c:v>9.4545799999999999E-2</c:v>
                </c:pt>
                <c:pt idx="662">
                  <c:v>7.2779200000000002E-2</c:v>
                </c:pt>
                <c:pt idx="663">
                  <c:v>0.124375</c:v>
                </c:pt>
                <c:pt idx="664">
                  <c:v>0.132467</c:v>
                </c:pt>
                <c:pt idx="665">
                  <c:v>0.23569200000000001</c:v>
                </c:pt>
                <c:pt idx="666">
                  <c:v>0.39800799999999997</c:v>
                </c:pt>
                <c:pt idx="667">
                  <c:v>0.35820000000000002</c:v>
                </c:pt>
                <c:pt idx="668">
                  <c:v>0.213009</c:v>
                </c:pt>
                <c:pt idx="669">
                  <c:v>0.16666700000000001</c:v>
                </c:pt>
                <c:pt idx="670">
                  <c:v>0.15734600000000001</c:v>
                </c:pt>
                <c:pt idx="671">
                  <c:v>0.26617499999999999</c:v>
                </c:pt>
                <c:pt idx="672">
                  <c:v>0.27052900000000002</c:v>
                </c:pt>
                <c:pt idx="673">
                  <c:v>0.17910799999999999</c:v>
                </c:pt>
                <c:pt idx="674">
                  <c:v>0.23632500000000001</c:v>
                </c:pt>
                <c:pt idx="675">
                  <c:v>0.173513</c:v>
                </c:pt>
                <c:pt idx="676">
                  <c:v>0.30410799999999999</c:v>
                </c:pt>
                <c:pt idx="677">
                  <c:v>0.34783500000000001</c:v>
                </c:pt>
                <c:pt idx="678">
                  <c:v>0.214558</c:v>
                </c:pt>
                <c:pt idx="679">
                  <c:v>5.7845800000000003E-2</c:v>
                </c:pt>
                <c:pt idx="680">
                  <c:v>0.1275</c:v>
                </c:pt>
                <c:pt idx="681">
                  <c:v>0.173517</c:v>
                </c:pt>
                <c:pt idx="682">
                  <c:v>0.34204600000000002</c:v>
                </c:pt>
                <c:pt idx="683">
                  <c:v>0.199625</c:v>
                </c:pt>
                <c:pt idx="684">
                  <c:v>0.15298700000000001</c:v>
                </c:pt>
                <c:pt idx="685">
                  <c:v>0.17102500000000001</c:v>
                </c:pt>
                <c:pt idx="686">
                  <c:v>0.179729</c:v>
                </c:pt>
                <c:pt idx="687">
                  <c:v>0.22761200000000001</c:v>
                </c:pt>
                <c:pt idx="688">
                  <c:v>0.235067</c:v>
                </c:pt>
                <c:pt idx="689">
                  <c:v>8.2725000000000007E-2</c:v>
                </c:pt>
                <c:pt idx="690">
                  <c:v>0.103246</c:v>
                </c:pt>
                <c:pt idx="691">
                  <c:v>5.2870800000000003E-2</c:v>
                </c:pt>
                <c:pt idx="692">
                  <c:v>0.14802100000000001</c:v>
                </c:pt>
                <c:pt idx="693">
                  <c:v>0.37687100000000001</c:v>
                </c:pt>
                <c:pt idx="694">
                  <c:v>0.15049999999999999</c:v>
                </c:pt>
                <c:pt idx="695">
                  <c:v>4.6649999999999997E-2</c:v>
                </c:pt>
                <c:pt idx="696">
                  <c:v>0.237562</c:v>
                </c:pt>
                <c:pt idx="697">
                  <c:v>0.21082100000000001</c:v>
                </c:pt>
                <c:pt idx="698">
                  <c:v>0.115522</c:v>
                </c:pt>
                <c:pt idx="699">
                  <c:v>5.8470800000000003E-2</c:v>
                </c:pt>
                <c:pt idx="700">
                  <c:v>5.9704199999999999E-2</c:v>
                </c:pt>
                <c:pt idx="701">
                  <c:v>0.124379</c:v>
                </c:pt>
                <c:pt idx="702">
                  <c:v>8.2720799999999997E-2</c:v>
                </c:pt>
                <c:pt idx="703">
                  <c:v>0.17412900000000001</c:v>
                </c:pt>
                <c:pt idx="704">
                  <c:v>0.324021</c:v>
                </c:pt>
                <c:pt idx="705">
                  <c:v>0.17475399999999999</c:v>
                </c:pt>
                <c:pt idx="706">
                  <c:v>0.13059999999999999</c:v>
                </c:pt>
                <c:pt idx="707">
                  <c:v>0.101379</c:v>
                </c:pt>
                <c:pt idx="708">
                  <c:v>0.157975</c:v>
                </c:pt>
                <c:pt idx="709">
                  <c:v>0.190308</c:v>
                </c:pt>
                <c:pt idx="710">
                  <c:v>0.29603699999999999</c:v>
                </c:pt>
                <c:pt idx="711">
                  <c:v>0.162937</c:v>
                </c:pt>
                <c:pt idx="712">
                  <c:v>0.17412900000000001</c:v>
                </c:pt>
                <c:pt idx="713">
                  <c:v>0.13122900000000001</c:v>
                </c:pt>
                <c:pt idx="714">
                  <c:v>0.10635</c:v>
                </c:pt>
                <c:pt idx="715">
                  <c:v>0.100742</c:v>
                </c:pt>
                <c:pt idx="716">
                  <c:v>9.8258300000000007E-2</c:v>
                </c:pt>
                <c:pt idx="717">
                  <c:v>0.22140399999999999</c:v>
                </c:pt>
                <c:pt idx="718">
                  <c:v>0.18409200000000001</c:v>
                </c:pt>
                <c:pt idx="719">
                  <c:v>0.132463</c:v>
                </c:pt>
                <c:pt idx="720">
                  <c:v>0.37438300000000002</c:v>
                </c:pt>
                <c:pt idx="721">
                  <c:v>0.40734599999999999</c:v>
                </c:pt>
                <c:pt idx="722">
                  <c:v>0.13308300000000001</c:v>
                </c:pt>
                <c:pt idx="723">
                  <c:v>7.7230400000000005E-2</c:v>
                </c:pt>
                <c:pt idx="724">
                  <c:v>0.16872599999999999</c:v>
                </c:pt>
                <c:pt idx="725">
                  <c:v>0.31654599999999999</c:v>
                </c:pt>
                <c:pt idx="726">
                  <c:v>0.35013300000000003</c:v>
                </c:pt>
                <c:pt idx="727">
                  <c:v>0.155471</c:v>
                </c:pt>
                <c:pt idx="728">
                  <c:v>0.12438299999999999</c:v>
                </c:pt>
                <c:pt idx="729">
                  <c:v>0.35075400000000001</c:v>
                </c:pt>
                <c:pt idx="730">
                  <c:v>0.15484600000000001</c:v>
                </c:pt>
              </c:numCache>
            </c:numRef>
          </c:xVal>
          <c:yVal>
            <c:numRef>
              <c:f>'Numerical var.'!$I$2:$I$732</c:f>
              <c:numCache>
                <c:formatCode>General</c:formatCode>
                <c:ptCount val="731"/>
                <c:pt idx="0">
                  <c:v>985</c:v>
                </c:pt>
                <c:pt idx="1">
                  <c:v>801</c:v>
                </c:pt>
                <c:pt idx="2">
                  <c:v>1349</c:v>
                </c:pt>
                <c:pt idx="3">
                  <c:v>1562</c:v>
                </c:pt>
                <c:pt idx="4">
                  <c:v>1600</c:v>
                </c:pt>
                <c:pt idx="5">
                  <c:v>1606</c:v>
                </c:pt>
                <c:pt idx="6">
                  <c:v>1510</c:v>
                </c:pt>
                <c:pt idx="7">
                  <c:v>959</c:v>
                </c:pt>
                <c:pt idx="8">
                  <c:v>822</c:v>
                </c:pt>
                <c:pt idx="9">
                  <c:v>1321</c:v>
                </c:pt>
                <c:pt idx="10">
                  <c:v>1263</c:v>
                </c:pt>
                <c:pt idx="11">
                  <c:v>1162</c:v>
                </c:pt>
                <c:pt idx="12">
                  <c:v>1406</c:v>
                </c:pt>
                <c:pt idx="13">
                  <c:v>1421</c:v>
                </c:pt>
                <c:pt idx="14">
                  <c:v>1248</c:v>
                </c:pt>
                <c:pt idx="15">
                  <c:v>1204</c:v>
                </c:pt>
                <c:pt idx="16">
                  <c:v>1000</c:v>
                </c:pt>
                <c:pt idx="17">
                  <c:v>683</c:v>
                </c:pt>
                <c:pt idx="18">
                  <c:v>1650</c:v>
                </c:pt>
                <c:pt idx="19">
                  <c:v>1927</c:v>
                </c:pt>
                <c:pt idx="20">
                  <c:v>1543</c:v>
                </c:pt>
                <c:pt idx="21">
                  <c:v>981</c:v>
                </c:pt>
                <c:pt idx="22">
                  <c:v>986</c:v>
                </c:pt>
                <c:pt idx="23">
                  <c:v>1416</c:v>
                </c:pt>
                <c:pt idx="24">
                  <c:v>1985</c:v>
                </c:pt>
                <c:pt idx="25">
                  <c:v>506</c:v>
                </c:pt>
                <c:pt idx="26">
                  <c:v>431</c:v>
                </c:pt>
                <c:pt idx="27">
                  <c:v>1167</c:v>
                </c:pt>
                <c:pt idx="28">
                  <c:v>1098</c:v>
                </c:pt>
                <c:pt idx="29">
                  <c:v>1096</c:v>
                </c:pt>
                <c:pt idx="30">
                  <c:v>1501</c:v>
                </c:pt>
                <c:pt idx="31">
                  <c:v>1360</c:v>
                </c:pt>
                <c:pt idx="32">
                  <c:v>1526</c:v>
                </c:pt>
                <c:pt idx="33">
                  <c:v>1550</c:v>
                </c:pt>
                <c:pt idx="34">
                  <c:v>1708</c:v>
                </c:pt>
                <c:pt idx="35">
                  <c:v>1005</c:v>
                </c:pt>
                <c:pt idx="36">
                  <c:v>1623</c:v>
                </c:pt>
                <c:pt idx="37">
                  <c:v>1712</c:v>
                </c:pt>
                <c:pt idx="38">
                  <c:v>1530</c:v>
                </c:pt>
                <c:pt idx="39">
                  <c:v>1605</c:v>
                </c:pt>
                <c:pt idx="40">
                  <c:v>1538</c:v>
                </c:pt>
                <c:pt idx="41">
                  <c:v>1746</c:v>
                </c:pt>
                <c:pt idx="42">
                  <c:v>1472</c:v>
                </c:pt>
                <c:pt idx="43">
                  <c:v>1589</c:v>
                </c:pt>
                <c:pt idx="44">
                  <c:v>1913</c:v>
                </c:pt>
                <c:pt idx="45">
                  <c:v>1815</c:v>
                </c:pt>
                <c:pt idx="46">
                  <c:v>2115</c:v>
                </c:pt>
                <c:pt idx="47">
                  <c:v>2475</c:v>
                </c:pt>
                <c:pt idx="48">
                  <c:v>2927</c:v>
                </c:pt>
                <c:pt idx="49">
                  <c:v>1635</c:v>
                </c:pt>
                <c:pt idx="50">
                  <c:v>1812</c:v>
                </c:pt>
                <c:pt idx="51">
                  <c:v>1107</c:v>
                </c:pt>
                <c:pt idx="52">
                  <c:v>1450</c:v>
                </c:pt>
                <c:pt idx="53">
                  <c:v>1917</c:v>
                </c:pt>
                <c:pt idx="54">
                  <c:v>1807</c:v>
                </c:pt>
                <c:pt idx="55">
                  <c:v>1461</c:v>
                </c:pt>
                <c:pt idx="56">
                  <c:v>1969</c:v>
                </c:pt>
                <c:pt idx="57">
                  <c:v>2402</c:v>
                </c:pt>
                <c:pt idx="58">
                  <c:v>1446</c:v>
                </c:pt>
                <c:pt idx="59">
                  <c:v>1851</c:v>
                </c:pt>
                <c:pt idx="60">
                  <c:v>2134</c:v>
                </c:pt>
                <c:pt idx="61">
                  <c:v>1685</c:v>
                </c:pt>
                <c:pt idx="62">
                  <c:v>1944</c:v>
                </c:pt>
                <c:pt idx="63">
                  <c:v>2077</c:v>
                </c:pt>
                <c:pt idx="64">
                  <c:v>605</c:v>
                </c:pt>
                <c:pt idx="65">
                  <c:v>1872</c:v>
                </c:pt>
                <c:pt idx="66">
                  <c:v>2133</c:v>
                </c:pt>
                <c:pt idx="67">
                  <c:v>1891</c:v>
                </c:pt>
                <c:pt idx="68">
                  <c:v>623</c:v>
                </c:pt>
                <c:pt idx="69">
                  <c:v>1977</c:v>
                </c:pt>
                <c:pt idx="70">
                  <c:v>2132</c:v>
                </c:pt>
                <c:pt idx="71">
                  <c:v>2417</c:v>
                </c:pt>
                <c:pt idx="72">
                  <c:v>2046</c:v>
                </c:pt>
                <c:pt idx="73">
                  <c:v>2056</c:v>
                </c:pt>
                <c:pt idx="74">
                  <c:v>2192</c:v>
                </c:pt>
                <c:pt idx="75">
                  <c:v>2744</c:v>
                </c:pt>
                <c:pt idx="76">
                  <c:v>3239</c:v>
                </c:pt>
                <c:pt idx="77">
                  <c:v>3117</c:v>
                </c:pt>
                <c:pt idx="78">
                  <c:v>2471</c:v>
                </c:pt>
                <c:pt idx="79">
                  <c:v>2077</c:v>
                </c:pt>
                <c:pt idx="80">
                  <c:v>2703</c:v>
                </c:pt>
                <c:pt idx="81">
                  <c:v>2121</c:v>
                </c:pt>
                <c:pt idx="82">
                  <c:v>1865</c:v>
                </c:pt>
                <c:pt idx="83">
                  <c:v>2210</c:v>
                </c:pt>
                <c:pt idx="84">
                  <c:v>2496</c:v>
                </c:pt>
                <c:pt idx="85">
                  <c:v>1693</c:v>
                </c:pt>
                <c:pt idx="86">
                  <c:v>2028</c:v>
                </c:pt>
                <c:pt idx="87">
                  <c:v>2425</c:v>
                </c:pt>
                <c:pt idx="88">
                  <c:v>1536</c:v>
                </c:pt>
                <c:pt idx="89">
                  <c:v>1685</c:v>
                </c:pt>
                <c:pt idx="90">
                  <c:v>2227</c:v>
                </c:pt>
                <c:pt idx="91">
                  <c:v>2252</c:v>
                </c:pt>
                <c:pt idx="92">
                  <c:v>3249</c:v>
                </c:pt>
                <c:pt idx="93">
                  <c:v>3115</c:v>
                </c:pt>
                <c:pt idx="94">
                  <c:v>1795</c:v>
                </c:pt>
                <c:pt idx="95">
                  <c:v>2808</c:v>
                </c:pt>
                <c:pt idx="96">
                  <c:v>3141</c:v>
                </c:pt>
                <c:pt idx="97">
                  <c:v>1471</c:v>
                </c:pt>
                <c:pt idx="98">
                  <c:v>2455</c:v>
                </c:pt>
                <c:pt idx="99">
                  <c:v>2895</c:v>
                </c:pt>
                <c:pt idx="100">
                  <c:v>3348</c:v>
                </c:pt>
                <c:pt idx="101">
                  <c:v>2034</c:v>
                </c:pt>
                <c:pt idx="102">
                  <c:v>2162</c:v>
                </c:pt>
                <c:pt idx="103">
                  <c:v>3267</c:v>
                </c:pt>
                <c:pt idx="104">
                  <c:v>3126</c:v>
                </c:pt>
                <c:pt idx="105">
                  <c:v>795</c:v>
                </c:pt>
                <c:pt idx="106">
                  <c:v>3744</c:v>
                </c:pt>
                <c:pt idx="107">
                  <c:v>3429</c:v>
                </c:pt>
                <c:pt idx="108">
                  <c:v>3204</c:v>
                </c:pt>
                <c:pt idx="109">
                  <c:v>3944</c:v>
                </c:pt>
                <c:pt idx="110">
                  <c:v>4189</c:v>
                </c:pt>
                <c:pt idx="111">
                  <c:v>1683</c:v>
                </c:pt>
                <c:pt idx="112">
                  <c:v>4036</c:v>
                </c:pt>
                <c:pt idx="113">
                  <c:v>4191</c:v>
                </c:pt>
                <c:pt idx="114">
                  <c:v>4073</c:v>
                </c:pt>
                <c:pt idx="115">
                  <c:v>4400</c:v>
                </c:pt>
                <c:pt idx="116">
                  <c:v>3872</c:v>
                </c:pt>
                <c:pt idx="117">
                  <c:v>4058</c:v>
                </c:pt>
                <c:pt idx="118">
                  <c:v>4595</c:v>
                </c:pt>
                <c:pt idx="119">
                  <c:v>5312</c:v>
                </c:pt>
                <c:pt idx="120">
                  <c:v>3351</c:v>
                </c:pt>
                <c:pt idx="121">
                  <c:v>4401</c:v>
                </c:pt>
                <c:pt idx="122">
                  <c:v>4451</c:v>
                </c:pt>
                <c:pt idx="123">
                  <c:v>2633</c:v>
                </c:pt>
                <c:pt idx="124">
                  <c:v>4433</c:v>
                </c:pt>
                <c:pt idx="125">
                  <c:v>4608</c:v>
                </c:pt>
                <c:pt idx="126">
                  <c:v>4714</c:v>
                </c:pt>
                <c:pt idx="127">
                  <c:v>4333</c:v>
                </c:pt>
                <c:pt idx="128">
                  <c:v>4362</c:v>
                </c:pt>
                <c:pt idx="129">
                  <c:v>4803</c:v>
                </c:pt>
                <c:pt idx="130">
                  <c:v>4182</c:v>
                </c:pt>
                <c:pt idx="131">
                  <c:v>4864</c:v>
                </c:pt>
                <c:pt idx="132">
                  <c:v>4105</c:v>
                </c:pt>
                <c:pt idx="133">
                  <c:v>3409</c:v>
                </c:pt>
                <c:pt idx="134">
                  <c:v>4553</c:v>
                </c:pt>
                <c:pt idx="135">
                  <c:v>3958</c:v>
                </c:pt>
                <c:pt idx="136">
                  <c:v>4123</c:v>
                </c:pt>
                <c:pt idx="137">
                  <c:v>3855</c:v>
                </c:pt>
                <c:pt idx="138">
                  <c:v>4575</c:v>
                </c:pt>
                <c:pt idx="139">
                  <c:v>4917</c:v>
                </c:pt>
                <c:pt idx="140">
                  <c:v>5805</c:v>
                </c:pt>
                <c:pt idx="141">
                  <c:v>4660</c:v>
                </c:pt>
                <c:pt idx="142">
                  <c:v>4274</c:v>
                </c:pt>
                <c:pt idx="143">
                  <c:v>4492</c:v>
                </c:pt>
                <c:pt idx="144">
                  <c:v>4978</c:v>
                </c:pt>
                <c:pt idx="145">
                  <c:v>4677</c:v>
                </c:pt>
                <c:pt idx="146">
                  <c:v>4679</c:v>
                </c:pt>
                <c:pt idx="147">
                  <c:v>4758</c:v>
                </c:pt>
                <c:pt idx="148">
                  <c:v>4788</c:v>
                </c:pt>
                <c:pt idx="149">
                  <c:v>4098</c:v>
                </c:pt>
                <c:pt idx="150">
                  <c:v>3982</c:v>
                </c:pt>
                <c:pt idx="151">
                  <c:v>3974</c:v>
                </c:pt>
                <c:pt idx="152">
                  <c:v>4968</c:v>
                </c:pt>
                <c:pt idx="153">
                  <c:v>5312</c:v>
                </c:pt>
                <c:pt idx="154">
                  <c:v>5342</c:v>
                </c:pt>
                <c:pt idx="155">
                  <c:v>4906</c:v>
                </c:pt>
                <c:pt idx="156">
                  <c:v>4548</c:v>
                </c:pt>
                <c:pt idx="157">
                  <c:v>4833</c:v>
                </c:pt>
                <c:pt idx="158">
                  <c:v>4401</c:v>
                </c:pt>
                <c:pt idx="159">
                  <c:v>3915</c:v>
                </c:pt>
                <c:pt idx="160">
                  <c:v>4586</c:v>
                </c:pt>
                <c:pt idx="161">
                  <c:v>4966</c:v>
                </c:pt>
                <c:pt idx="162">
                  <c:v>4460</c:v>
                </c:pt>
                <c:pt idx="163">
                  <c:v>5020</c:v>
                </c:pt>
                <c:pt idx="164">
                  <c:v>4891</c:v>
                </c:pt>
                <c:pt idx="165">
                  <c:v>5180</c:v>
                </c:pt>
                <c:pt idx="166">
                  <c:v>3767</c:v>
                </c:pt>
                <c:pt idx="167">
                  <c:v>4844</c:v>
                </c:pt>
                <c:pt idx="168">
                  <c:v>5119</c:v>
                </c:pt>
                <c:pt idx="169">
                  <c:v>4744</c:v>
                </c:pt>
                <c:pt idx="170">
                  <c:v>4010</c:v>
                </c:pt>
                <c:pt idx="171">
                  <c:v>4835</c:v>
                </c:pt>
                <c:pt idx="172">
                  <c:v>4507</c:v>
                </c:pt>
                <c:pt idx="173">
                  <c:v>4790</c:v>
                </c:pt>
                <c:pt idx="174">
                  <c:v>4991</c:v>
                </c:pt>
                <c:pt idx="175">
                  <c:v>5202</c:v>
                </c:pt>
                <c:pt idx="176">
                  <c:v>5305</c:v>
                </c:pt>
                <c:pt idx="177">
                  <c:v>4708</c:v>
                </c:pt>
                <c:pt idx="178">
                  <c:v>4648</c:v>
                </c:pt>
                <c:pt idx="179">
                  <c:v>5225</c:v>
                </c:pt>
                <c:pt idx="180">
                  <c:v>5515</c:v>
                </c:pt>
                <c:pt idx="181">
                  <c:v>5362</c:v>
                </c:pt>
                <c:pt idx="182">
                  <c:v>5119</c:v>
                </c:pt>
                <c:pt idx="183">
                  <c:v>4649</c:v>
                </c:pt>
                <c:pt idx="184">
                  <c:v>6043</c:v>
                </c:pt>
                <c:pt idx="185">
                  <c:v>4665</c:v>
                </c:pt>
                <c:pt idx="186">
                  <c:v>4629</c:v>
                </c:pt>
                <c:pt idx="187">
                  <c:v>4592</c:v>
                </c:pt>
                <c:pt idx="188">
                  <c:v>4040</c:v>
                </c:pt>
                <c:pt idx="189">
                  <c:v>5336</c:v>
                </c:pt>
                <c:pt idx="190">
                  <c:v>4881</c:v>
                </c:pt>
                <c:pt idx="191">
                  <c:v>4086</c:v>
                </c:pt>
                <c:pt idx="192">
                  <c:v>4258</c:v>
                </c:pt>
                <c:pt idx="193">
                  <c:v>4342</c:v>
                </c:pt>
                <c:pt idx="194">
                  <c:v>5084</c:v>
                </c:pt>
                <c:pt idx="195">
                  <c:v>5538</c:v>
                </c:pt>
                <c:pt idx="196">
                  <c:v>5923</c:v>
                </c:pt>
                <c:pt idx="197">
                  <c:v>5302</c:v>
                </c:pt>
                <c:pt idx="198">
                  <c:v>4458</c:v>
                </c:pt>
                <c:pt idx="199">
                  <c:v>4541</c:v>
                </c:pt>
                <c:pt idx="200">
                  <c:v>4332</c:v>
                </c:pt>
                <c:pt idx="201">
                  <c:v>3784</c:v>
                </c:pt>
                <c:pt idx="202">
                  <c:v>3387</c:v>
                </c:pt>
                <c:pt idx="203">
                  <c:v>3285</c:v>
                </c:pt>
                <c:pt idx="204">
                  <c:v>3606</c:v>
                </c:pt>
                <c:pt idx="205">
                  <c:v>3840</c:v>
                </c:pt>
                <c:pt idx="206">
                  <c:v>4590</c:v>
                </c:pt>
                <c:pt idx="207">
                  <c:v>4656</c:v>
                </c:pt>
                <c:pt idx="208">
                  <c:v>4390</c:v>
                </c:pt>
                <c:pt idx="209">
                  <c:v>3846</c:v>
                </c:pt>
                <c:pt idx="210">
                  <c:v>4475</c:v>
                </c:pt>
                <c:pt idx="211">
                  <c:v>4302</c:v>
                </c:pt>
                <c:pt idx="212">
                  <c:v>4266</c:v>
                </c:pt>
                <c:pt idx="213">
                  <c:v>4845</c:v>
                </c:pt>
                <c:pt idx="214">
                  <c:v>3574</c:v>
                </c:pt>
                <c:pt idx="215">
                  <c:v>4576</c:v>
                </c:pt>
                <c:pt idx="216">
                  <c:v>4866</c:v>
                </c:pt>
                <c:pt idx="217">
                  <c:v>4294</c:v>
                </c:pt>
                <c:pt idx="218">
                  <c:v>3785</c:v>
                </c:pt>
                <c:pt idx="219">
                  <c:v>4326</c:v>
                </c:pt>
                <c:pt idx="220">
                  <c:v>4602</c:v>
                </c:pt>
                <c:pt idx="221">
                  <c:v>4780</c:v>
                </c:pt>
                <c:pt idx="222">
                  <c:v>4792</c:v>
                </c:pt>
                <c:pt idx="223">
                  <c:v>4905</c:v>
                </c:pt>
                <c:pt idx="224">
                  <c:v>4150</c:v>
                </c:pt>
                <c:pt idx="225">
                  <c:v>3820</c:v>
                </c:pt>
                <c:pt idx="226">
                  <c:v>4338</c:v>
                </c:pt>
                <c:pt idx="227">
                  <c:v>4725</c:v>
                </c:pt>
                <c:pt idx="228">
                  <c:v>4694</c:v>
                </c:pt>
                <c:pt idx="229">
                  <c:v>3805</c:v>
                </c:pt>
                <c:pt idx="230">
                  <c:v>4153</c:v>
                </c:pt>
                <c:pt idx="231">
                  <c:v>5191</c:v>
                </c:pt>
                <c:pt idx="232">
                  <c:v>3873</c:v>
                </c:pt>
                <c:pt idx="233">
                  <c:v>4758</c:v>
                </c:pt>
                <c:pt idx="234">
                  <c:v>5895</c:v>
                </c:pt>
                <c:pt idx="235">
                  <c:v>5130</c:v>
                </c:pt>
                <c:pt idx="236">
                  <c:v>3542</c:v>
                </c:pt>
                <c:pt idx="237">
                  <c:v>4661</c:v>
                </c:pt>
                <c:pt idx="238">
                  <c:v>1115</c:v>
                </c:pt>
                <c:pt idx="239">
                  <c:v>4334</c:v>
                </c:pt>
                <c:pt idx="240">
                  <c:v>4634</c:v>
                </c:pt>
                <c:pt idx="241">
                  <c:v>5204</c:v>
                </c:pt>
                <c:pt idx="242">
                  <c:v>5058</c:v>
                </c:pt>
                <c:pt idx="243">
                  <c:v>5115</c:v>
                </c:pt>
                <c:pt idx="244">
                  <c:v>4727</c:v>
                </c:pt>
                <c:pt idx="245">
                  <c:v>4484</c:v>
                </c:pt>
                <c:pt idx="246">
                  <c:v>4940</c:v>
                </c:pt>
                <c:pt idx="247">
                  <c:v>3351</c:v>
                </c:pt>
                <c:pt idx="248">
                  <c:v>2710</c:v>
                </c:pt>
                <c:pt idx="249">
                  <c:v>1996</c:v>
                </c:pt>
                <c:pt idx="250">
                  <c:v>1842</c:v>
                </c:pt>
                <c:pt idx="251">
                  <c:v>3544</c:v>
                </c:pt>
                <c:pt idx="252">
                  <c:v>5345</c:v>
                </c:pt>
                <c:pt idx="253">
                  <c:v>5046</c:v>
                </c:pt>
                <c:pt idx="254">
                  <c:v>4713</c:v>
                </c:pt>
                <c:pt idx="255">
                  <c:v>4763</c:v>
                </c:pt>
                <c:pt idx="256">
                  <c:v>4785</c:v>
                </c:pt>
                <c:pt idx="257">
                  <c:v>3659</c:v>
                </c:pt>
                <c:pt idx="258">
                  <c:v>4760</c:v>
                </c:pt>
                <c:pt idx="259">
                  <c:v>4511</c:v>
                </c:pt>
                <c:pt idx="260">
                  <c:v>4274</c:v>
                </c:pt>
                <c:pt idx="261">
                  <c:v>4539</c:v>
                </c:pt>
                <c:pt idx="262">
                  <c:v>3641</c:v>
                </c:pt>
                <c:pt idx="263">
                  <c:v>4352</c:v>
                </c:pt>
                <c:pt idx="264">
                  <c:v>4795</c:v>
                </c:pt>
                <c:pt idx="265">
                  <c:v>2395</c:v>
                </c:pt>
                <c:pt idx="266">
                  <c:v>5423</c:v>
                </c:pt>
                <c:pt idx="267">
                  <c:v>5010</c:v>
                </c:pt>
                <c:pt idx="268">
                  <c:v>4630</c:v>
                </c:pt>
                <c:pt idx="269">
                  <c:v>4120</c:v>
                </c:pt>
                <c:pt idx="270">
                  <c:v>3907</c:v>
                </c:pt>
                <c:pt idx="271">
                  <c:v>4839</c:v>
                </c:pt>
                <c:pt idx="272">
                  <c:v>5202</c:v>
                </c:pt>
                <c:pt idx="273">
                  <c:v>2429</c:v>
                </c:pt>
                <c:pt idx="274">
                  <c:v>2918</c:v>
                </c:pt>
                <c:pt idx="275">
                  <c:v>3570</c:v>
                </c:pt>
                <c:pt idx="276">
                  <c:v>4456</c:v>
                </c:pt>
                <c:pt idx="277">
                  <c:v>4826</c:v>
                </c:pt>
                <c:pt idx="278">
                  <c:v>4765</c:v>
                </c:pt>
                <c:pt idx="279">
                  <c:v>4985</c:v>
                </c:pt>
                <c:pt idx="280">
                  <c:v>5409</c:v>
                </c:pt>
                <c:pt idx="281">
                  <c:v>5511</c:v>
                </c:pt>
                <c:pt idx="282">
                  <c:v>5117</c:v>
                </c:pt>
                <c:pt idx="283">
                  <c:v>4563</c:v>
                </c:pt>
                <c:pt idx="284">
                  <c:v>2416</c:v>
                </c:pt>
                <c:pt idx="285">
                  <c:v>2913</c:v>
                </c:pt>
                <c:pt idx="286">
                  <c:v>3644</c:v>
                </c:pt>
                <c:pt idx="287">
                  <c:v>5217</c:v>
                </c:pt>
                <c:pt idx="288">
                  <c:v>5041</c:v>
                </c:pt>
                <c:pt idx="289">
                  <c:v>4570</c:v>
                </c:pt>
                <c:pt idx="290">
                  <c:v>4748</c:v>
                </c:pt>
                <c:pt idx="291">
                  <c:v>2424</c:v>
                </c:pt>
                <c:pt idx="292">
                  <c:v>4195</c:v>
                </c:pt>
                <c:pt idx="293">
                  <c:v>4304</c:v>
                </c:pt>
                <c:pt idx="294">
                  <c:v>4308</c:v>
                </c:pt>
                <c:pt idx="295">
                  <c:v>4381</c:v>
                </c:pt>
                <c:pt idx="296">
                  <c:v>4187</c:v>
                </c:pt>
                <c:pt idx="297">
                  <c:v>4687</c:v>
                </c:pt>
                <c:pt idx="298">
                  <c:v>3894</c:v>
                </c:pt>
                <c:pt idx="299">
                  <c:v>2659</c:v>
                </c:pt>
                <c:pt idx="300">
                  <c:v>3747</c:v>
                </c:pt>
                <c:pt idx="301">
                  <c:v>627</c:v>
                </c:pt>
                <c:pt idx="302">
                  <c:v>3331</c:v>
                </c:pt>
                <c:pt idx="303">
                  <c:v>3669</c:v>
                </c:pt>
                <c:pt idx="304">
                  <c:v>4068</c:v>
                </c:pt>
                <c:pt idx="305">
                  <c:v>4186</c:v>
                </c:pt>
                <c:pt idx="306">
                  <c:v>3974</c:v>
                </c:pt>
                <c:pt idx="307">
                  <c:v>4046</c:v>
                </c:pt>
                <c:pt idx="308">
                  <c:v>3926</c:v>
                </c:pt>
                <c:pt idx="309">
                  <c:v>3649</c:v>
                </c:pt>
                <c:pt idx="310">
                  <c:v>4035</c:v>
                </c:pt>
                <c:pt idx="311">
                  <c:v>4205</c:v>
                </c:pt>
                <c:pt idx="312">
                  <c:v>4109</c:v>
                </c:pt>
                <c:pt idx="313">
                  <c:v>2933</c:v>
                </c:pt>
                <c:pt idx="314">
                  <c:v>3368</c:v>
                </c:pt>
                <c:pt idx="315">
                  <c:v>4067</c:v>
                </c:pt>
                <c:pt idx="316">
                  <c:v>3717</c:v>
                </c:pt>
                <c:pt idx="317">
                  <c:v>4486</c:v>
                </c:pt>
                <c:pt idx="318">
                  <c:v>4195</c:v>
                </c:pt>
                <c:pt idx="319">
                  <c:v>1817</c:v>
                </c:pt>
                <c:pt idx="320">
                  <c:v>3053</c:v>
                </c:pt>
                <c:pt idx="321">
                  <c:v>3392</c:v>
                </c:pt>
                <c:pt idx="322">
                  <c:v>3663</c:v>
                </c:pt>
                <c:pt idx="323">
                  <c:v>3520</c:v>
                </c:pt>
                <c:pt idx="324">
                  <c:v>2765</c:v>
                </c:pt>
                <c:pt idx="325">
                  <c:v>1607</c:v>
                </c:pt>
                <c:pt idx="326">
                  <c:v>2566</c:v>
                </c:pt>
                <c:pt idx="327">
                  <c:v>1495</c:v>
                </c:pt>
                <c:pt idx="328">
                  <c:v>2792</c:v>
                </c:pt>
                <c:pt idx="329">
                  <c:v>3068</c:v>
                </c:pt>
                <c:pt idx="330">
                  <c:v>3071</c:v>
                </c:pt>
                <c:pt idx="331">
                  <c:v>3867</c:v>
                </c:pt>
                <c:pt idx="332">
                  <c:v>2914</c:v>
                </c:pt>
                <c:pt idx="333">
                  <c:v>3613</c:v>
                </c:pt>
                <c:pt idx="334">
                  <c:v>3727</c:v>
                </c:pt>
                <c:pt idx="335">
                  <c:v>3940</c:v>
                </c:pt>
                <c:pt idx="336">
                  <c:v>3614</c:v>
                </c:pt>
                <c:pt idx="337">
                  <c:v>3485</c:v>
                </c:pt>
                <c:pt idx="338">
                  <c:v>3811</c:v>
                </c:pt>
                <c:pt idx="339">
                  <c:v>2594</c:v>
                </c:pt>
                <c:pt idx="340">
                  <c:v>705</c:v>
                </c:pt>
                <c:pt idx="341">
                  <c:v>3322</c:v>
                </c:pt>
                <c:pt idx="342">
                  <c:v>3620</c:v>
                </c:pt>
                <c:pt idx="343">
                  <c:v>3190</c:v>
                </c:pt>
                <c:pt idx="344">
                  <c:v>2743</c:v>
                </c:pt>
                <c:pt idx="345">
                  <c:v>3310</c:v>
                </c:pt>
                <c:pt idx="346">
                  <c:v>3523</c:v>
                </c:pt>
                <c:pt idx="347">
                  <c:v>3740</c:v>
                </c:pt>
                <c:pt idx="348">
                  <c:v>3709</c:v>
                </c:pt>
                <c:pt idx="349">
                  <c:v>3577</c:v>
                </c:pt>
                <c:pt idx="350">
                  <c:v>2739</c:v>
                </c:pt>
                <c:pt idx="351">
                  <c:v>2431</c:v>
                </c:pt>
                <c:pt idx="352">
                  <c:v>3403</c:v>
                </c:pt>
                <c:pt idx="353">
                  <c:v>3750</c:v>
                </c:pt>
                <c:pt idx="354">
                  <c:v>2660</c:v>
                </c:pt>
                <c:pt idx="355">
                  <c:v>3068</c:v>
                </c:pt>
                <c:pt idx="356">
                  <c:v>2209</c:v>
                </c:pt>
                <c:pt idx="357">
                  <c:v>1011</c:v>
                </c:pt>
                <c:pt idx="358">
                  <c:v>754</c:v>
                </c:pt>
                <c:pt idx="359">
                  <c:v>1317</c:v>
                </c:pt>
                <c:pt idx="360">
                  <c:v>1162</c:v>
                </c:pt>
                <c:pt idx="361">
                  <c:v>2302</c:v>
                </c:pt>
                <c:pt idx="362">
                  <c:v>2423</c:v>
                </c:pt>
                <c:pt idx="363">
                  <c:v>2999</c:v>
                </c:pt>
                <c:pt idx="364">
                  <c:v>2485</c:v>
                </c:pt>
                <c:pt idx="365">
                  <c:v>2294</c:v>
                </c:pt>
                <c:pt idx="366">
                  <c:v>1951</c:v>
                </c:pt>
                <c:pt idx="367">
                  <c:v>2236</c:v>
                </c:pt>
                <c:pt idx="368">
                  <c:v>2368</c:v>
                </c:pt>
                <c:pt idx="369">
                  <c:v>3272</c:v>
                </c:pt>
                <c:pt idx="370">
                  <c:v>4098</c:v>
                </c:pt>
                <c:pt idx="371">
                  <c:v>4521</c:v>
                </c:pt>
                <c:pt idx="372">
                  <c:v>3425</c:v>
                </c:pt>
                <c:pt idx="373">
                  <c:v>2376</c:v>
                </c:pt>
                <c:pt idx="374">
                  <c:v>3598</c:v>
                </c:pt>
                <c:pt idx="375">
                  <c:v>2177</c:v>
                </c:pt>
                <c:pt idx="376">
                  <c:v>4097</c:v>
                </c:pt>
                <c:pt idx="377">
                  <c:v>3214</c:v>
                </c:pt>
                <c:pt idx="378">
                  <c:v>2493</c:v>
                </c:pt>
                <c:pt idx="379">
                  <c:v>2311</c:v>
                </c:pt>
                <c:pt idx="380">
                  <c:v>2298</c:v>
                </c:pt>
                <c:pt idx="381">
                  <c:v>2935</c:v>
                </c:pt>
                <c:pt idx="382">
                  <c:v>3376</c:v>
                </c:pt>
                <c:pt idx="383">
                  <c:v>3292</c:v>
                </c:pt>
                <c:pt idx="384">
                  <c:v>3163</c:v>
                </c:pt>
                <c:pt idx="385">
                  <c:v>1301</c:v>
                </c:pt>
                <c:pt idx="386">
                  <c:v>1977</c:v>
                </c:pt>
                <c:pt idx="387">
                  <c:v>2432</c:v>
                </c:pt>
                <c:pt idx="388">
                  <c:v>4339</c:v>
                </c:pt>
                <c:pt idx="389">
                  <c:v>4270</c:v>
                </c:pt>
                <c:pt idx="390">
                  <c:v>4075</c:v>
                </c:pt>
                <c:pt idx="391">
                  <c:v>3456</c:v>
                </c:pt>
                <c:pt idx="392">
                  <c:v>4023</c:v>
                </c:pt>
                <c:pt idx="393">
                  <c:v>3243</c:v>
                </c:pt>
                <c:pt idx="394">
                  <c:v>3624</c:v>
                </c:pt>
                <c:pt idx="395">
                  <c:v>4509</c:v>
                </c:pt>
                <c:pt idx="396">
                  <c:v>4579</c:v>
                </c:pt>
                <c:pt idx="397">
                  <c:v>3761</c:v>
                </c:pt>
                <c:pt idx="398">
                  <c:v>4151</c:v>
                </c:pt>
                <c:pt idx="399">
                  <c:v>2832</c:v>
                </c:pt>
                <c:pt idx="400">
                  <c:v>2947</c:v>
                </c:pt>
                <c:pt idx="401">
                  <c:v>3784</c:v>
                </c:pt>
                <c:pt idx="402">
                  <c:v>4375</c:v>
                </c:pt>
                <c:pt idx="403">
                  <c:v>2802</c:v>
                </c:pt>
                <c:pt idx="404">
                  <c:v>3830</c:v>
                </c:pt>
                <c:pt idx="405">
                  <c:v>3831</c:v>
                </c:pt>
                <c:pt idx="406">
                  <c:v>2169</c:v>
                </c:pt>
                <c:pt idx="407">
                  <c:v>1529</c:v>
                </c:pt>
                <c:pt idx="408">
                  <c:v>3422</c:v>
                </c:pt>
                <c:pt idx="409">
                  <c:v>3922</c:v>
                </c:pt>
                <c:pt idx="410">
                  <c:v>4169</c:v>
                </c:pt>
                <c:pt idx="411">
                  <c:v>3005</c:v>
                </c:pt>
                <c:pt idx="412">
                  <c:v>4154</c:v>
                </c:pt>
                <c:pt idx="413">
                  <c:v>4318</c:v>
                </c:pt>
                <c:pt idx="414">
                  <c:v>2689</c:v>
                </c:pt>
                <c:pt idx="415">
                  <c:v>3129</c:v>
                </c:pt>
                <c:pt idx="416">
                  <c:v>3777</c:v>
                </c:pt>
                <c:pt idx="417">
                  <c:v>4773</c:v>
                </c:pt>
                <c:pt idx="418">
                  <c:v>5062</c:v>
                </c:pt>
                <c:pt idx="419">
                  <c:v>3487</c:v>
                </c:pt>
                <c:pt idx="420">
                  <c:v>2732</c:v>
                </c:pt>
                <c:pt idx="421">
                  <c:v>3389</c:v>
                </c:pt>
                <c:pt idx="422">
                  <c:v>4322</c:v>
                </c:pt>
                <c:pt idx="423">
                  <c:v>4363</c:v>
                </c:pt>
                <c:pt idx="424">
                  <c:v>1834</c:v>
                </c:pt>
                <c:pt idx="425">
                  <c:v>4990</c:v>
                </c:pt>
                <c:pt idx="426">
                  <c:v>3194</c:v>
                </c:pt>
                <c:pt idx="427">
                  <c:v>4066</c:v>
                </c:pt>
                <c:pt idx="428">
                  <c:v>3423</c:v>
                </c:pt>
                <c:pt idx="429">
                  <c:v>3333</c:v>
                </c:pt>
                <c:pt idx="430">
                  <c:v>3956</c:v>
                </c:pt>
                <c:pt idx="431">
                  <c:v>4916</c:v>
                </c:pt>
                <c:pt idx="432">
                  <c:v>5382</c:v>
                </c:pt>
                <c:pt idx="433">
                  <c:v>4569</c:v>
                </c:pt>
                <c:pt idx="434">
                  <c:v>4118</c:v>
                </c:pt>
                <c:pt idx="435">
                  <c:v>4911</c:v>
                </c:pt>
                <c:pt idx="436">
                  <c:v>5298</c:v>
                </c:pt>
                <c:pt idx="437">
                  <c:v>5847</c:v>
                </c:pt>
                <c:pt idx="438">
                  <c:v>6312</c:v>
                </c:pt>
                <c:pt idx="439">
                  <c:v>6192</c:v>
                </c:pt>
                <c:pt idx="440">
                  <c:v>4378</c:v>
                </c:pt>
                <c:pt idx="441">
                  <c:v>7836</c:v>
                </c:pt>
                <c:pt idx="442">
                  <c:v>5892</c:v>
                </c:pt>
                <c:pt idx="443">
                  <c:v>6153</c:v>
                </c:pt>
                <c:pt idx="444">
                  <c:v>6093</c:v>
                </c:pt>
                <c:pt idx="445">
                  <c:v>6230</c:v>
                </c:pt>
                <c:pt idx="446">
                  <c:v>6871</c:v>
                </c:pt>
                <c:pt idx="447">
                  <c:v>8362</c:v>
                </c:pt>
                <c:pt idx="448">
                  <c:v>3372</c:v>
                </c:pt>
                <c:pt idx="449">
                  <c:v>4996</c:v>
                </c:pt>
                <c:pt idx="450">
                  <c:v>5558</c:v>
                </c:pt>
                <c:pt idx="451">
                  <c:v>5102</c:v>
                </c:pt>
                <c:pt idx="452">
                  <c:v>5698</c:v>
                </c:pt>
                <c:pt idx="453">
                  <c:v>6133</c:v>
                </c:pt>
                <c:pt idx="454">
                  <c:v>5459</c:v>
                </c:pt>
                <c:pt idx="455">
                  <c:v>6235</c:v>
                </c:pt>
                <c:pt idx="456">
                  <c:v>6041</c:v>
                </c:pt>
                <c:pt idx="457">
                  <c:v>5936</c:v>
                </c:pt>
                <c:pt idx="458">
                  <c:v>6772</c:v>
                </c:pt>
                <c:pt idx="459">
                  <c:v>6436</c:v>
                </c:pt>
                <c:pt idx="460">
                  <c:v>6457</c:v>
                </c:pt>
                <c:pt idx="461">
                  <c:v>6460</c:v>
                </c:pt>
                <c:pt idx="462">
                  <c:v>6857</c:v>
                </c:pt>
                <c:pt idx="463">
                  <c:v>5169</c:v>
                </c:pt>
                <c:pt idx="464">
                  <c:v>5585</c:v>
                </c:pt>
                <c:pt idx="465">
                  <c:v>5918</c:v>
                </c:pt>
                <c:pt idx="466">
                  <c:v>4862</c:v>
                </c:pt>
                <c:pt idx="467">
                  <c:v>5409</c:v>
                </c:pt>
                <c:pt idx="468">
                  <c:v>6398</c:v>
                </c:pt>
                <c:pt idx="469">
                  <c:v>7460</c:v>
                </c:pt>
                <c:pt idx="470">
                  <c:v>7132</c:v>
                </c:pt>
                <c:pt idx="471">
                  <c:v>6370</c:v>
                </c:pt>
                <c:pt idx="472">
                  <c:v>6691</c:v>
                </c:pt>
                <c:pt idx="473">
                  <c:v>4367</c:v>
                </c:pt>
                <c:pt idx="474">
                  <c:v>6565</c:v>
                </c:pt>
                <c:pt idx="475">
                  <c:v>7290</c:v>
                </c:pt>
                <c:pt idx="476">
                  <c:v>6624</c:v>
                </c:pt>
                <c:pt idx="477">
                  <c:v>1027</c:v>
                </c:pt>
                <c:pt idx="478">
                  <c:v>3214</c:v>
                </c:pt>
                <c:pt idx="479">
                  <c:v>5633</c:v>
                </c:pt>
                <c:pt idx="480">
                  <c:v>6196</c:v>
                </c:pt>
                <c:pt idx="481">
                  <c:v>5026</c:v>
                </c:pt>
                <c:pt idx="482">
                  <c:v>6233</c:v>
                </c:pt>
                <c:pt idx="483">
                  <c:v>4220</c:v>
                </c:pt>
                <c:pt idx="484">
                  <c:v>6304</c:v>
                </c:pt>
                <c:pt idx="485">
                  <c:v>5572</c:v>
                </c:pt>
                <c:pt idx="486">
                  <c:v>5740</c:v>
                </c:pt>
                <c:pt idx="487">
                  <c:v>6169</c:v>
                </c:pt>
                <c:pt idx="488">
                  <c:v>6421</c:v>
                </c:pt>
                <c:pt idx="489">
                  <c:v>6296</c:v>
                </c:pt>
                <c:pt idx="490">
                  <c:v>6883</c:v>
                </c:pt>
                <c:pt idx="491">
                  <c:v>6359</c:v>
                </c:pt>
                <c:pt idx="492">
                  <c:v>6273</c:v>
                </c:pt>
                <c:pt idx="493">
                  <c:v>5728</c:v>
                </c:pt>
                <c:pt idx="494">
                  <c:v>4717</c:v>
                </c:pt>
                <c:pt idx="495">
                  <c:v>6572</c:v>
                </c:pt>
                <c:pt idx="496">
                  <c:v>7030</c:v>
                </c:pt>
                <c:pt idx="497">
                  <c:v>7429</c:v>
                </c:pt>
                <c:pt idx="498">
                  <c:v>6118</c:v>
                </c:pt>
                <c:pt idx="499">
                  <c:v>2843</c:v>
                </c:pt>
                <c:pt idx="500">
                  <c:v>5115</c:v>
                </c:pt>
                <c:pt idx="501">
                  <c:v>7424</c:v>
                </c:pt>
                <c:pt idx="502">
                  <c:v>7384</c:v>
                </c:pt>
                <c:pt idx="503">
                  <c:v>7639</c:v>
                </c:pt>
                <c:pt idx="504">
                  <c:v>8294</c:v>
                </c:pt>
                <c:pt idx="505">
                  <c:v>7129</c:v>
                </c:pt>
                <c:pt idx="506">
                  <c:v>4359</c:v>
                </c:pt>
                <c:pt idx="507">
                  <c:v>6073</c:v>
                </c:pt>
                <c:pt idx="508">
                  <c:v>5260</c:v>
                </c:pt>
                <c:pt idx="509">
                  <c:v>6770</c:v>
                </c:pt>
                <c:pt idx="510">
                  <c:v>6734</c:v>
                </c:pt>
                <c:pt idx="511">
                  <c:v>6536</c:v>
                </c:pt>
                <c:pt idx="512">
                  <c:v>6591</c:v>
                </c:pt>
                <c:pt idx="513">
                  <c:v>6043</c:v>
                </c:pt>
                <c:pt idx="514">
                  <c:v>5743</c:v>
                </c:pt>
                <c:pt idx="515">
                  <c:v>6855</c:v>
                </c:pt>
                <c:pt idx="516">
                  <c:v>7338</c:v>
                </c:pt>
                <c:pt idx="517">
                  <c:v>4127</c:v>
                </c:pt>
                <c:pt idx="518">
                  <c:v>8120</c:v>
                </c:pt>
                <c:pt idx="519">
                  <c:v>7641</c:v>
                </c:pt>
                <c:pt idx="520">
                  <c:v>6998</c:v>
                </c:pt>
                <c:pt idx="521">
                  <c:v>7001</c:v>
                </c:pt>
                <c:pt idx="522">
                  <c:v>7055</c:v>
                </c:pt>
                <c:pt idx="523">
                  <c:v>7494</c:v>
                </c:pt>
                <c:pt idx="524">
                  <c:v>7736</c:v>
                </c:pt>
                <c:pt idx="525">
                  <c:v>7498</c:v>
                </c:pt>
                <c:pt idx="526">
                  <c:v>6598</c:v>
                </c:pt>
                <c:pt idx="527">
                  <c:v>6664</c:v>
                </c:pt>
                <c:pt idx="528">
                  <c:v>4972</c:v>
                </c:pt>
                <c:pt idx="529">
                  <c:v>7421</c:v>
                </c:pt>
                <c:pt idx="530">
                  <c:v>7363</c:v>
                </c:pt>
                <c:pt idx="531">
                  <c:v>7665</c:v>
                </c:pt>
                <c:pt idx="532">
                  <c:v>7702</c:v>
                </c:pt>
                <c:pt idx="533">
                  <c:v>6978</c:v>
                </c:pt>
                <c:pt idx="534">
                  <c:v>5099</c:v>
                </c:pt>
                <c:pt idx="535">
                  <c:v>6825</c:v>
                </c:pt>
                <c:pt idx="536">
                  <c:v>6211</c:v>
                </c:pt>
                <c:pt idx="537">
                  <c:v>5905</c:v>
                </c:pt>
                <c:pt idx="538">
                  <c:v>5823</c:v>
                </c:pt>
                <c:pt idx="539">
                  <c:v>7458</c:v>
                </c:pt>
                <c:pt idx="540">
                  <c:v>6891</c:v>
                </c:pt>
                <c:pt idx="541">
                  <c:v>6779</c:v>
                </c:pt>
                <c:pt idx="542">
                  <c:v>7442</c:v>
                </c:pt>
                <c:pt idx="543">
                  <c:v>7335</c:v>
                </c:pt>
                <c:pt idx="544">
                  <c:v>6879</c:v>
                </c:pt>
                <c:pt idx="545">
                  <c:v>5463</c:v>
                </c:pt>
                <c:pt idx="546">
                  <c:v>5687</c:v>
                </c:pt>
                <c:pt idx="547">
                  <c:v>5531</c:v>
                </c:pt>
                <c:pt idx="548">
                  <c:v>6227</c:v>
                </c:pt>
                <c:pt idx="549">
                  <c:v>6660</c:v>
                </c:pt>
                <c:pt idx="550">
                  <c:v>7403</c:v>
                </c:pt>
                <c:pt idx="551">
                  <c:v>6241</c:v>
                </c:pt>
                <c:pt idx="552">
                  <c:v>6207</c:v>
                </c:pt>
                <c:pt idx="553">
                  <c:v>4840</c:v>
                </c:pt>
                <c:pt idx="554">
                  <c:v>4672</c:v>
                </c:pt>
                <c:pt idx="555">
                  <c:v>6569</c:v>
                </c:pt>
                <c:pt idx="556">
                  <c:v>6290</c:v>
                </c:pt>
                <c:pt idx="557">
                  <c:v>7264</c:v>
                </c:pt>
                <c:pt idx="558">
                  <c:v>7446</c:v>
                </c:pt>
                <c:pt idx="559">
                  <c:v>7499</c:v>
                </c:pt>
                <c:pt idx="560">
                  <c:v>6969</c:v>
                </c:pt>
                <c:pt idx="561">
                  <c:v>6031</c:v>
                </c:pt>
                <c:pt idx="562">
                  <c:v>6830</c:v>
                </c:pt>
                <c:pt idx="563">
                  <c:v>6786</c:v>
                </c:pt>
                <c:pt idx="564">
                  <c:v>5713</c:v>
                </c:pt>
                <c:pt idx="565">
                  <c:v>6591</c:v>
                </c:pt>
                <c:pt idx="566">
                  <c:v>5870</c:v>
                </c:pt>
                <c:pt idx="567">
                  <c:v>4459</c:v>
                </c:pt>
                <c:pt idx="568">
                  <c:v>7410</c:v>
                </c:pt>
                <c:pt idx="569">
                  <c:v>6966</c:v>
                </c:pt>
                <c:pt idx="570">
                  <c:v>7592</c:v>
                </c:pt>
                <c:pt idx="571">
                  <c:v>8173</c:v>
                </c:pt>
                <c:pt idx="572">
                  <c:v>6861</c:v>
                </c:pt>
                <c:pt idx="573">
                  <c:v>6904</c:v>
                </c:pt>
                <c:pt idx="574">
                  <c:v>6685</c:v>
                </c:pt>
                <c:pt idx="575">
                  <c:v>6597</c:v>
                </c:pt>
                <c:pt idx="576">
                  <c:v>7105</c:v>
                </c:pt>
                <c:pt idx="577">
                  <c:v>7216</c:v>
                </c:pt>
                <c:pt idx="578">
                  <c:v>7580</c:v>
                </c:pt>
                <c:pt idx="579">
                  <c:v>7261</c:v>
                </c:pt>
                <c:pt idx="580">
                  <c:v>7175</c:v>
                </c:pt>
                <c:pt idx="581">
                  <c:v>6824</c:v>
                </c:pt>
                <c:pt idx="582">
                  <c:v>5464</c:v>
                </c:pt>
                <c:pt idx="583">
                  <c:v>7013</c:v>
                </c:pt>
                <c:pt idx="584">
                  <c:v>7273</c:v>
                </c:pt>
                <c:pt idx="585">
                  <c:v>7534</c:v>
                </c:pt>
                <c:pt idx="586">
                  <c:v>7286</c:v>
                </c:pt>
                <c:pt idx="587">
                  <c:v>5786</c:v>
                </c:pt>
                <c:pt idx="588">
                  <c:v>6299</c:v>
                </c:pt>
                <c:pt idx="589">
                  <c:v>6544</c:v>
                </c:pt>
                <c:pt idx="590">
                  <c:v>6883</c:v>
                </c:pt>
                <c:pt idx="591">
                  <c:v>6784</c:v>
                </c:pt>
                <c:pt idx="592">
                  <c:v>7347</c:v>
                </c:pt>
                <c:pt idx="593">
                  <c:v>7605</c:v>
                </c:pt>
                <c:pt idx="594">
                  <c:v>7148</c:v>
                </c:pt>
                <c:pt idx="595">
                  <c:v>7865</c:v>
                </c:pt>
                <c:pt idx="596">
                  <c:v>4549</c:v>
                </c:pt>
                <c:pt idx="597">
                  <c:v>6530</c:v>
                </c:pt>
                <c:pt idx="598">
                  <c:v>7006</c:v>
                </c:pt>
                <c:pt idx="599">
                  <c:v>7375</c:v>
                </c:pt>
                <c:pt idx="600">
                  <c:v>7765</c:v>
                </c:pt>
                <c:pt idx="601">
                  <c:v>7582</c:v>
                </c:pt>
                <c:pt idx="602">
                  <c:v>6053</c:v>
                </c:pt>
                <c:pt idx="603">
                  <c:v>5255</c:v>
                </c:pt>
                <c:pt idx="604">
                  <c:v>6917</c:v>
                </c:pt>
                <c:pt idx="605">
                  <c:v>7040</c:v>
                </c:pt>
                <c:pt idx="606">
                  <c:v>7697</c:v>
                </c:pt>
                <c:pt idx="607">
                  <c:v>7713</c:v>
                </c:pt>
                <c:pt idx="608">
                  <c:v>7350</c:v>
                </c:pt>
                <c:pt idx="609">
                  <c:v>6140</c:v>
                </c:pt>
                <c:pt idx="610">
                  <c:v>5810</c:v>
                </c:pt>
                <c:pt idx="611">
                  <c:v>6034</c:v>
                </c:pt>
                <c:pt idx="612">
                  <c:v>6864</c:v>
                </c:pt>
                <c:pt idx="613">
                  <c:v>7112</c:v>
                </c:pt>
                <c:pt idx="614">
                  <c:v>6203</c:v>
                </c:pt>
                <c:pt idx="615">
                  <c:v>7504</c:v>
                </c:pt>
                <c:pt idx="616">
                  <c:v>5976</c:v>
                </c:pt>
                <c:pt idx="617">
                  <c:v>8227</c:v>
                </c:pt>
                <c:pt idx="618">
                  <c:v>7525</c:v>
                </c:pt>
                <c:pt idx="619">
                  <c:v>7767</c:v>
                </c:pt>
                <c:pt idx="620">
                  <c:v>7870</c:v>
                </c:pt>
                <c:pt idx="621">
                  <c:v>7804</c:v>
                </c:pt>
                <c:pt idx="622">
                  <c:v>8009</c:v>
                </c:pt>
                <c:pt idx="623">
                  <c:v>8714</c:v>
                </c:pt>
                <c:pt idx="624">
                  <c:v>7333</c:v>
                </c:pt>
                <c:pt idx="625">
                  <c:v>6869</c:v>
                </c:pt>
                <c:pt idx="626">
                  <c:v>4073</c:v>
                </c:pt>
                <c:pt idx="627">
                  <c:v>7591</c:v>
                </c:pt>
                <c:pt idx="628">
                  <c:v>7720</c:v>
                </c:pt>
                <c:pt idx="629">
                  <c:v>8167</c:v>
                </c:pt>
                <c:pt idx="630">
                  <c:v>8395</c:v>
                </c:pt>
                <c:pt idx="631">
                  <c:v>7907</c:v>
                </c:pt>
                <c:pt idx="632">
                  <c:v>7436</c:v>
                </c:pt>
                <c:pt idx="633">
                  <c:v>7538</c:v>
                </c:pt>
                <c:pt idx="634">
                  <c:v>7733</c:v>
                </c:pt>
                <c:pt idx="635">
                  <c:v>7393</c:v>
                </c:pt>
                <c:pt idx="636">
                  <c:v>7415</c:v>
                </c:pt>
                <c:pt idx="637">
                  <c:v>8555</c:v>
                </c:pt>
                <c:pt idx="638">
                  <c:v>6889</c:v>
                </c:pt>
                <c:pt idx="639">
                  <c:v>6778</c:v>
                </c:pt>
                <c:pt idx="640">
                  <c:v>4639</c:v>
                </c:pt>
                <c:pt idx="641">
                  <c:v>7572</c:v>
                </c:pt>
                <c:pt idx="642">
                  <c:v>7328</c:v>
                </c:pt>
                <c:pt idx="643">
                  <c:v>8156</c:v>
                </c:pt>
                <c:pt idx="644">
                  <c:v>7965</c:v>
                </c:pt>
                <c:pt idx="645">
                  <c:v>3510</c:v>
                </c:pt>
                <c:pt idx="646">
                  <c:v>5478</c:v>
                </c:pt>
                <c:pt idx="647">
                  <c:v>6392</c:v>
                </c:pt>
                <c:pt idx="648">
                  <c:v>7691</c:v>
                </c:pt>
                <c:pt idx="649">
                  <c:v>7570</c:v>
                </c:pt>
                <c:pt idx="650">
                  <c:v>7282</c:v>
                </c:pt>
                <c:pt idx="651">
                  <c:v>7109</c:v>
                </c:pt>
                <c:pt idx="652">
                  <c:v>6639</c:v>
                </c:pt>
                <c:pt idx="653">
                  <c:v>5875</c:v>
                </c:pt>
                <c:pt idx="654">
                  <c:v>7534</c:v>
                </c:pt>
                <c:pt idx="655">
                  <c:v>7461</c:v>
                </c:pt>
                <c:pt idx="656">
                  <c:v>7509</c:v>
                </c:pt>
                <c:pt idx="657">
                  <c:v>5424</c:v>
                </c:pt>
                <c:pt idx="658">
                  <c:v>8090</c:v>
                </c:pt>
                <c:pt idx="659">
                  <c:v>6824</c:v>
                </c:pt>
                <c:pt idx="660">
                  <c:v>7058</c:v>
                </c:pt>
                <c:pt idx="661">
                  <c:v>7466</c:v>
                </c:pt>
                <c:pt idx="662">
                  <c:v>7693</c:v>
                </c:pt>
                <c:pt idx="663">
                  <c:v>7359</c:v>
                </c:pt>
                <c:pt idx="664">
                  <c:v>7444</c:v>
                </c:pt>
                <c:pt idx="665">
                  <c:v>7852</c:v>
                </c:pt>
                <c:pt idx="666">
                  <c:v>4459</c:v>
                </c:pt>
                <c:pt idx="667">
                  <c:v>22</c:v>
                </c:pt>
                <c:pt idx="668">
                  <c:v>1096</c:v>
                </c:pt>
                <c:pt idx="669">
                  <c:v>5566</c:v>
                </c:pt>
                <c:pt idx="670">
                  <c:v>5986</c:v>
                </c:pt>
                <c:pt idx="671">
                  <c:v>5847</c:v>
                </c:pt>
                <c:pt idx="672">
                  <c:v>5138</c:v>
                </c:pt>
                <c:pt idx="673">
                  <c:v>5107</c:v>
                </c:pt>
                <c:pt idx="674">
                  <c:v>5259</c:v>
                </c:pt>
                <c:pt idx="675">
                  <c:v>5686</c:v>
                </c:pt>
                <c:pt idx="676">
                  <c:v>5035</c:v>
                </c:pt>
                <c:pt idx="677">
                  <c:v>5315</c:v>
                </c:pt>
                <c:pt idx="678">
                  <c:v>5992</c:v>
                </c:pt>
                <c:pt idx="679">
                  <c:v>6536</c:v>
                </c:pt>
                <c:pt idx="680">
                  <c:v>6852</c:v>
                </c:pt>
                <c:pt idx="681">
                  <c:v>6269</c:v>
                </c:pt>
                <c:pt idx="682">
                  <c:v>4094</c:v>
                </c:pt>
                <c:pt idx="683">
                  <c:v>5495</c:v>
                </c:pt>
                <c:pt idx="684">
                  <c:v>5445</c:v>
                </c:pt>
                <c:pt idx="685">
                  <c:v>5698</c:v>
                </c:pt>
                <c:pt idx="686">
                  <c:v>5629</c:v>
                </c:pt>
                <c:pt idx="687">
                  <c:v>4669</c:v>
                </c:pt>
                <c:pt idx="688">
                  <c:v>5499</c:v>
                </c:pt>
                <c:pt idx="689">
                  <c:v>5634</c:v>
                </c:pt>
                <c:pt idx="690">
                  <c:v>5146</c:v>
                </c:pt>
                <c:pt idx="691">
                  <c:v>2425</c:v>
                </c:pt>
                <c:pt idx="692">
                  <c:v>3910</c:v>
                </c:pt>
                <c:pt idx="693">
                  <c:v>2277</c:v>
                </c:pt>
                <c:pt idx="694">
                  <c:v>2424</c:v>
                </c:pt>
                <c:pt idx="695">
                  <c:v>5087</c:v>
                </c:pt>
                <c:pt idx="696">
                  <c:v>3959</c:v>
                </c:pt>
                <c:pt idx="697">
                  <c:v>5260</c:v>
                </c:pt>
                <c:pt idx="698">
                  <c:v>5323</c:v>
                </c:pt>
                <c:pt idx="699">
                  <c:v>5668</c:v>
                </c:pt>
                <c:pt idx="700">
                  <c:v>5191</c:v>
                </c:pt>
                <c:pt idx="701">
                  <c:v>4649</c:v>
                </c:pt>
                <c:pt idx="702">
                  <c:v>6234</c:v>
                </c:pt>
                <c:pt idx="703">
                  <c:v>6606</c:v>
                </c:pt>
                <c:pt idx="704">
                  <c:v>5729</c:v>
                </c:pt>
                <c:pt idx="705">
                  <c:v>5375</c:v>
                </c:pt>
                <c:pt idx="706">
                  <c:v>5008</c:v>
                </c:pt>
                <c:pt idx="707">
                  <c:v>5582</c:v>
                </c:pt>
                <c:pt idx="708">
                  <c:v>3228</c:v>
                </c:pt>
                <c:pt idx="709">
                  <c:v>5170</c:v>
                </c:pt>
                <c:pt idx="710">
                  <c:v>5501</c:v>
                </c:pt>
                <c:pt idx="711">
                  <c:v>5319</c:v>
                </c:pt>
                <c:pt idx="712">
                  <c:v>5532</c:v>
                </c:pt>
                <c:pt idx="713">
                  <c:v>5611</c:v>
                </c:pt>
                <c:pt idx="714">
                  <c:v>5047</c:v>
                </c:pt>
                <c:pt idx="715">
                  <c:v>3786</c:v>
                </c:pt>
                <c:pt idx="716">
                  <c:v>4585</c:v>
                </c:pt>
                <c:pt idx="717">
                  <c:v>5557</c:v>
                </c:pt>
                <c:pt idx="718">
                  <c:v>5267</c:v>
                </c:pt>
                <c:pt idx="719">
                  <c:v>4128</c:v>
                </c:pt>
                <c:pt idx="720">
                  <c:v>3623</c:v>
                </c:pt>
                <c:pt idx="721">
                  <c:v>1749</c:v>
                </c:pt>
                <c:pt idx="722">
                  <c:v>1787</c:v>
                </c:pt>
                <c:pt idx="723">
                  <c:v>920</c:v>
                </c:pt>
                <c:pt idx="724">
                  <c:v>1013</c:v>
                </c:pt>
                <c:pt idx="725">
                  <c:v>441</c:v>
                </c:pt>
                <c:pt idx="726">
                  <c:v>2114</c:v>
                </c:pt>
                <c:pt idx="727">
                  <c:v>3095</c:v>
                </c:pt>
                <c:pt idx="728">
                  <c:v>1341</c:v>
                </c:pt>
                <c:pt idx="729">
                  <c:v>1796</c:v>
                </c:pt>
                <c:pt idx="730">
                  <c:v>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7-45E6-BC5C-A1D275760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927087"/>
        <c:axId val="333928335"/>
      </c:scatterChart>
      <c:valAx>
        <c:axId val="33392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28335"/>
        <c:crosses val="autoZero"/>
        <c:crossBetween val="midCat"/>
      </c:valAx>
      <c:valAx>
        <c:axId val="33392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2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count</a:t>
            </a:r>
            <a:r>
              <a:rPr lang="en-CA" baseline="0"/>
              <a:t> vs registered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'Numerical var.'!$K$1</c:f>
              <c:strCache>
                <c:ptCount val="1"/>
                <c:pt idx="0">
                  <c:v>cnt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76071741032372"/>
                  <c:y val="-0.157590923526770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'Numerical var.'!$J$2:$J$732</c:f>
              <c:numCache>
                <c:formatCode>General</c:formatCode>
                <c:ptCount val="731"/>
                <c:pt idx="0">
                  <c:v>654</c:v>
                </c:pt>
                <c:pt idx="1">
                  <c:v>670</c:v>
                </c:pt>
                <c:pt idx="2">
                  <c:v>1229</c:v>
                </c:pt>
                <c:pt idx="3">
                  <c:v>1454</c:v>
                </c:pt>
                <c:pt idx="4">
                  <c:v>1518</c:v>
                </c:pt>
                <c:pt idx="5">
                  <c:v>1518</c:v>
                </c:pt>
                <c:pt idx="6">
                  <c:v>1362</c:v>
                </c:pt>
                <c:pt idx="7">
                  <c:v>891</c:v>
                </c:pt>
                <c:pt idx="8">
                  <c:v>768</c:v>
                </c:pt>
                <c:pt idx="9">
                  <c:v>1280</c:v>
                </c:pt>
                <c:pt idx="10">
                  <c:v>1220</c:v>
                </c:pt>
                <c:pt idx="11">
                  <c:v>1137</c:v>
                </c:pt>
                <c:pt idx="12">
                  <c:v>1368</c:v>
                </c:pt>
                <c:pt idx="13">
                  <c:v>1367</c:v>
                </c:pt>
                <c:pt idx="14">
                  <c:v>1026</c:v>
                </c:pt>
                <c:pt idx="15">
                  <c:v>953</c:v>
                </c:pt>
                <c:pt idx="16">
                  <c:v>883</c:v>
                </c:pt>
                <c:pt idx="17">
                  <c:v>674</c:v>
                </c:pt>
                <c:pt idx="18">
                  <c:v>1572</c:v>
                </c:pt>
                <c:pt idx="19">
                  <c:v>1844</c:v>
                </c:pt>
                <c:pt idx="20">
                  <c:v>1468</c:v>
                </c:pt>
                <c:pt idx="21">
                  <c:v>888</c:v>
                </c:pt>
                <c:pt idx="22">
                  <c:v>836</c:v>
                </c:pt>
                <c:pt idx="23">
                  <c:v>1330</c:v>
                </c:pt>
                <c:pt idx="24">
                  <c:v>1799</c:v>
                </c:pt>
                <c:pt idx="25">
                  <c:v>472</c:v>
                </c:pt>
                <c:pt idx="26">
                  <c:v>416</c:v>
                </c:pt>
                <c:pt idx="27">
                  <c:v>1129</c:v>
                </c:pt>
                <c:pt idx="28">
                  <c:v>975</c:v>
                </c:pt>
                <c:pt idx="29">
                  <c:v>956</c:v>
                </c:pt>
                <c:pt idx="30">
                  <c:v>1459</c:v>
                </c:pt>
                <c:pt idx="31">
                  <c:v>1313</c:v>
                </c:pt>
                <c:pt idx="32">
                  <c:v>1454</c:v>
                </c:pt>
                <c:pt idx="33">
                  <c:v>1489</c:v>
                </c:pt>
                <c:pt idx="34">
                  <c:v>1620</c:v>
                </c:pt>
                <c:pt idx="35">
                  <c:v>905</c:v>
                </c:pt>
                <c:pt idx="36">
                  <c:v>1269</c:v>
                </c:pt>
                <c:pt idx="37">
                  <c:v>1592</c:v>
                </c:pt>
                <c:pt idx="38">
                  <c:v>1466</c:v>
                </c:pt>
                <c:pt idx="39">
                  <c:v>1552</c:v>
                </c:pt>
                <c:pt idx="40">
                  <c:v>1491</c:v>
                </c:pt>
                <c:pt idx="41">
                  <c:v>1597</c:v>
                </c:pt>
                <c:pt idx="42">
                  <c:v>1184</c:v>
                </c:pt>
                <c:pt idx="43">
                  <c:v>1192</c:v>
                </c:pt>
                <c:pt idx="44">
                  <c:v>1705</c:v>
                </c:pt>
                <c:pt idx="45">
                  <c:v>1675</c:v>
                </c:pt>
                <c:pt idx="46">
                  <c:v>1897</c:v>
                </c:pt>
                <c:pt idx="47">
                  <c:v>2216</c:v>
                </c:pt>
                <c:pt idx="48">
                  <c:v>2348</c:v>
                </c:pt>
                <c:pt idx="49">
                  <c:v>1103</c:v>
                </c:pt>
                <c:pt idx="50">
                  <c:v>1173</c:v>
                </c:pt>
                <c:pt idx="51">
                  <c:v>912</c:v>
                </c:pt>
                <c:pt idx="52">
                  <c:v>1376</c:v>
                </c:pt>
                <c:pt idx="53">
                  <c:v>1778</c:v>
                </c:pt>
                <c:pt idx="54">
                  <c:v>1707</c:v>
                </c:pt>
                <c:pt idx="55">
                  <c:v>1341</c:v>
                </c:pt>
                <c:pt idx="56">
                  <c:v>1545</c:v>
                </c:pt>
                <c:pt idx="57">
                  <c:v>1708</c:v>
                </c:pt>
                <c:pt idx="58">
                  <c:v>1365</c:v>
                </c:pt>
                <c:pt idx="59">
                  <c:v>1714</c:v>
                </c:pt>
                <c:pt idx="60">
                  <c:v>1903</c:v>
                </c:pt>
                <c:pt idx="61">
                  <c:v>1562</c:v>
                </c:pt>
                <c:pt idx="62">
                  <c:v>1730</c:v>
                </c:pt>
                <c:pt idx="63">
                  <c:v>1437</c:v>
                </c:pt>
                <c:pt idx="64">
                  <c:v>491</c:v>
                </c:pt>
                <c:pt idx="65">
                  <c:v>1628</c:v>
                </c:pt>
                <c:pt idx="66">
                  <c:v>1817</c:v>
                </c:pt>
                <c:pt idx="67">
                  <c:v>1700</c:v>
                </c:pt>
                <c:pt idx="68">
                  <c:v>577</c:v>
                </c:pt>
                <c:pt idx="69">
                  <c:v>1730</c:v>
                </c:pt>
                <c:pt idx="70">
                  <c:v>1408</c:v>
                </c:pt>
                <c:pt idx="71">
                  <c:v>1435</c:v>
                </c:pt>
                <c:pt idx="72">
                  <c:v>1687</c:v>
                </c:pt>
                <c:pt idx="73">
                  <c:v>1767</c:v>
                </c:pt>
                <c:pt idx="74">
                  <c:v>1871</c:v>
                </c:pt>
                <c:pt idx="75">
                  <c:v>2320</c:v>
                </c:pt>
                <c:pt idx="76">
                  <c:v>2355</c:v>
                </c:pt>
                <c:pt idx="77">
                  <c:v>1693</c:v>
                </c:pt>
                <c:pt idx="78">
                  <c:v>1424</c:v>
                </c:pt>
                <c:pt idx="79">
                  <c:v>1676</c:v>
                </c:pt>
                <c:pt idx="80">
                  <c:v>2243</c:v>
                </c:pt>
                <c:pt idx="81">
                  <c:v>1918</c:v>
                </c:pt>
                <c:pt idx="82">
                  <c:v>1699</c:v>
                </c:pt>
                <c:pt idx="83">
                  <c:v>1910</c:v>
                </c:pt>
                <c:pt idx="84">
                  <c:v>1515</c:v>
                </c:pt>
                <c:pt idx="85">
                  <c:v>1221</c:v>
                </c:pt>
                <c:pt idx="86">
                  <c:v>1806</c:v>
                </c:pt>
                <c:pt idx="87">
                  <c:v>2108</c:v>
                </c:pt>
                <c:pt idx="88">
                  <c:v>1368</c:v>
                </c:pt>
                <c:pt idx="89">
                  <c:v>1506</c:v>
                </c:pt>
                <c:pt idx="90">
                  <c:v>1920</c:v>
                </c:pt>
                <c:pt idx="91">
                  <c:v>1354</c:v>
                </c:pt>
                <c:pt idx="92">
                  <c:v>1598</c:v>
                </c:pt>
                <c:pt idx="93">
                  <c:v>2381</c:v>
                </c:pt>
                <c:pt idx="94">
                  <c:v>1628</c:v>
                </c:pt>
                <c:pt idx="95">
                  <c:v>2395</c:v>
                </c:pt>
                <c:pt idx="96">
                  <c:v>2570</c:v>
                </c:pt>
                <c:pt idx="97">
                  <c:v>1299</c:v>
                </c:pt>
                <c:pt idx="98">
                  <c:v>1576</c:v>
                </c:pt>
                <c:pt idx="99">
                  <c:v>1707</c:v>
                </c:pt>
                <c:pt idx="100">
                  <c:v>2493</c:v>
                </c:pt>
                <c:pt idx="101">
                  <c:v>1777</c:v>
                </c:pt>
                <c:pt idx="102">
                  <c:v>1953</c:v>
                </c:pt>
                <c:pt idx="103">
                  <c:v>2738</c:v>
                </c:pt>
                <c:pt idx="104">
                  <c:v>2484</c:v>
                </c:pt>
                <c:pt idx="105">
                  <c:v>674</c:v>
                </c:pt>
                <c:pt idx="106">
                  <c:v>2186</c:v>
                </c:pt>
                <c:pt idx="107">
                  <c:v>2760</c:v>
                </c:pt>
                <c:pt idx="108">
                  <c:v>2795</c:v>
                </c:pt>
                <c:pt idx="109">
                  <c:v>3331</c:v>
                </c:pt>
                <c:pt idx="110">
                  <c:v>3444</c:v>
                </c:pt>
                <c:pt idx="111">
                  <c:v>1506</c:v>
                </c:pt>
                <c:pt idx="112">
                  <c:v>2574</c:v>
                </c:pt>
                <c:pt idx="113">
                  <c:v>2481</c:v>
                </c:pt>
                <c:pt idx="114">
                  <c:v>3300</c:v>
                </c:pt>
                <c:pt idx="115">
                  <c:v>3722</c:v>
                </c:pt>
                <c:pt idx="116">
                  <c:v>3325</c:v>
                </c:pt>
                <c:pt idx="117">
                  <c:v>3489</c:v>
                </c:pt>
                <c:pt idx="118">
                  <c:v>3717</c:v>
                </c:pt>
                <c:pt idx="119">
                  <c:v>3347</c:v>
                </c:pt>
                <c:pt idx="120">
                  <c:v>2213</c:v>
                </c:pt>
                <c:pt idx="121">
                  <c:v>3554</c:v>
                </c:pt>
                <c:pt idx="122">
                  <c:v>3848</c:v>
                </c:pt>
                <c:pt idx="123">
                  <c:v>2378</c:v>
                </c:pt>
                <c:pt idx="124">
                  <c:v>3819</c:v>
                </c:pt>
                <c:pt idx="125">
                  <c:v>3714</c:v>
                </c:pt>
                <c:pt idx="126">
                  <c:v>3102</c:v>
                </c:pt>
                <c:pt idx="127">
                  <c:v>2932</c:v>
                </c:pt>
                <c:pt idx="128">
                  <c:v>3698</c:v>
                </c:pt>
                <c:pt idx="129">
                  <c:v>4109</c:v>
                </c:pt>
                <c:pt idx="130">
                  <c:v>3632</c:v>
                </c:pt>
                <c:pt idx="131">
                  <c:v>4169</c:v>
                </c:pt>
                <c:pt idx="132">
                  <c:v>3413</c:v>
                </c:pt>
                <c:pt idx="133">
                  <c:v>2507</c:v>
                </c:pt>
                <c:pt idx="134">
                  <c:v>2971</c:v>
                </c:pt>
                <c:pt idx="135">
                  <c:v>3185</c:v>
                </c:pt>
                <c:pt idx="136">
                  <c:v>3445</c:v>
                </c:pt>
                <c:pt idx="137">
                  <c:v>3319</c:v>
                </c:pt>
                <c:pt idx="138">
                  <c:v>3840</c:v>
                </c:pt>
                <c:pt idx="139">
                  <c:v>4008</c:v>
                </c:pt>
                <c:pt idx="140">
                  <c:v>3547</c:v>
                </c:pt>
                <c:pt idx="141">
                  <c:v>3084</c:v>
                </c:pt>
                <c:pt idx="142">
                  <c:v>3438</c:v>
                </c:pt>
                <c:pt idx="143">
                  <c:v>3833</c:v>
                </c:pt>
                <c:pt idx="144">
                  <c:v>4238</c:v>
                </c:pt>
                <c:pt idx="145">
                  <c:v>3919</c:v>
                </c:pt>
                <c:pt idx="146">
                  <c:v>3808</c:v>
                </c:pt>
                <c:pt idx="147">
                  <c:v>2757</c:v>
                </c:pt>
                <c:pt idx="148">
                  <c:v>2433</c:v>
                </c:pt>
                <c:pt idx="149">
                  <c:v>2549</c:v>
                </c:pt>
                <c:pt idx="150">
                  <c:v>3309</c:v>
                </c:pt>
                <c:pt idx="151">
                  <c:v>3461</c:v>
                </c:pt>
                <c:pt idx="152">
                  <c:v>4232</c:v>
                </c:pt>
                <c:pt idx="153">
                  <c:v>4414</c:v>
                </c:pt>
                <c:pt idx="154">
                  <c:v>3473</c:v>
                </c:pt>
                <c:pt idx="155">
                  <c:v>3221</c:v>
                </c:pt>
                <c:pt idx="156">
                  <c:v>3875</c:v>
                </c:pt>
                <c:pt idx="157">
                  <c:v>4070</c:v>
                </c:pt>
                <c:pt idx="158">
                  <c:v>3725</c:v>
                </c:pt>
                <c:pt idx="159">
                  <c:v>3352</c:v>
                </c:pt>
                <c:pt idx="160">
                  <c:v>3771</c:v>
                </c:pt>
                <c:pt idx="161">
                  <c:v>3237</c:v>
                </c:pt>
                <c:pt idx="162">
                  <c:v>2993</c:v>
                </c:pt>
                <c:pt idx="163">
                  <c:v>4157</c:v>
                </c:pt>
                <c:pt idx="164">
                  <c:v>4164</c:v>
                </c:pt>
                <c:pt idx="165">
                  <c:v>4411</c:v>
                </c:pt>
                <c:pt idx="166">
                  <c:v>3222</c:v>
                </c:pt>
                <c:pt idx="167">
                  <c:v>3981</c:v>
                </c:pt>
                <c:pt idx="168">
                  <c:v>3312</c:v>
                </c:pt>
                <c:pt idx="169">
                  <c:v>3105</c:v>
                </c:pt>
                <c:pt idx="170">
                  <c:v>3311</c:v>
                </c:pt>
                <c:pt idx="171">
                  <c:v>4061</c:v>
                </c:pt>
                <c:pt idx="172">
                  <c:v>3846</c:v>
                </c:pt>
                <c:pt idx="173">
                  <c:v>4044</c:v>
                </c:pt>
                <c:pt idx="174">
                  <c:v>4022</c:v>
                </c:pt>
                <c:pt idx="175">
                  <c:v>3420</c:v>
                </c:pt>
                <c:pt idx="176">
                  <c:v>3385</c:v>
                </c:pt>
                <c:pt idx="177">
                  <c:v>3854</c:v>
                </c:pt>
                <c:pt idx="178">
                  <c:v>3916</c:v>
                </c:pt>
                <c:pt idx="179">
                  <c:v>4377</c:v>
                </c:pt>
                <c:pt idx="180">
                  <c:v>4488</c:v>
                </c:pt>
                <c:pt idx="181">
                  <c:v>4116</c:v>
                </c:pt>
                <c:pt idx="182">
                  <c:v>2915</c:v>
                </c:pt>
                <c:pt idx="183">
                  <c:v>2367</c:v>
                </c:pt>
                <c:pt idx="184">
                  <c:v>2978</c:v>
                </c:pt>
                <c:pt idx="185">
                  <c:v>3634</c:v>
                </c:pt>
                <c:pt idx="186">
                  <c:v>3845</c:v>
                </c:pt>
                <c:pt idx="187">
                  <c:v>3838</c:v>
                </c:pt>
                <c:pt idx="188">
                  <c:v>3348</c:v>
                </c:pt>
                <c:pt idx="189">
                  <c:v>3348</c:v>
                </c:pt>
                <c:pt idx="190">
                  <c:v>3138</c:v>
                </c:pt>
                <c:pt idx="191">
                  <c:v>3363</c:v>
                </c:pt>
                <c:pt idx="192">
                  <c:v>3596</c:v>
                </c:pt>
                <c:pt idx="193">
                  <c:v>3594</c:v>
                </c:pt>
                <c:pt idx="194">
                  <c:v>4196</c:v>
                </c:pt>
                <c:pt idx="195">
                  <c:v>4220</c:v>
                </c:pt>
                <c:pt idx="196">
                  <c:v>3505</c:v>
                </c:pt>
                <c:pt idx="197">
                  <c:v>3296</c:v>
                </c:pt>
                <c:pt idx="198">
                  <c:v>3617</c:v>
                </c:pt>
                <c:pt idx="199">
                  <c:v>3789</c:v>
                </c:pt>
                <c:pt idx="200">
                  <c:v>3688</c:v>
                </c:pt>
                <c:pt idx="201">
                  <c:v>3152</c:v>
                </c:pt>
                <c:pt idx="202">
                  <c:v>2825</c:v>
                </c:pt>
                <c:pt idx="203">
                  <c:v>2298</c:v>
                </c:pt>
                <c:pt idx="204">
                  <c:v>2556</c:v>
                </c:pt>
                <c:pt idx="205">
                  <c:v>3272</c:v>
                </c:pt>
                <c:pt idx="206">
                  <c:v>3840</c:v>
                </c:pt>
                <c:pt idx="207">
                  <c:v>3901</c:v>
                </c:pt>
                <c:pt idx="208">
                  <c:v>3784</c:v>
                </c:pt>
                <c:pt idx="209">
                  <c:v>3176</c:v>
                </c:pt>
                <c:pt idx="210">
                  <c:v>2916</c:v>
                </c:pt>
                <c:pt idx="211">
                  <c:v>2778</c:v>
                </c:pt>
                <c:pt idx="212">
                  <c:v>3537</c:v>
                </c:pt>
                <c:pt idx="213">
                  <c:v>4044</c:v>
                </c:pt>
                <c:pt idx="214">
                  <c:v>3107</c:v>
                </c:pt>
                <c:pt idx="215">
                  <c:v>3777</c:v>
                </c:pt>
                <c:pt idx="216">
                  <c:v>3843</c:v>
                </c:pt>
                <c:pt idx="217">
                  <c:v>2773</c:v>
                </c:pt>
                <c:pt idx="218">
                  <c:v>2487</c:v>
                </c:pt>
                <c:pt idx="219">
                  <c:v>3480</c:v>
                </c:pt>
                <c:pt idx="220">
                  <c:v>3695</c:v>
                </c:pt>
                <c:pt idx="221">
                  <c:v>3896</c:v>
                </c:pt>
                <c:pt idx="222">
                  <c:v>3980</c:v>
                </c:pt>
                <c:pt idx="223">
                  <c:v>3854</c:v>
                </c:pt>
                <c:pt idx="224">
                  <c:v>2646</c:v>
                </c:pt>
                <c:pt idx="225">
                  <c:v>2482</c:v>
                </c:pt>
                <c:pt idx="226">
                  <c:v>3563</c:v>
                </c:pt>
                <c:pt idx="227">
                  <c:v>4004</c:v>
                </c:pt>
                <c:pt idx="228">
                  <c:v>4026</c:v>
                </c:pt>
                <c:pt idx="229">
                  <c:v>3166</c:v>
                </c:pt>
                <c:pt idx="230">
                  <c:v>3356</c:v>
                </c:pt>
                <c:pt idx="231">
                  <c:v>3277</c:v>
                </c:pt>
                <c:pt idx="232">
                  <c:v>2624</c:v>
                </c:pt>
                <c:pt idx="233">
                  <c:v>3925</c:v>
                </c:pt>
                <c:pt idx="234">
                  <c:v>4614</c:v>
                </c:pt>
                <c:pt idx="235">
                  <c:v>4181</c:v>
                </c:pt>
                <c:pt idx="236">
                  <c:v>3107</c:v>
                </c:pt>
                <c:pt idx="237">
                  <c:v>3893</c:v>
                </c:pt>
                <c:pt idx="238">
                  <c:v>889</c:v>
                </c:pt>
                <c:pt idx="239">
                  <c:v>2919</c:v>
                </c:pt>
                <c:pt idx="240">
                  <c:v>3905</c:v>
                </c:pt>
                <c:pt idx="241">
                  <c:v>4429</c:v>
                </c:pt>
                <c:pt idx="242">
                  <c:v>4370</c:v>
                </c:pt>
                <c:pt idx="243">
                  <c:v>4332</c:v>
                </c:pt>
                <c:pt idx="244">
                  <c:v>3852</c:v>
                </c:pt>
                <c:pt idx="245">
                  <c:v>2549</c:v>
                </c:pt>
                <c:pt idx="246">
                  <c:v>2419</c:v>
                </c:pt>
                <c:pt idx="247">
                  <c:v>2115</c:v>
                </c:pt>
                <c:pt idx="248">
                  <c:v>2506</c:v>
                </c:pt>
                <c:pt idx="249">
                  <c:v>1878</c:v>
                </c:pt>
                <c:pt idx="250">
                  <c:v>1689</c:v>
                </c:pt>
                <c:pt idx="251">
                  <c:v>3127</c:v>
                </c:pt>
                <c:pt idx="252">
                  <c:v>3595</c:v>
                </c:pt>
                <c:pt idx="253">
                  <c:v>3413</c:v>
                </c:pt>
                <c:pt idx="254">
                  <c:v>4023</c:v>
                </c:pt>
                <c:pt idx="255">
                  <c:v>4062</c:v>
                </c:pt>
                <c:pt idx="256">
                  <c:v>4138</c:v>
                </c:pt>
                <c:pt idx="257">
                  <c:v>3231</c:v>
                </c:pt>
                <c:pt idx="258">
                  <c:v>4018</c:v>
                </c:pt>
                <c:pt idx="259">
                  <c:v>3077</c:v>
                </c:pt>
                <c:pt idx="260">
                  <c:v>2921</c:v>
                </c:pt>
                <c:pt idx="261">
                  <c:v>3848</c:v>
                </c:pt>
                <c:pt idx="262">
                  <c:v>3203</c:v>
                </c:pt>
                <c:pt idx="263">
                  <c:v>3813</c:v>
                </c:pt>
                <c:pt idx="264">
                  <c:v>4240</c:v>
                </c:pt>
                <c:pt idx="265">
                  <c:v>2137</c:v>
                </c:pt>
                <c:pt idx="266">
                  <c:v>3647</c:v>
                </c:pt>
                <c:pt idx="267">
                  <c:v>3466</c:v>
                </c:pt>
                <c:pt idx="268">
                  <c:v>3946</c:v>
                </c:pt>
                <c:pt idx="269">
                  <c:v>3643</c:v>
                </c:pt>
                <c:pt idx="270">
                  <c:v>3427</c:v>
                </c:pt>
                <c:pt idx="271">
                  <c:v>4186</c:v>
                </c:pt>
                <c:pt idx="272">
                  <c:v>4372</c:v>
                </c:pt>
                <c:pt idx="273">
                  <c:v>1949</c:v>
                </c:pt>
                <c:pt idx="274">
                  <c:v>2302</c:v>
                </c:pt>
                <c:pt idx="275">
                  <c:v>3240</c:v>
                </c:pt>
                <c:pt idx="276">
                  <c:v>3970</c:v>
                </c:pt>
                <c:pt idx="277">
                  <c:v>4267</c:v>
                </c:pt>
                <c:pt idx="278">
                  <c:v>4126</c:v>
                </c:pt>
                <c:pt idx="279">
                  <c:v>4036</c:v>
                </c:pt>
                <c:pt idx="280">
                  <c:v>3174</c:v>
                </c:pt>
                <c:pt idx="281">
                  <c:v>3114</c:v>
                </c:pt>
                <c:pt idx="282">
                  <c:v>3603</c:v>
                </c:pt>
                <c:pt idx="283">
                  <c:v>3896</c:v>
                </c:pt>
                <c:pt idx="284">
                  <c:v>2199</c:v>
                </c:pt>
                <c:pt idx="285">
                  <c:v>2623</c:v>
                </c:pt>
                <c:pt idx="286">
                  <c:v>3115</c:v>
                </c:pt>
                <c:pt idx="287">
                  <c:v>3318</c:v>
                </c:pt>
                <c:pt idx="288">
                  <c:v>3293</c:v>
                </c:pt>
                <c:pt idx="289">
                  <c:v>3857</c:v>
                </c:pt>
                <c:pt idx="290">
                  <c:v>4111</c:v>
                </c:pt>
                <c:pt idx="291">
                  <c:v>2170</c:v>
                </c:pt>
                <c:pt idx="292">
                  <c:v>3724</c:v>
                </c:pt>
                <c:pt idx="293">
                  <c:v>3628</c:v>
                </c:pt>
                <c:pt idx="294">
                  <c:v>2809</c:v>
                </c:pt>
                <c:pt idx="295">
                  <c:v>2762</c:v>
                </c:pt>
                <c:pt idx="296">
                  <c:v>3488</c:v>
                </c:pt>
                <c:pt idx="297">
                  <c:v>3992</c:v>
                </c:pt>
                <c:pt idx="298">
                  <c:v>3490</c:v>
                </c:pt>
                <c:pt idx="299">
                  <c:v>2419</c:v>
                </c:pt>
                <c:pt idx="300">
                  <c:v>3291</c:v>
                </c:pt>
                <c:pt idx="301">
                  <c:v>570</c:v>
                </c:pt>
                <c:pt idx="302">
                  <c:v>2446</c:v>
                </c:pt>
                <c:pt idx="303">
                  <c:v>3307</c:v>
                </c:pt>
                <c:pt idx="304">
                  <c:v>3658</c:v>
                </c:pt>
                <c:pt idx="305">
                  <c:v>3816</c:v>
                </c:pt>
                <c:pt idx="306">
                  <c:v>3656</c:v>
                </c:pt>
                <c:pt idx="307">
                  <c:v>3576</c:v>
                </c:pt>
                <c:pt idx="308">
                  <c:v>2770</c:v>
                </c:pt>
                <c:pt idx="309">
                  <c:v>2697</c:v>
                </c:pt>
                <c:pt idx="310">
                  <c:v>3662</c:v>
                </c:pt>
                <c:pt idx="311">
                  <c:v>3829</c:v>
                </c:pt>
                <c:pt idx="312">
                  <c:v>3804</c:v>
                </c:pt>
                <c:pt idx="313">
                  <c:v>2743</c:v>
                </c:pt>
                <c:pt idx="314">
                  <c:v>2928</c:v>
                </c:pt>
                <c:pt idx="315">
                  <c:v>2792</c:v>
                </c:pt>
                <c:pt idx="316">
                  <c:v>2713</c:v>
                </c:pt>
                <c:pt idx="317">
                  <c:v>3891</c:v>
                </c:pt>
                <c:pt idx="318">
                  <c:v>3746</c:v>
                </c:pt>
                <c:pt idx="319">
                  <c:v>1672</c:v>
                </c:pt>
                <c:pt idx="320">
                  <c:v>2914</c:v>
                </c:pt>
                <c:pt idx="321">
                  <c:v>3147</c:v>
                </c:pt>
                <c:pt idx="322">
                  <c:v>2720</c:v>
                </c:pt>
                <c:pt idx="323">
                  <c:v>2733</c:v>
                </c:pt>
                <c:pt idx="324">
                  <c:v>2545</c:v>
                </c:pt>
                <c:pt idx="325">
                  <c:v>1538</c:v>
                </c:pt>
                <c:pt idx="326">
                  <c:v>2454</c:v>
                </c:pt>
                <c:pt idx="327">
                  <c:v>935</c:v>
                </c:pt>
                <c:pt idx="328">
                  <c:v>1697</c:v>
                </c:pt>
                <c:pt idx="329">
                  <c:v>1819</c:v>
                </c:pt>
                <c:pt idx="330">
                  <c:v>2261</c:v>
                </c:pt>
                <c:pt idx="331">
                  <c:v>3614</c:v>
                </c:pt>
                <c:pt idx="332">
                  <c:v>2818</c:v>
                </c:pt>
                <c:pt idx="333">
                  <c:v>3425</c:v>
                </c:pt>
                <c:pt idx="334">
                  <c:v>3545</c:v>
                </c:pt>
                <c:pt idx="335">
                  <c:v>3672</c:v>
                </c:pt>
                <c:pt idx="336">
                  <c:v>2908</c:v>
                </c:pt>
                <c:pt idx="337">
                  <c:v>2851</c:v>
                </c:pt>
                <c:pt idx="338">
                  <c:v>3578</c:v>
                </c:pt>
                <c:pt idx="339">
                  <c:v>2468</c:v>
                </c:pt>
                <c:pt idx="340">
                  <c:v>655</c:v>
                </c:pt>
                <c:pt idx="341">
                  <c:v>3172</c:v>
                </c:pt>
                <c:pt idx="342">
                  <c:v>3359</c:v>
                </c:pt>
                <c:pt idx="343">
                  <c:v>2688</c:v>
                </c:pt>
                <c:pt idx="344">
                  <c:v>2366</c:v>
                </c:pt>
                <c:pt idx="345">
                  <c:v>3167</c:v>
                </c:pt>
                <c:pt idx="346">
                  <c:v>3368</c:v>
                </c:pt>
                <c:pt idx="347">
                  <c:v>3562</c:v>
                </c:pt>
                <c:pt idx="348">
                  <c:v>3528</c:v>
                </c:pt>
                <c:pt idx="349">
                  <c:v>3399</c:v>
                </c:pt>
                <c:pt idx="350">
                  <c:v>2464</c:v>
                </c:pt>
                <c:pt idx="351">
                  <c:v>2211</c:v>
                </c:pt>
                <c:pt idx="352">
                  <c:v>3143</c:v>
                </c:pt>
                <c:pt idx="353">
                  <c:v>3534</c:v>
                </c:pt>
                <c:pt idx="354">
                  <c:v>2553</c:v>
                </c:pt>
                <c:pt idx="355">
                  <c:v>2841</c:v>
                </c:pt>
                <c:pt idx="356">
                  <c:v>2046</c:v>
                </c:pt>
                <c:pt idx="357">
                  <c:v>856</c:v>
                </c:pt>
                <c:pt idx="358">
                  <c:v>451</c:v>
                </c:pt>
                <c:pt idx="359">
                  <c:v>887</c:v>
                </c:pt>
                <c:pt idx="360">
                  <c:v>1059</c:v>
                </c:pt>
                <c:pt idx="361">
                  <c:v>2047</c:v>
                </c:pt>
                <c:pt idx="362">
                  <c:v>2169</c:v>
                </c:pt>
                <c:pt idx="363">
                  <c:v>2508</c:v>
                </c:pt>
                <c:pt idx="364">
                  <c:v>1820</c:v>
                </c:pt>
                <c:pt idx="365">
                  <c:v>1608</c:v>
                </c:pt>
                <c:pt idx="366">
                  <c:v>1707</c:v>
                </c:pt>
                <c:pt idx="367">
                  <c:v>2147</c:v>
                </c:pt>
                <c:pt idx="368">
                  <c:v>2273</c:v>
                </c:pt>
                <c:pt idx="369">
                  <c:v>3132</c:v>
                </c:pt>
                <c:pt idx="370">
                  <c:v>3791</c:v>
                </c:pt>
                <c:pt idx="371">
                  <c:v>3451</c:v>
                </c:pt>
                <c:pt idx="372">
                  <c:v>2826</c:v>
                </c:pt>
                <c:pt idx="373">
                  <c:v>2270</c:v>
                </c:pt>
                <c:pt idx="374">
                  <c:v>3425</c:v>
                </c:pt>
                <c:pt idx="375">
                  <c:v>2085</c:v>
                </c:pt>
                <c:pt idx="376">
                  <c:v>3828</c:v>
                </c:pt>
                <c:pt idx="377">
                  <c:v>3040</c:v>
                </c:pt>
                <c:pt idx="378">
                  <c:v>2160</c:v>
                </c:pt>
                <c:pt idx="379">
                  <c:v>2027</c:v>
                </c:pt>
                <c:pt idx="380">
                  <c:v>2081</c:v>
                </c:pt>
                <c:pt idx="381">
                  <c:v>2808</c:v>
                </c:pt>
                <c:pt idx="382">
                  <c:v>3267</c:v>
                </c:pt>
                <c:pt idx="383">
                  <c:v>3162</c:v>
                </c:pt>
                <c:pt idx="384">
                  <c:v>3048</c:v>
                </c:pt>
                <c:pt idx="385">
                  <c:v>1234</c:v>
                </c:pt>
                <c:pt idx="386">
                  <c:v>1781</c:v>
                </c:pt>
                <c:pt idx="387">
                  <c:v>2287</c:v>
                </c:pt>
                <c:pt idx="388">
                  <c:v>3900</c:v>
                </c:pt>
                <c:pt idx="389">
                  <c:v>3803</c:v>
                </c:pt>
                <c:pt idx="390">
                  <c:v>3831</c:v>
                </c:pt>
                <c:pt idx="391">
                  <c:v>3187</c:v>
                </c:pt>
                <c:pt idx="392">
                  <c:v>3248</c:v>
                </c:pt>
                <c:pt idx="393">
                  <c:v>2685</c:v>
                </c:pt>
                <c:pt idx="394">
                  <c:v>3498</c:v>
                </c:pt>
                <c:pt idx="395">
                  <c:v>4185</c:v>
                </c:pt>
                <c:pt idx="396">
                  <c:v>4275</c:v>
                </c:pt>
                <c:pt idx="397">
                  <c:v>3571</c:v>
                </c:pt>
                <c:pt idx="398">
                  <c:v>3841</c:v>
                </c:pt>
                <c:pt idx="399">
                  <c:v>2448</c:v>
                </c:pt>
                <c:pt idx="400">
                  <c:v>2629</c:v>
                </c:pt>
                <c:pt idx="401">
                  <c:v>3578</c:v>
                </c:pt>
                <c:pt idx="402">
                  <c:v>4176</c:v>
                </c:pt>
                <c:pt idx="403">
                  <c:v>2693</c:v>
                </c:pt>
                <c:pt idx="404">
                  <c:v>3667</c:v>
                </c:pt>
                <c:pt idx="405">
                  <c:v>3604</c:v>
                </c:pt>
                <c:pt idx="406">
                  <c:v>1977</c:v>
                </c:pt>
                <c:pt idx="407">
                  <c:v>1456</c:v>
                </c:pt>
                <c:pt idx="408">
                  <c:v>3328</c:v>
                </c:pt>
                <c:pt idx="409">
                  <c:v>3787</c:v>
                </c:pt>
                <c:pt idx="410">
                  <c:v>4028</c:v>
                </c:pt>
                <c:pt idx="411">
                  <c:v>2931</c:v>
                </c:pt>
                <c:pt idx="412">
                  <c:v>3805</c:v>
                </c:pt>
                <c:pt idx="413">
                  <c:v>2883</c:v>
                </c:pt>
                <c:pt idx="414">
                  <c:v>2071</c:v>
                </c:pt>
                <c:pt idx="415">
                  <c:v>2627</c:v>
                </c:pt>
                <c:pt idx="416">
                  <c:v>3614</c:v>
                </c:pt>
                <c:pt idx="417">
                  <c:v>4379</c:v>
                </c:pt>
                <c:pt idx="418">
                  <c:v>4546</c:v>
                </c:pt>
                <c:pt idx="419">
                  <c:v>3241</c:v>
                </c:pt>
                <c:pt idx="420">
                  <c:v>2415</c:v>
                </c:pt>
                <c:pt idx="421">
                  <c:v>2874</c:v>
                </c:pt>
                <c:pt idx="422">
                  <c:v>4069</c:v>
                </c:pt>
                <c:pt idx="423">
                  <c:v>4134</c:v>
                </c:pt>
                <c:pt idx="424">
                  <c:v>1769</c:v>
                </c:pt>
                <c:pt idx="425">
                  <c:v>4665</c:v>
                </c:pt>
                <c:pt idx="426">
                  <c:v>2948</c:v>
                </c:pt>
                <c:pt idx="427">
                  <c:v>3110</c:v>
                </c:pt>
                <c:pt idx="428">
                  <c:v>2713</c:v>
                </c:pt>
                <c:pt idx="429">
                  <c:v>3130</c:v>
                </c:pt>
                <c:pt idx="430">
                  <c:v>3735</c:v>
                </c:pt>
                <c:pt idx="431">
                  <c:v>4484</c:v>
                </c:pt>
                <c:pt idx="432">
                  <c:v>4896</c:v>
                </c:pt>
                <c:pt idx="433">
                  <c:v>4122</c:v>
                </c:pt>
                <c:pt idx="434">
                  <c:v>3150</c:v>
                </c:pt>
                <c:pt idx="435">
                  <c:v>3253</c:v>
                </c:pt>
                <c:pt idx="436">
                  <c:v>4460</c:v>
                </c:pt>
                <c:pt idx="437">
                  <c:v>5085</c:v>
                </c:pt>
                <c:pt idx="438">
                  <c:v>5315</c:v>
                </c:pt>
                <c:pt idx="439">
                  <c:v>5187</c:v>
                </c:pt>
                <c:pt idx="440">
                  <c:v>3830</c:v>
                </c:pt>
                <c:pt idx="441">
                  <c:v>4681</c:v>
                </c:pt>
                <c:pt idx="442">
                  <c:v>3685</c:v>
                </c:pt>
                <c:pt idx="443">
                  <c:v>5171</c:v>
                </c:pt>
                <c:pt idx="444">
                  <c:v>5042</c:v>
                </c:pt>
                <c:pt idx="445">
                  <c:v>5108</c:v>
                </c:pt>
                <c:pt idx="446">
                  <c:v>5537</c:v>
                </c:pt>
                <c:pt idx="447">
                  <c:v>5893</c:v>
                </c:pt>
                <c:pt idx="448">
                  <c:v>2339</c:v>
                </c:pt>
                <c:pt idx="449">
                  <c:v>3464</c:v>
                </c:pt>
                <c:pt idx="450">
                  <c:v>4763</c:v>
                </c:pt>
                <c:pt idx="451">
                  <c:v>4571</c:v>
                </c:pt>
                <c:pt idx="452">
                  <c:v>5024</c:v>
                </c:pt>
                <c:pt idx="453">
                  <c:v>5299</c:v>
                </c:pt>
                <c:pt idx="454">
                  <c:v>4663</c:v>
                </c:pt>
                <c:pt idx="455">
                  <c:v>3934</c:v>
                </c:pt>
                <c:pt idx="456">
                  <c:v>3694</c:v>
                </c:pt>
                <c:pt idx="457">
                  <c:v>4728</c:v>
                </c:pt>
                <c:pt idx="458">
                  <c:v>5424</c:v>
                </c:pt>
                <c:pt idx="459">
                  <c:v>5378</c:v>
                </c:pt>
                <c:pt idx="460">
                  <c:v>5265</c:v>
                </c:pt>
                <c:pt idx="461">
                  <c:v>4653</c:v>
                </c:pt>
                <c:pt idx="462">
                  <c:v>3605</c:v>
                </c:pt>
                <c:pt idx="463">
                  <c:v>2939</c:v>
                </c:pt>
                <c:pt idx="464">
                  <c:v>4680</c:v>
                </c:pt>
                <c:pt idx="465">
                  <c:v>5099</c:v>
                </c:pt>
                <c:pt idx="466">
                  <c:v>4380</c:v>
                </c:pt>
                <c:pt idx="467">
                  <c:v>4746</c:v>
                </c:pt>
                <c:pt idx="468">
                  <c:v>5146</c:v>
                </c:pt>
                <c:pt idx="469">
                  <c:v>4665</c:v>
                </c:pt>
                <c:pt idx="470">
                  <c:v>4286</c:v>
                </c:pt>
                <c:pt idx="471">
                  <c:v>5172</c:v>
                </c:pt>
                <c:pt idx="472">
                  <c:v>5702</c:v>
                </c:pt>
                <c:pt idx="473">
                  <c:v>4020</c:v>
                </c:pt>
                <c:pt idx="474">
                  <c:v>5719</c:v>
                </c:pt>
                <c:pt idx="475">
                  <c:v>5950</c:v>
                </c:pt>
                <c:pt idx="476">
                  <c:v>4083</c:v>
                </c:pt>
                <c:pt idx="477">
                  <c:v>907</c:v>
                </c:pt>
                <c:pt idx="478">
                  <c:v>3019</c:v>
                </c:pt>
                <c:pt idx="479">
                  <c:v>5115</c:v>
                </c:pt>
                <c:pt idx="480">
                  <c:v>5541</c:v>
                </c:pt>
                <c:pt idx="481">
                  <c:v>4551</c:v>
                </c:pt>
                <c:pt idx="482">
                  <c:v>5219</c:v>
                </c:pt>
                <c:pt idx="483">
                  <c:v>3100</c:v>
                </c:pt>
                <c:pt idx="484">
                  <c:v>4075</c:v>
                </c:pt>
                <c:pt idx="485">
                  <c:v>4907</c:v>
                </c:pt>
                <c:pt idx="486">
                  <c:v>5087</c:v>
                </c:pt>
                <c:pt idx="487">
                  <c:v>5502</c:v>
                </c:pt>
                <c:pt idx="488">
                  <c:v>5657</c:v>
                </c:pt>
                <c:pt idx="489">
                  <c:v>5227</c:v>
                </c:pt>
                <c:pt idx="490">
                  <c:v>4387</c:v>
                </c:pt>
                <c:pt idx="491">
                  <c:v>4224</c:v>
                </c:pt>
                <c:pt idx="492">
                  <c:v>5265</c:v>
                </c:pt>
                <c:pt idx="493">
                  <c:v>4990</c:v>
                </c:pt>
                <c:pt idx="494">
                  <c:v>4097</c:v>
                </c:pt>
                <c:pt idx="495">
                  <c:v>5546</c:v>
                </c:pt>
                <c:pt idx="496">
                  <c:v>5711</c:v>
                </c:pt>
                <c:pt idx="497">
                  <c:v>4807</c:v>
                </c:pt>
                <c:pt idx="498">
                  <c:v>3946</c:v>
                </c:pt>
                <c:pt idx="499">
                  <c:v>2501</c:v>
                </c:pt>
                <c:pt idx="500">
                  <c:v>4490</c:v>
                </c:pt>
                <c:pt idx="501">
                  <c:v>6433</c:v>
                </c:pt>
                <c:pt idx="502">
                  <c:v>6142</c:v>
                </c:pt>
                <c:pt idx="503">
                  <c:v>6118</c:v>
                </c:pt>
                <c:pt idx="504">
                  <c:v>4884</c:v>
                </c:pt>
                <c:pt idx="505">
                  <c:v>4425</c:v>
                </c:pt>
                <c:pt idx="506">
                  <c:v>3729</c:v>
                </c:pt>
                <c:pt idx="507">
                  <c:v>5254</c:v>
                </c:pt>
                <c:pt idx="508">
                  <c:v>4494</c:v>
                </c:pt>
                <c:pt idx="509">
                  <c:v>5711</c:v>
                </c:pt>
                <c:pt idx="510">
                  <c:v>5317</c:v>
                </c:pt>
                <c:pt idx="511">
                  <c:v>3681</c:v>
                </c:pt>
                <c:pt idx="512">
                  <c:v>3308</c:v>
                </c:pt>
                <c:pt idx="513">
                  <c:v>3486</c:v>
                </c:pt>
                <c:pt idx="514">
                  <c:v>4863</c:v>
                </c:pt>
                <c:pt idx="515">
                  <c:v>6110</c:v>
                </c:pt>
                <c:pt idx="516">
                  <c:v>6238</c:v>
                </c:pt>
                <c:pt idx="517">
                  <c:v>3594</c:v>
                </c:pt>
                <c:pt idx="518">
                  <c:v>5325</c:v>
                </c:pt>
                <c:pt idx="519">
                  <c:v>5147</c:v>
                </c:pt>
                <c:pt idx="520">
                  <c:v>5927</c:v>
                </c:pt>
                <c:pt idx="521">
                  <c:v>6033</c:v>
                </c:pt>
                <c:pt idx="522">
                  <c:v>6028</c:v>
                </c:pt>
                <c:pt idx="523">
                  <c:v>6456</c:v>
                </c:pt>
                <c:pt idx="524">
                  <c:v>6248</c:v>
                </c:pt>
                <c:pt idx="525">
                  <c:v>4790</c:v>
                </c:pt>
                <c:pt idx="526">
                  <c:v>4374</c:v>
                </c:pt>
                <c:pt idx="527">
                  <c:v>5647</c:v>
                </c:pt>
                <c:pt idx="528">
                  <c:v>4495</c:v>
                </c:pt>
                <c:pt idx="529">
                  <c:v>6248</c:v>
                </c:pt>
                <c:pt idx="530">
                  <c:v>6183</c:v>
                </c:pt>
                <c:pt idx="531">
                  <c:v>6102</c:v>
                </c:pt>
                <c:pt idx="532">
                  <c:v>4739</c:v>
                </c:pt>
                <c:pt idx="533">
                  <c:v>4344</c:v>
                </c:pt>
                <c:pt idx="534">
                  <c:v>4446</c:v>
                </c:pt>
                <c:pt idx="535">
                  <c:v>5857</c:v>
                </c:pt>
                <c:pt idx="536">
                  <c:v>5339</c:v>
                </c:pt>
                <c:pt idx="537">
                  <c:v>5127</c:v>
                </c:pt>
                <c:pt idx="538">
                  <c:v>4859</c:v>
                </c:pt>
                <c:pt idx="539">
                  <c:v>4801</c:v>
                </c:pt>
                <c:pt idx="540">
                  <c:v>4340</c:v>
                </c:pt>
                <c:pt idx="541">
                  <c:v>5640</c:v>
                </c:pt>
                <c:pt idx="542">
                  <c:v>6365</c:v>
                </c:pt>
                <c:pt idx="543">
                  <c:v>6258</c:v>
                </c:pt>
                <c:pt idx="544">
                  <c:v>5958</c:v>
                </c:pt>
                <c:pt idx="545">
                  <c:v>4634</c:v>
                </c:pt>
                <c:pt idx="546">
                  <c:v>4232</c:v>
                </c:pt>
                <c:pt idx="547">
                  <c:v>4110</c:v>
                </c:pt>
                <c:pt idx="548">
                  <c:v>5323</c:v>
                </c:pt>
                <c:pt idx="549">
                  <c:v>5608</c:v>
                </c:pt>
                <c:pt idx="550">
                  <c:v>4841</c:v>
                </c:pt>
                <c:pt idx="551">
                  <c:v>4836</c:v>
                </c:pt>
                <c:pt idx="552">
                  <c:v>4841</c:v>
                </c:pt>
                <c:pt idx="553">
                  <c:v>3392</c:v>
                </c:pt>
                <c:pt idx="554">
                  <c:v>3469</c:v>
                </c:pt>
                <c:pt idx="555">
                  <c:v>5571</c:v>
                </c:pt>
                <c:pt idx="556">
                  <c:v>5336</c:v>
                </c:pt>
                <c:pt idx="557">
                  <c:v>6289</c:v>
                </c:pt>
                <c:pt idx="558">
                  <c:v>6414</c:v>
                </c:pt>
                <c:pt idx="559">
                  <c:v>5988</c:v>
                </c:pt>
                <c:pt idx="560">
                  <c:v>4614</c:v>
                </c:pt>
                <c:pt idx="561">
                  <c:v>4111</c:v>
                </c:pt>
                <c:pt idx="562">
                  <c:v>5742</c:v>
                </c:pt>
                <c:pt idx="563">
                  <c:v>5865</c:v>
                </c:pt>
                <c:pt idx="564">
                  <c:v>4914</c:v>
                </c:pt>
                <c:pt idx="565">
                  <c:v>5703</c:v>
                </c:pt>
                <c:pt idx="566">
                  <c:v>5123</c:v>
                </c:pt>
                <c:pt idx="567">
                  <c:v>3195</c:v>
                </c:pt>
                <c:pt idx="568">
                  <c:v>4866</c:v>
                </c:pt>
                <c:pt idx="569">
                  <c:v>5831</c:v>
                </c:pt>
                <c:pt idx="570">
                  <c:v>6452</c:v>
                </c:pt>
                <c:pt idx="571">
                  <c:v>6790</c:v>
                </c:pt>
                <c:pt idx="572">
                  <c:v>5825</c:v>
                </c:pt>
                <c:pt idx="573">
                  <c:v>5645</c:v>
                </c:pt>
                <c:pt idx="574">
                  <c:v>4451</c:v>
                </c:pt>
                <c:pt idx="575">
                  <c:v>4444</c:v>
                </c:pt>
                <c:pt idx="576">
                  <c:v>6065</c:v>
                </c:pt>
                <c:pt idx="577">
                  <c:v>6248</c:v>
                </c:pt>
                <c:pt idx="578">
                  <c:v>6506</c:v>
                </c:pt>
                <c:pt idx="579">
                  <c:v>6278</c:v>
                </c:pt>
                <c:pt idx="580">
                  <c:v>5847</c:v>
                </c:pt>
                <c:pt idx="581">
                  <c:v>4479</c:v>
                </c:pt>
                <c:pt idx="582">
                  <c:v>3757</c:v>
                </c:pt>
                <c:pt idx="583">
                  <c:v>5780</c:v>
                </c:pt>
                <c:pt idx="584">
                  <c:v>5995</c:v>
                </c:pt>
                <c:pt idx="585">
                  <c:v>6271</c:v>
                </c:pt>
                <c:pt idx="586">
                  <c:v>6090</c:v>
                </c:pt>
                <c:pt idx="587">
                  <c:v>4721</c:v>
                </c:pt>
                <c:pt idx="588">
                  <c:v>4052</c:v>
                </c:pt>
                <c:pt idx="589">
                  <c:v>4362</c:v>
                </c:pt>
                <c:pt idx="590">
                  <c:v>5676</c:v>
                </c:pt>
                <c:pt idx="591">
                  <c:v>5656</c:v>
                </c:pt>
                <c:pt idx="592">
                  <c:v>6149</c:v>
                </c:pt>
                <c:pt idx="593">
                  <c:v>6267</c:v>
                </c:pt>
                <c:pt idx="594">
                  <c:v>5665</c:v>
                </c:pt>
                <c:pt idx="595">
                  <c:v>5038</c:v>
                </c:pt>
                <c:pt idx="596">
                  <c:v>3341</c:v>
                </c:pt>
                <c:pt idx="597">
                  <c:v>5504</c:v>
                </c:pt>
                <c:pt idx="598">
                  <c:v>5925</c:v>
                </c:pt>
                <c:pt idx="599">
                  <c:v>6281</c:v>
                </c:pt>
                <c:pt idx="600">
                  <c:v>6402</c:v>
                </c:pt>
                <c:pt idx="601">
                  <c:v>6257</c:v>
                </c:pt>
                <c:pt idx="602">
                  <c:v>4224</c:v>
                </c:pt>
                <c:pt idx="603">
                  <c:v>3772</c:v>
                </c:pt>
                <c:pt idx="604">
                  <c:v>5928</c:v>
                </c:pt>
                <c:pt idx="605">
                  <c:v>6105</c:v>
                </c:pt>
                <c:pt idx="606">
                  <c:v>6520</c:v>
                </c:pt>
                <c:pt idx="607">
                  <c:v>6541</c:v>
                </c:pt>
                <c:pt idx="608">
                  <c:v>5917</c:v>
                </c:pt>
                <c:pt idx="609">
                  <c:v>3788</c:v>
                </c:pt>
                <c:pt idx="610">
                  <c:v>3197</c:v>
                </c:pt>
                <c:pt idx="611">
                  <c:v>4069</c:v>
                </c:pt>
                <c:pt idx="612">
                  <c:v>5997</c:v>
                </c:pt>
                <c:pt idx="613">
                  <c:v>6280</c:v>
                </c:pt>
                <c:pt idx="614">
                  <c:v>5592</c:v>
                </c:pt>
                <c:pt idx="615">
                  <c:v>6459</c:v>
                </c:pt>
                <c:pt idx="616">
                  <c:v>4419</c:v>
                </c:pt>
                <c:pt idx="617">
                  <c:v>5657</c:v>
                </c:pt>
                <c:pt idx="618">
                  <c:v>6407</c:v>
                </c:pt>
                <c:pt idx="619">
                  <c:v>6697</c:v>
                </c:pt>
                <c:pt idx="620">
                  <c:v>6820</c:v>
                </c:pt>
                <c:pt idx="621">
                  <c:v>6750</c:v>
                </c:pt>
                <c:pt idx="622">
                  <c:v>6630</c:v>
                </c:pt>
                <c:pt idx="623">
                  <c:v>5554</c:v>
                </c:pt>
                <c:pt idx="624">
                  <c:v>5167</c:v>
                </c:pt>
                <c:pt idx="625">
                  <c:v>5847</c:v>
                </c:pt>
                <c:pt idx="626">
                  <c:v>3702</c:v>
                </c:pt>
                <c:pt idx="627">
                  <c:v>6803</c:v>
                </c:pt>
                <c:pt idx="628">
                  <c:v>6781</c:v>
                </c:pt>
                <c:pt idx="629">
                  <c:v>6917</c:v>
                </c:pt>
                <c:pt idx="630">
                  <c:v>5883</c:v>
                </c:pt>
                <c:pt idx="631">
                  <c:v>5453</c:v>
                </c:pt>
                <c:pt idx="632">
                  <c:v>6435</c:v>
                </c:pt>
                <c:pt idx="633">
                  <c:v>6693</c:v>
                </c:pt>
                <c:pt idx="634">
                  <c:v>6946</c:v>
                </c:pt>
                <c:pt idx="635">
                  <c:v>6642</c:v>
                </c:pt>
                <c:pt idx="636">
                  <c:v>6370</c:v>
                </c:pt>
                <c:pt idx="637">
                  <c:v>5966</c:v>
                </c:pt>
                <c:pt idx="638">
                  <c:v>4874</c:v>
                </c:pt>
                <c:pt idx="639">
                  <c:v>6015</c:v>
                </c:pt>
                <c:pt idx="640">
                  <c:v>4324</c:v>
                </c:pt>
                <c:pt idx="641">
                  <c:v>6844</c:v>
                </c:pt>
                <c:pt idx="642">
                  <c:v>6437</c:v>
                </c:pt>
                <c:pt idx="643">
                  <c:v>6640</c:v>
                </c:pt>
                <c:pt idx="644">
                  <c:v>4934</c:v>
                </c:pt>
                <c:pt idx="645">
                  <c:v>2729</c:v>
                </c:pt>
                <c:pt idx="646">
                  <c:v>4604</c:v>
                </c:pt>
                <c:pt idx="647">
                  <c:v>5791</c:v>
                </c:pt>
                <c:pt idx="648">
                  <c:v>6911</c:v>
                </c:pt>
                <c:pt idx="649">
                  <c:v>6736</c:v>
                </c:pt>
                <c:pt idx="650">
                  <c:v>6222</c:v>
                </c:pt>
                <c:pt idx="651">
                  <c:v>4857</c:v>
                </c:pt>
                <c:pt idx="652">
                  <c:v>4559</c:v>
                </c:pt>
                <c:pt idx="653">
                  <c:v>5115</c:v>
                </c:pt>
                <c:pt idx="654">
                  <c:v>6612</c:v>
                </c:pt>
                <c:pt idx="655">
                  <c:v>6482</c:v>
                </c:pt>
                <c:pt idx="656">
                  <c:v>6501</c:v>
                </c:pt>
                <c:pt idx="657">
                  <c:v>4671</c:v>
                </c:pt>
                <c:pt idx="658">
                  <c:v>5284</c:v>
                </c:pt>
                <c:pt idx="659">
                  <c:v>4692</c:v>
                </c:pt>
                <c:pt idx="660">
                  <c:v>6228</c:v>
                </c:pt>
                <c:pt idx="661">
                  <c:v>6625</c:v>
                </c:pt>
                <c:pt idx="662">
                  <c:v>6898</c:v>
                </c:pt>
                <c:pt idx="663">
                  <c:v>6484</c:v>
                </c:pt>
                <c:pt idx="664">
                  <c:v>6262</c:v>
                </c:pt>
                <c:pt idx="665">
                  <c:v>5209</c:v>
                </c:pt>
                <c:pt idx="666">
                  <c:v>3461</c:v>
                </c:pt>
                <c:pt idx="667">
                  <c:v>20</c:v>
                </c:pt>
                <c:pt idx="668">
                  <c:v>1009</c:v>
                </c:pt>
                <c:pt idx="669">
                  <c:v>5147</c:v>
                </c:pt>
                <c:pt idx="670">
                  <c:v>5520</c:v>
                </c:pt>
                <c:pt idx="671">
                  <c:v>5229</c:v>
                </c:pt>
                <c:pt idx="672">
                  <c:v>4109</c:v>
                </c:pt>
                <c:pt idx="673">
                  <c:v>3906</c:v>
                </c:pt>
                <c:pt idx="674">
                  <c:v>4881</c:v>
                </c:pt>
                <c:pt idx="675">
                  <c:v>5220</c:v>
                </c:pt>
                <c:pt idx="676">
                  <c:v>4709</c:v>
                </c:pt>
                <c:pt idx="677">
                  <c:v>4975</c:v>
                </c:pt>
                <c:pt idx="678">
                  <c:v>5283</c:v>
                </c:pt>
                <c:pt idx="679">
                  <c:v>4446</c:v>
                </c:pt>
                <c:pt idx="680">
                  <c:v>4562</c:v>
                </c:pt>
                <c:pt idx="681">
                  <c:v>5172</c:v>
                </c:pt>
                <c:pt idx="682">
                  <c:v>3767</c:v>
                </c:pt>
                <c:pt idx="683">
                  <c:v>5122</c:v>
                </c:pt>
                <c:pt idx="684">
                  <c:v>5125</c:v>
                </c:pt>
                <c:pt idx="685">
                  <c:v>5214</c:v>
                </c:pt>
                <c:pt idx="686">
                  <c:v>4316</c:v>
                </c:pt>
                <c:pt idx="687">
                  <c:v>3747</c:v>
                </c:pt>
                <c:pt idx="688">
                  <c:v>5050</c:v>
                </c:pt>
                <c:pt idx="689">
                  <c:v>5100</c:v>
                </c:pt>
                <c:pt idx="690">
                  <c:v>4531</c:v>
                </c:pt>
                <c:pt idx="691">
                  <c:v>1470</c:v>
                </c:pt>
                <c:pt idx="692">
                  <c:v>2307</c:v>
                </c:pt>
                <c:pt idx="693">
                  <c:v>1745</c:v>
                </c:pt>
                <c:pt idx="694">
                  <c:v>2115</c:v>
                </c:pt>
                <c:pt idx="695">
                  <c:v>4750</c:v>
                </c:pt>
                <c:pt idx="696">
                  <c:v>3836</c:v>
                </c:pt>
                <c:pt idx="697">
                  <c:v>5062</c:v>
                </c:pt>
                <c:pt idx="698">
                  <c:v>5080</c:v>
                </c:pt>
                <c:pt idx="699">
                  <c:v>5306</c:v>
                </c:pt>
                <c:pt idx="700">
                  <c:v>4240</c:v>
                </c:pt>
                <c:pt idx="701">
                  <c:v>3757</c:v>
                </c:pt>
                <c:pt idx="702">
                  <c:v>5679</c:v>
                </c:pt>
                <c:pt idx="703">
                  <c:v>6055</c:v>
                </c:pt>
                <c:pt idx="704">
                  <c:v>5398</c:v>
                </c:pt>
                <c:pt idx="705">
                  <c:v>5035</c:v>
                </c:pt>
                <c:pt idx="706">
                  <c:v>4659</c:v>
                </c:pt>
                <c:pt idx="707">
                  <c:v>4429</c:v>
                </c:pt>
                <c:pt idx="708">
                  <c:v>2787</c:v>
                </c:pt>
                <c:pt idx="709">
                  <c:v>4841</c:v>
                </c:pt>
                <c:pt idx="710">
                  <c:v>5219</c:v>
                </c:pt>
                <c:pt idx="711">
                  <c:v>5009</c:v>
                </c:pt>
                <c:pt idx="712">
                  <c:v>5107</c:v>
                </c:pt>
                <c:pt idx="713">
                  <c:v>5182</c:v>
                </c:pt>
                <c:pt idx="714">
                  <c:v>4280</c:v>
                </c:pt>
                <c:pt idx="715">
                  <c:v>3248</c:v>
                </c:pt>
                <c:pt idx="716">
                  <c:v>4373</c:v>
                </c:pt>
                <c:pt idx="717">
                  <c:v>5124</c:v>
                </c:pt>
                <c:pt idx="718">
                  <c:v>4934</c:v>
                </c:pt>
                <c:pt idx="719">
                  <c:v>3814</c:v>
                </c:pt>
                <c:pt idx="720">
                  <c:v>3402</c:v>
                </c:pt>
                <c:pt idx="721">
                  <c:v>1544</c:v>
                </c:pt>
                <c:pt idx="722">
                  <c:v>1379</c:v>
                </c:pt>
                <c:pt idx="723">
                  <c:v>746</c:v>
                </c:pt>
                <c:pt idx="724">
                  <c:v>573</c:v>
                </c:pt>
                <c:pt idx="725">
                  <c:v>432</c:v>
                </c:pt>
                <c:pt idx="726">
                  <c:v>1867</c:v>
                </c:pt>
                <c:pt idx="727">
                  <c:v>2451</c:v>
                </c:pt>
                <c:pt idx="728">
                  <c:v>1182</c:v>
                </c:pt>
                <c:pt idx="729">
                  <c:v>1432</c:v>
                </c:pt>
                <c:pt idx="730">
                  <c:v>2290</c:v>
                </c:pt>
              </c:numCache>
            </c:numRef>
          </c:xVal>
          <c:yVal>
            <c:numRef>
              <c:f>'Numerical var.'!$K$2:$K$732</c:f>
              <c:numCache>
                <c:formatCode>General</c:formatCode>
                <c:ptCount val="731"/>
                <c:pt idx="0">
                  <c:v>985</c:v>
                </c:pt>
                <c:pt idx="1">
                  <c:v>801</c:v>
                </c:pt>
                <c:pt idx="2">
                  <c:v>1349</c:v>
                </c:pt>
                <c:pt idx="3">
                  <c:v>1562</c:v>
                </c:pt>
                <c:pt idx="4">
                  <c:v>1600</c:v>
                </c:pt>
                <c:pt idx="5">
                  <c:v>1606</c:v>
                </c:pt>
                <c:pt idx="6">
                  <c:v>1510</c:v>
                </c:pt>
                <c:pt idx="7">
                  <c:v>959</c:v>
                </c:pt>
                <c:pt idx="8">
                  <c:v>822</c:v>
                </c:pt>
                <c:pt idx="9">
                  <c:v>1321</c:v>
                </c:pt>
                <c:pt idx="10">
                  <c:v>1263</c:v>
                </c:pt>
                <c:pt idx="11">
                  <c:v>1162</c:v>
                </c:pt>
                <c:pt idx="12">
                  <c:v>1406</c:v>
                </c:pt>
                <c:pt idx="13">
                  <c:v>1421</c:v>
                </c:pt>
                <c:pt idx="14">
                  <c:v>1248</c:v>
                </c:pt>
                <c:pt idx="15">
                  <c:v>1204</c:v>
                </c:pt>
                <c:pt idx="16">
                  <c:v>1000</c:v>
                </c:pt>
                <c:pt idx="17">
                  <c:v>683</c:v>
                </c:pt>
                <c:pt idx="18">
                  <c:v>1650</c:v>
                </c:pt>
                <c:pt idx="19">
                  <c:v>1927</c:v>
                </c:pt>
                <c:pt idx="20">
                  <c:v>1543</c:v>
                </c:pt>
                <c:pt idx="21">
                  <c:v>981</c:v>
                </c:pt>
                <c:pt idx="22">
                  <c:v>986</c:v>
                </c:pt>
                <c:pt idx="23">
                  <c:v>1416</c:v>
                </c:pt>
                <c:pt idx="24">
                  <c:v>1985</c:v>
                </c:pt>
                <c:pt idx="25">
                  <c:v>506</c:v>
                </c:pt>
                <c:pt idx="26">
                  <c:v>431</c:v>
                </c:pt>
                <c:pt idx="27">
                  <c:v>1167</c:v>
                </c:pt>
                <c:pt idx="28">
                  <c:v>1098</c:v>
                </c:pt>
                <c:pt idx="29">
                  <c:v>1096</c:v>
                </c:pt>
                <c:pt idx="30">
                  <c:v>1501</c:v>
                </c:pt>
                <c:pt idx="31">
                  <c:v>1360</c:v>
                </c:pt>
                <c:pt idx="32">
                  <c:v>1526</c:v>
                </c:pt>
                <c:pt idx="33">
                  <c:v>1550</c:v>
                </c:pt>
                <c:pt idx="34">
                  <c:v>1708</c:v>
                </c:pt>
                <c:pt idx="35">
                  <c:v>1005</c:v>
                </c:pt>
                <c:pt idx="36">
                  <c:v>1623</c:v>
                </c:pt>
                <c:pt idx="37">
                  <c:v>1712</c:v>
                </c:pt>
                <c:pt idx="38">
                  <c:v>1530</c:v>
                </c:pt>
                <c:pt idx="39">
                  <c:v>1605</c:v>
                </c:pt>
                <c:pt idx="40">
                  <c:v>1538</c:v>
                </c:pt>
                <c:pt idx="41">
                  <c:v>1746</c:v>
                </c:pt>
                <c:pt idx="42">
                  <c:v>1472</c:v>
                </c:pt>
                <c:pt idx="43">
                  <c:v>1589</c:v>
                </c:pt>
                <c:pt idx="44">
                  <c:v>1913</c:v>
                </c:pt>
                <c:pt idx="45">
                  <c:v>1815</c:v>
                </c:pt>
                <c:pt idx="46">
                  <c:v>2115</c:v>
                </c:pt>
                <c:pt idx="47">
                  <c:v>2475</c:v>
                </c:pt>
                <c:pt idx="48">
                  <c:v>2927</c:v>
                </c:pt>
                <c:pt idx="49">
                  <c:v>1635</c:v>
                </c:pt>
                <c:pt idx="50">
                  <c:v>1812</c:v>
                </c:pt>
                <c:pt idx="51">
                  <c:v>1107</c:v>
                </c:pt>
                <c:pt idx="52">
                  <c:v>1450</c:v>
                </c:pt>
                <c:pt idx="53">
                  <c:v>1917</c:v>
                </c:pt>
                <c:pt idx="54">
                  <c:v>1807</c:v>
                </c:pt>
                <c:pt idx="55">
                  <c:v>1461</c:v>
                </c:pt>
                <c:pt idx="56">
                  <c:v>1969</c:v>
                </c:pt>
                <c:pt idx="57">
                  <c:v>2402</c:v>
                </c:pt>
                <c:pt idx="58">
                  <c:v>1446</c:v>
                </c:pt>
                <c:pt idx="59">
                  <c:v>1851</c:v>
                </c:pt>
                <c:pt idx="60">
                  <c:v>2134</c:v>
                </c:pt>
                <c:pt idx="61">
                  <c:v>1685</c:v>
                </c:pt>
                <c:pt idx="62">
                  <c:v>1944</c:v>
                </c:pt>
                <c:pt idx="63">
                  <c:v>2077</c:v>
                </c:pt>
                <c:pt idx="64">
                  <c:v>605</c:v>
                </c:pt>
                <c:pt idx="65">
                  <c:v>1872</c:v>
                </c:pt>
                <c:pt idx="66">
                  <c:v>2133</c:v>
                </c:pt>
                <c:pt idx="67">
                  <c:v>1891</c:v>
                </c:pt>
                <c:pt idx="68">
                  <c:v>623</c:v>
                </c:pt>
                <c:pt idx="69">
                  <c:v>1977</c:v>
                </c:pt>
                <c:pt idx="70">
                  <c:v>2132</c:v>
                </c:pt>
                <c:pt idx="71">
                  <c:v>2417</c:v>
                </c:pt>
                <c:pt idx="72">
                  <c:v>2046</c:v>
                </c:pt>
                <c:pt idx="73">
                  <c:v>2056</c:v>
                </c:pt>
                <c:pt idx="74">
                  <c:v>2192</c:v>
                </c:pt>
                <c:pt idx="75">
                  <c:v>2744</c:v>
                </c:pt>
                <c:pt idx="76">
                  <c:v>3239</c:v>
                </c:pt>
                <c:pt idx="77">
                  <c:v>3117</c:v>
                </c:pt>
                <c:pt idx="78">
                  <c:v>2471</c:v>
                </c:pt>
                <c:pt idx="79">
                  <c:v>2077</c:v>
                </c:pt>
                <c:pt idx="80">
                  <c:v>2703</c:v>
                </c:pt>
                <c:pt idx="81">
                  <c:v>2121</c:v>
                </c:pt>
                <c:pt idx="82">
                  <c:v>1865</c:v>
                </c:pt>
                <c:pt idx="83">
                  <c:v>2210</c:v>
                </c:pt>
                <c:pt idx="84">
                  <c:v>2496</c:v>
                </c:pt>
                <c:pt idx="85">
                  <c:v>1693</c:v>
                </c:pt>
                <c:pt idx="86">
                  <c:v>2028</c:v>
                </c:pt>
                <c:pt idx="87">
                  <c:v>2425</c:v>
                </c:pt>
                <c:pt idx="88">
                  <c:v>1536</c:v>
                </c:pt>
                <c:pt idx="89">
                  <c:v>1685</c:v>
                </c:pt>
                <c:pt idx="90">
                  <c:v>2227</c:v>
                </c:pt>
                <c:pt idx="91">
                  <c:v>2252</c:v>
                </c:pt>
                <c:pt idx="92">
                  <c:v>3249</c:v>
                </c:pt>
                <c:pt idx="93">
                  <c:v>3115</c:v>
                </c:pt>
                <c:pt idx="94">
                  <c:v>1795</c:v>
                </c:pt>
                <c:pt idx="95">
                  <c:v>2808</c:v>
                </c:pt>
                <c:pt idx="96">
                  <c:v>3141</c:v>
                </c:pt>
                <c:pt idx="97">
                  <c:v>1471</c:v>
                </c:pt>
                <c:pt idx="98">
                  <c:v>2455</c:v>
                </c:pt>
                <c:pt idx="99">
                  <c:v>2895</c:v>
                </c:pt>
                <c:pt idx="100">
                  <c:v>3348</c:v>
                </c:pt>
                <c:pt idx="101">
                  <c:v>2034</c:v>
                </c:pt>
                <c:pt idx="102">
                  <c:v>2162</c:v>
                </c:pt>
                <c:pt idx="103">
                  <c:v>3267</c:v>
                </c:pt>
                <c:pt idx="104">
                  <c:v>3126</c:v>
                </c:pt>
                <c:pt idx="105">
                  <c:v>795</c:v>
                </c:pt>
                <c:pt idx="106">
                  <c:v>3744</c:v>
                </c:pt>
                <c:pt idx="107">
                  <c:v>3429</c:v>
                </c:pt>
                <c:pt idx="108">
                  <c:v>3204</c:v>
                </c:pt>
                <c:pt idx="109">
                  <c:v>3944</c:v>
                </c:pt>
                <c:pt idx="110">
                  <c:v>4189</c:v>
                </c:pt>
                <c:pt idx="111">
                  <c:v>1683</c:v>
                </c:pt>
                <c:pt idx="112">
                  <c:v>4036</c:v>
                </c:pt>
                <c:pt idx="113">
                  <c:v>4191</c:v>
                </c:pt>
                <c:pt idx="114">
                  <c:v>4073</c:v>
                </c:pt>
                <c:pt idx="115">
                  <c:v>4400</c:v>
                </c:pt>
                <c:pt idx="116">
                  <c:v>3872</c:v>
                </c:pt>
                <c:pt idx="117">
                  <c:v>4058</c:v>
                </c:pt>
                <c:pt idx="118">
                  <c:v>4595</c:v>
                </c:pt>
                <c:pt idx="119">
                  <c:v>5312</c:v>
                </c:pt>
                <c:pt idx="120">
                  <c:v>3351</c:v>
                </c:pt>
                <c:pt idx="121">
                  <c:v>4401</c:v>
                </c:pt>
                <c:pt idx="122">
                  <c:v>4451</c:v>
                </c:pt>
                <c:pt idx="123">
                  <c:v>2633</c:v>
                </c:pt>
                <c:pt idx="124">
                  <c:v>4433</c:v>
                </c:pt>
                <c:pt idx="125">
                  <c:v>4608</c:v>
                </c:pt>
                <c:pt idx="126">
                  <c:v>4714</c:v>
                </c:pt>
                <c:pt idx="127">
                  <c:v>4333</c:v>
                </c:pt>
                <c:pt idx="128">
                  <c:v>4362</c:v>
                </c:pt>
                <c:pt idx="129">
                  <c:v>4803</c:v>
                </c:pt>
                <c:pt idx="130">
                  <c:v>4182</c:v>
                </c:pt>
                <c:pt idx="131">
                  <c:v>4864</c:v>
                </c:pt>
                <c:pt idx="132">
                  <c:v>4105</c:v>
                </c:pt>
                <c:pt idx="133">
                  <c:v>3409</c:v>
                </c:pt>
                <c:pt idx="134">
                  <c:v>4553</c:v>
                </c:pt>
                <c:pt idx="135">
                  <c:v>3958</c:v>
                </c:pt>
                <c:pt idx="136">
                  <c:v>4123</c:v>
                </c:pt>
                <c:pt idx="137">
                  <c:v>3855</c:v>
                </c:pt>
                <c:pt idx="138">
                  <c:v>4575</c:v>
                </c:pt>
                <c:pt idx="139">
                  <c:v>4917</c:v>
                </c:pt>
                <c:pt idx="140">
                  <c:v>5805</c:v>
                </c:pt>
                <c:pt idx="141">
                  <c:v>4660</c:v>
                </c:pt>
                <c:pt idx="142">
                  <c:v>4274</c:v>
                </c:pt>
                <c:pt idx="143">
                  <c:v>4492</c:v>
                </c:pt>
                <c:pt idx="144">
                  <c:v>4978</c:v>
                </c:pt>
                <c:pt idx="145">
                  <c:v>4677</c:v>
                </c:pt>
                <c:pt idx="146">
                  <c:v>4679</c:v>
                </c:pt>
                <c:pt idx="147">
                  <c:v>4758</c:v>
                </c:pt>
                <c:pt idx="148">
                  <c:v>4788</c:v>
                </c:pt>
                <c:pt idx="149">
                  <c:v>4098</c:v>
                </c:pt>
                <c:pt idx="150">
                  <c:v>3982</c:v>
                </c:pt>
                <c:pt idx="151">
                  <c:v>3974</c:v>
                </c:pt>
                <c:pt idx="152">
                  <c:v>4968</c:v>
                </c:pt>
                <c:pt idx="153">
                  <c:v>5312</c:v>
                </c:pt>
                <c:pt idx="154">
                  <c:v>5342</c:v>
                </c:pt>
                <c:pt idx="155">
                  <c:v>4906</c:v>
                </c:pt>
                <c:pt idx="156">
                  <c:v>4548</c:v>
                </c:pt>
                <c:pt idx="157">
                  <c:v>4833</c:v>
                </c:pt>
                <c:pt idx="158">
                  <c:v>4401</c:v>
                </c:pt>
                <c:pt idx="159">
                  <c:v>3915</c:v>
                </c:pt>
                <c:pt idx="160">
                  <c:v>4586</c:v>
                </c:pt>
                <c:pt idx="161">
                  <c:v>4966</c:v>
                </c:pt>
                <c:pt idx="162">
                  <c:v>4460</c:v>
                </c:pt>
                <c:pt idx="163">
                  <c:v>5020</c:v>
                </c:pt>
                <c:pt idx="164">
                  <c:v>4891</c:v>
                </c:pt>
                <c:pt idx="165">
                  <c:v>5180</c:v>
                </c:pt>
                <c:pt idx="166">
                  <c:v>3767</c:v>
                </c:pt>
                <c:pt idx="167">
                  <c:v>4844</c:v>
                </c:pt>
                <c:pt idx="168">
                  <c:v>5119</c:v>
                </c:pt>
                <c:pt idx="169">
                  <c:v>4744</c:v>
                </c:pt>
                <c:pt idx="170">
                  <c:v>4010</c:v>
                </c:pt>
                <c:pt idx="171">
                  <c:v>4835</c:v>
                </c:pt>
                <c:pt idx="172">
                  <c:v>4507</c:v>
                </c:pt>
                <c:pt idx="173">
                  <c:v>4790</c:v>
                </c:pt>
                <c:pt idx="174">
                  <c:v>4991</c:v>
                </c:pt>
                <c:pt idx="175">
                  <c:v>5202</c:v>
                </c:pt>
                <c:pt idx="176">
                  <c:v>5305</c:v>
                </c:pt>
                <c:pt idx="177">
                  <c:v>4708</c:v>
                </c:pt>
                <c:pt idx="178">
                  <c:v>4648</c:v>
                </c:pt>
                <c:pt idx="179">
                  <c:v>5225</c:v>
                </c:pt>
                <c:pt idx="180">
                  <c:v>5515</c:v>
                </c:pt>
                <c:pt idx="181">
                  <c:v>5362</c:v>
                </c:pt>
                <c:pt idx="182">
                  <c:v>5119</c:v>
                </c:pt>
                <c:pt idx="183">
                  <c:v>4649</c:v>
                </c:pt>
                <c:pt idx="184">
                  <c:v>6043</c:v>
                </c:pt>
                <c:pt idx="185">
                  <c:v>4665</c:v>
                </c:pt>
                <c:pt idx="186">
                  <c:v>4629</c:v>
                </c:pt>
                <c:pt idx="187">
                  <c:v>4592</c:v>
                </c:pt>
                <c:pt idx="188">
                  <c:v>4040</c:v>
                </c:pt>
                <c:pt idx="189">
                  <c:v>5336</c:v>
                </c:pt>
                <c:pt idx="190">
                  <c:v>4881</c:v>
                </c:pt>
                <c:pt idx="191">
                  <c:v>4086</c:v>
                </c:pt>
                <c:pt idx="192">
                  <c:v>4258</c:v>
                </c:pt>
                <c:pt idx="193">
                  <c:v>4342</c:v>
                </c:pt>
                <c:pt idx="194">
                  <c:v>5084</c:v>
                </c:pt>
                <c:pt idx="195">
                  <c:v>5538</c:v>
                </c:pt>
                <c:pt idx="196">
                  <c:v>5923</c:v>
                </c:pt>
                <c:pt idx="197">
                  <c:v>5302</c:v>
                </c:pt>
                <c:pt idx="198">
                  <c:v>4458</c:v>
                </c:pt>
                <c:pt idx="199">
                  <c:v>4541</c:v>
                </c:pt>
                <c:pt idx="200">
                  <c:v>4332</c:v>
                </c:pt>
                <c:pt idx="201">
                  <c:v>3784</c:v>
                </c:pt>
                <c:pt idx="202">
                  <c:v>3387</c:v>
                </c:pt>
                <c:pt idx="203">
                  <c:v>3285</c:v>
                </c:pt>
                <c:pt idx="204">
                  <c:v>3606</c:v>
                </c:pt>
                <c:pt idx="205">
                  <c:v>3840</c:v>
                </c:pt>
                <c:pt idx="206">
                  <c:v>4590</c:v>
                </c:pt>
                <c:pt idx="207">
                  <c:v>4656</c:v>
                </c:pt>
                <c:pt idx="208">
                  <c:v>4390</c:v>
                </c:pt>
                <c:pt idx="209">
                  <c:v>3846</c:v>
                </c:pt>
                <c:pt idx="210">
                  <c:v>4475</c:v>
                </c:pt>
                <c:pt idx="211">
                  <c:v>4302</c:v>
                </c:pt>
                <c:pt idx="212">
                  <c:v>4266</c:v>
                </c:pt>
                <c:pt idx="213">
                  <c:v>4845</c:v>
                </c:pt>
                <c:pt idx="214">
                  <c:v>3574</c:v>
                </c:pt>
                <c:pt idx="215">
                  <c:v>4576</c:v>
                </c:pt>
                <c:pt idx="216">
                  <c:v>4866</c:v>
                </c:pt>
                <c:pt idx="217">
                  <c:v>4294</c:v>
                </c:pt>
                <c:pt idx="218">
                  <c:v>3785</c:v>
                </c:pt>
                <c:pt idx="219">
                  <c:v>4326</c:v>
                </c:pt>
                <c:pt idx="220">
                  <c:v>4602</c:v>
                </c:pt>
                <c:pt idx="221">
                  <c:v>4780</c:v>
                </c:pt>
                <c:pt idx="222">
                  <c:v>4792</c:v>
                </c:pt>
                <c:pt idx="223">
                  <c:v>4905</c:v>
                </c:pt>
                <c:pt idx="224">
                  <c:v>4150</c:v>
                </c:pt>
                <c:pt idx="225">
                  <c:v>3820</c:v>
                </c:pt>
                <c:pt idx="226">
                  <c:v>4338</c:v>
                </c:pt>
                <c:pt idx="227">
                  <c:v>4725</c:v>
                </c:pt>
                <c:pt idx="228">
                  <c:v>4694</c:v>
                </c:pt>
                <c:pt idx="229">
                  <c:v>3805</c:v>
                </c:pt>
                <c:pt idx="230">
                  <c:v>4153</c:v>
                </c:pt>
                <c:pt idx="231">
                  <c:v>5191</c:v>
                </c:pt>
                <c:pt idx="232">
                  <c:v>3873</c:v>
                </c:pt>
                <c:pt idx="233">
                  <c:v>4758</c:v>
                </c:pt>
                <c:pt idx="234">
                  <c:v>5895</c:v>
                </c:pt>
                <c:pt idx="235">
                  <c:v>5130</c:v>
                </c:pt>
                <c:pt idx="236">
                  <c:v>3542</c:v>
                </c:pt>
                <c:pt idx="237">
                  <c:v>4661</c:v>
                </c:pt>
                <c:pt idx="238">
                  <c:v>1115</c:v>
                </c:pt>
                <c:pt idx="239">
                  <c:v>4334</c:v>
                </c:pt>
                <c:pt idx="240">
                  <c:v>4634</c:v>
                </c:pt>
                <c:pt idx="241">
                  <c:v>5204</c:v>
                </c:pt>
                <c:pt idx="242">
                  <c:v>5058</c:v>
                </c:pt>
                <c:pt idx="243">
                  <c:v>5115</c:v>
                </c:pt>
                <c:pt idx="244">
                  <c:v>4727</c:v>
                </c:pt>
                <c:pt idx="245">
                  <c:v>4484</c:v>
                </c:pt>
                <c:pt idx="246">
                  <c:v>4940</c:v>
                </c:pt>
                <c:pt idx="247">
                  <c:v>3351</c:v>
                </c:pt>
                <c:pt idx="248">
                  <c:v>2710</c:v>
                </c:pt>
                <c:pt idx="249">
                  <c:v>1996</c:v>
                </c:pt>
                <c:pt idx="250">
                  <c:v>1842</c:v>
                </c:pt>
                <c:pt idx="251">
                  <c:v>3544</c:v>
                </c:pt>
                <c:pt idx="252">
                  <c:v>5345</c:v>
                </c:pt>
                <c:pt idx="253">
                  <c:v>5046</c:v>
                </c:pt>
                <c:pt idx="254">
                  <c:v>4713</c:v>
                </c:pt>
                <c:pt idx="255">
                  <c:v>4763</c:v>
                </c:pt>
                <c:pt idx="256">
                  <c:v>4785</c:v>
                </c:pt>
                <c:pt idx="257">
                  <c:v>3659</c:v>
                </c:pt>
                <c:pt idx="258">
                  <c:v>4760</c:v>
                </c:pt>
                <c:pt idx="259">
                  <c:v>4511</c:v>
                </c:pt>
                <c:pt idx="260">
                  <c:v>4274</c:v>
                </c:pt>
                <c:pt idx="261">
                  <c:v>4539</c:v>
                </c:pt>
                <c:pt idx="262">
                  <c:v>3641</c:v>
                </c:pt>
                <c:pt idx="263">
                  <c:v>4352</c:v>
                </c:pt>
                <c:pt idx="264">
                  <c:v>4795</c:v>
                </c:pt>
                <c:pt idx="265">
                  <c:v>2395</c:v>
                </c:pt>
                <c:pt idx="266">
                  <c:v>5423</c:v>
                </c:pt>
                <c:pt idx="267">
                  <c:v>5010</c:v>
                </c:pt>
                <c:pt idx="268">
                  <c:v>4630</c:v>
                </c:pt>
                <c:pt idx="269">
                  <c:v>4120</c:v>
                </c:pt>
                <c:pt idx="270">
                  <c:v>3907</c:v>
                </c:pt>
                <c:pt idx="271">
                  <c:v>4839</c:v>
                </c:pt>
                <c:pt idx="272">
                  <c:v>5202</c:v>
                </c:pt>
                <c:pt idx="273">
                  <c:v>2429</c:v>
                </c:pt>
                <c:pt idx="274">
                  <c:v>2918</c:v>
                </c:pt>
                <c:pt idx="275">
                  <c:v>3570</c:v>
                </c:pt>
                <c:pt idx="276">
                  <c:v>4456</c:v>
                </c:pt>
                <c:pt idx="277">
                  <c:v>4826</c:v>
                </c:pt>
                <c:pt idx="278">
                  <c:v>4765</c:v>
                </c:pt>
                <c:pt idx="279">
                  <c:v>4985</c:v>
                </c:pt>
                <c:pt idx="280">
                  <c:v>5409</c:v>
                </c:pt>
                <c:pt idx="281">
                  <c:v>5511</c:v>
                </c:pt>
                <c:pt idx="282">
                  <c:v>5117</c:v>
                </c:pt>
                <c:pt idx="283">
                  <c:v>4563</c:v>
                </c:pt>
                <c:pt idx="284">
                  <c:v>2416</c:v>
                </c:pt>
                <c:pt idx="285">
                  <c:v>2913</c:v>
                </c:pt>
                <c:pt idx="286">
                  <c:v>3644</c:v>
                </c:pt>
                <c:pt idx="287">
                  <c:v>5217</c:v>
                </c:pt>
                <c:pt idx="288">
                  <c:v>5041</c:v>
                </c:pt>
                <c:pt idx="289">
                  <c:v>4570</c:v>
                </c:pt>
                <c:pt idx="290">
                  <c:v>4748</c:v>
                </c:pt>
                <c:pt idx="291">
                  <c:v>2424</c:v>
                </c:pt>
                <c:pt idx="292">
                  <c:v>4195</c:v>
                </c:pt>
                <c:pt idx="293">
                  <c:v>4304</c:v>
                </c:pt>
                <c:pt idx="294">
                  <c:v>4308</c:v>
                </c:pt>
                <c:pt idx="295">
                  <c:v>4381</c:v>
                </c:pt>
                <c:pt idx="296">
                  <c:v>4187</c:v>
                </c:pt>
                <c:pt idx="297">
                  <c:v>4687</c:v>
                </c:pt>
                <c:pt idx="298">
                  <c:v>3894</c:v>
                </c:pt>
                <c:pt idx="299">
                  <c:v>2659</c:v>
                </c:pt>
                <c:pt idx="300">
                  <c:v>3747</c:v>
                </c:pt>
                <c:pt idx="301">
                  <c:v>627</c:v>
                </c:pt>
                <c:pt idx="302">
                  <c:v>3331</c:v>
                </c:pt>
                <c:pt idx="303">
                  <c:v>3669</c:v>
                </c:pt>
                <c:pt idx="304">
                  <c:v>4068</c:v>
                </c:pt>
                <c:pt idx="305">
                  <c:v>4186</c:v>
                </c:pt>
                <c:pt idx="306">
                  <c:v>3974</c:v>
                </c:pt>
                <c:pt idx="307">
                  <c:v>4046</c:v>
                </c:pt>
                <c:pt idx="308">
                  <c:v>3926</c:v>
                </c:pt>
                <c:pt idx="309">
                  <c:v>3649</c:v>
                </c:pt>
                <c:pt idx="310">
                  <c:v>4035</c:v>
                </c:pt>
                <c:pt idx="311">
                  <c:v>4205</c:v>
                </c:pt>
                <c:pt idx="312">
                  <c:v>4109</c:v>
                </c:pt>
                <c:pt idx="313">
                  <c:v>2933</c:v>
                </c:pt>
                <c:pt idx="314">
                  <c:v>3368</c:v>
                </c:pt>
                <c:pt idx="315">
                  <c:v>4067</c:v>
                </c:pt>
                <c:pt idx="316">
                  <c:v>3717</c:v>
                </c:pt>
                <c:pt idx="317">
                  <c:v>4486</c:v>
                </c:pt>
                <c:pt idx="318">
                  <c:v>4195</c:v>
                </c:pt>
                <c:pt idx="319">
                  <c:v>1817</c:v>
                </c:pt>
                <c:pt idx="320">
                  <c:v>3053</c:v>
                </c:pt>
                <c:pt idx="321">
                  <c:v>3392</c:v>
                </c:pt>
                <c:pt idx="322">
                  <c:v>3663</c:v>
                </c:pt>
                <c:pt idx="323">
                  <c:v>3520</c:v>
                </c:pt>
                <c:pt idx="324">
                  <c:v>2765</c:v>
                </c:pt>
                <c:pt idx="325">
                  <c:v>1607</c:v>
                </c:pt>
                <c:pt idx="326">
                  <c:v>2566</c:v>
                </c:pt>
                <c:pt idx="327">
                  <c:v>1495</c:v>
                </c:pt>
                <c:pt idx="328">
                  <c:v>2792</c:v>
                </c:pt>
                <c:pt idx="329">
                  <c:v>3068</c:v>
                </c:pt>
                <c:pt idx="330">
                  <c:v>3071</c:v>
                </c:pt>
                <c:pt idx="331">
                  <c:v>3867</c:v>
                </c:pt>
                <c:pt idx="332">
                  <c:v>2914</c:v>
                </c:pt>
                <c:pt idx="333">
                  <c:v>3613</c:v>
                </c:pt>
                <c:pt idx="334">
                  <c:v>3727</c:v>
                </c:pt>
                <c:pt idx="335">
                  <c:v>3940</c:v>
                </c:pt>
                <c:pt idx="336">
                  <c:v>3614</c:v>
                </c:pt>
                <c:pt idx="337">
                  <c:v>3485</c:v>
                </c:pt>
                <c:pt idx="338">
                  <c:v>3811</c:v>
                </c:pt>
                <c:pt idx="339">
                  <c:v>2594</c:v>
                </c:pt>
                <c:pt idx="340">
                  <c:v>705</c:v>
                </c:pt>
                <c:pt idx="341">
                  <c:v>3322</c:v>
                </c:pt>
                <c:pt idx="342">
                  <c:v>3620</c:v>
                </c:pt>
                <c:pt idx="343">
                  <c:v>3190</c:v>
                </c:pt>
                <c:pt idx="344">
                  <c:v>2743</c:v>
                </c:pt>
                <c:pt idx="345">
                  <c:v>3310</c:v>
                </c:pt>
                <c:pt idx="346">
                  <c:v>3523</c:v>
                </c:pt>
                <c:pt idx="347">
                  <c:v>3740</c:v>
                </c:pt>
                <c:pt idx="348">
                  <c:v>3709</c:v>
                </c:pt>
                <c:pt idx="349">
                  <c:v>3577</c:v>
                </c:pt>
                <c:pt idx="350">
                  <c:v>2739</c:v>
                </c:pt>
                <c:pt idx="351">
                  <c:v>2431</c:v>
                </c:pt>
                <c:pt idx="352">
                  <c:v>3403</c:v>
                </c:pt>
                <c:pt idx="353">
                  <c:v>3750</c:v>
                </c:pt>
                <c:pt idx="354">
                  <c:v>2660</c:v>
                </c:pt>
                <c:pt idx="355">
                  <c:v>3068</c:v>
                </c:pt>
                <c:pt idx="356">
                  <c:v>2209</c:v>
                </c:pt>
                <c:pt idx="357">
                  <c:v>1011</c:v>
                </c:pt>
                <c:pt idx="358">
                  <c:v>754</c:v>
                </c:pt>
                <c:pt idx="359">
                  <c:v>1317</c:v>
                </c:pt>
                <c:pt idx="360">
                  <c:v>1162</c:v>
                </c:pt>
                <c:pt idx="361">
                  <c:v>2302</c:v>
                </c:pt>
                <c:pt idx="362">
                  <c:v>2423</c:v>
                </c:pt>
                <c:pt idx="363">
                  <c:v>2999</c:v>
                </c:pt>
                <c:pt idx="364">
                  <c:v>2485</c:v>
                </c:pt>
                <c:pt idx="365">
                  <c:v>2294</c:v>
                </c:pt>
                <c:pt idx="366">
                  <c:v>1951</c:v>
                </c:pt>
                <c:pt idx="367">
                  <c:v>2236</c:v>
                </c:pt>
                <c:pt idx="368">
                  <c:v>2368</c:v>
                </c:pt>
                <c:pt idx="369">
                  <c:v>3272</c:v>
                </c:pt>
                <c:pt idx="370">
                  <c:v>4098</c:v>
                </c:pt>
                <c:pt idx="371">
                  <c:v>4521</c:v>
                </c:pt>
                <c:pt idx="372">
                  <c:v>3425</c:v>
                </c:pt>
                <c:pt idx="373">
                  <c:v>2376</c:v>
                </c:pt>
                <c:pt idx="374">
                  <c:v>3598</c:v>
                </c:pt>
                <c:pt idx="375">
                  <c:v>2177</c:v>
                </c:pt>
                <c:pt idx="376">
                  <c:v>4097</c:v>
                </c:pt>
                <c:pt idx="377">
                  <c:v>3214</c:v>
                </c:pt>
                <c:pt idx="378">
                  <c:v>2493</c:v>
                </c:pt>
                <c:pt idx="379">
                  <c:v>2311</c:v>
                </c:pt>
                <c:pt idx="380">
                  <c:v>2298</c:v>
                </c:pt>
                <c:pt idx="381">
                  <c:v>2935</c:v>
                </c:pt>
                <c:pt idx="382">
                  <c:v>3376</c:v>
                </c:pt>
                <c:pt idx="383">
                  <c:v>3292</c:v>
                </c:pt>
                <c:pt idx="384">
                  <c:v>3163</c:v>
                </c:pt>
                <c:pt idx="385">
                  <c:v>1301</c:v>
                </c:pt>
                <c:pt idx="386">
                  <c:v>1977</c:v>
                </c:pt>
                <c:pt idx="387">
                  <c:v>2432</c:v>
                </c:pt>
                <c:pt idx="388">
                  <c:v>4339</c:v>
                </c:pt>
                <c:pt idx="389">
                  <c:v>4270</c:v>
                </c:pt>
                <c:pt idx="390">
                  <c:v>4075</c:v>
                </c:pt>
                <c:pt idx="391">
                  <c:v>3456</c:v>
                </c:pt>
                <c:pt idx="392">
                  <c:v>4023</c:v>
                </c:pt>
                <c:pt idx="393">
                  <c:v>3243</c:v>
                </c:pt>
                <c:pt idx="394">
                  <c:v>3624</c:v>
                </c:pt>
                <c:pt idx="395">
                  <c:v>4509</c:v>
                </c:pt>
                <c:pt idx="396">
                  <c:v>4579</c:v>
                </c:pt>
                <c:pt idx="397">
                  <c:v>3761</c:v>
                </c:pt>
                <c:pt idx="398">
                  <c:v>4151</c:v>
                </c:pt>
                <c:pt idx="399">
                  <c:v>2832</c:v>
                </c:pt>
                <c:pt idx="400">
                  <c:v>2947</c:v>
                </c:pt>
                <c:pt idx="401">
                  <c:v>3784</c:v>
                </c:pt>
                <c:pt idx="402">
                  <c:v>4375</c:v>
                </c:pt>
                <c:pt idx="403">
                  <c:v>2802</c:v>
                </c:pt>
                <c:pt idx="404">
                  <c:v>3830</c:v>
                </c:pt>
                <c:pt idx="405">
                  <c:v>3831</c:v>
                </c:pt>
                <c:pt idx="406">
                  <c:v>2169</c:v>
                </c:pt>
                <c:pt idx="407">
                  <c:v>1529</c:v>
                </c:pt>
                <c:pt idx="408">
                  <c:v>3422</c:v>
                </c:pt>
                <c:pt idx="409">
                  <c:v>3922</c:v>
                </c:pt>
                <c:pt idx="410">
                  <c:v>4169</c:v>
                </c:pt>
                <c:pt idx="411">
                  <c:v>3005</c:v>
                </c:pt>
                <c:pt idx="412">
                  <c:v>4154</c:v>
                </c:pt>
                <c:pt idx="413">
                  <c:v>4318</c:v>
                </c:pt>
                <c:pt idx="414">
                  <c:v>2689</c:v>
                </c:pt>
                <c:pt idx="415">
                  <c:v>3129</c:v>
                </c:pt>
                <c:pt idx="416">
                  <c:v>3777</c:v>
                </c:pt>
                <c:pt idx="417">
                  <c:v>4773</c:v>
                </c:pt>
                <c:pt idx="418">
                  <c:v>5062</c:v>
                </c:pt>
                <c:pt idx="419">
                  <c:v>3487</c:v>
                </c:pt>
                <c:pt idx="420">
                  <c:v>2732</c:v>
                </c:pt>
                <c:pt idx="421">
                  <c:v>3389</c:v>
                </c:pt>
                <c:pt idx="422">
                  <c:v>4322</c:v>
                </c:pt>
                <c:pt idx="423">
                  <c:v>4363</c:v>
                </c:pt>
                <c:pt idx="424">
                  <c:v>1834</c:v>
                </c:pt>
                <c:pt idx="425">
                  <c:v>4990</c:v>
                </c:pt>
                <c:pt idx="426">
                  <c:v>3194</c:v>
                </c:pt>
                <c:pt idx="427">
                  <c:v>4066</c:v>
                </c:pt>
                <c:pt idx="428">
                  <c:v>3423</c:v>
                </c:pt>
                <c:pt idx="429">
                  <c:v>3333</c:v>
                </c:pt>
                <c:pt idx="430">
                  <c:v>3956</c:v>
                </c:pt>
                <c:pt idx="431">
                  <c:v>4916</c:v>
                </c:pt>
                <c:pt idx="432">
                  <c:v>5382</c:v>
                </c:pt>
                <c:pt idx="433">
                  <c:v>4569</c:v>
                </c:pt>
                <c:pt idx="434">
                  <c:v>4118</c:v>
                </c:pt>
                <c:pt idx="435">
                  <c:v>4911</c:v>
                </c:pt>
                <c:pt idx="436">
                  <c:v>5298</c:v>
                </c:pt>
                <c:pt idx="437">
                  <c:v>5847</c:v>
                </c:pt>
                <c:pt idx="438">
                  <c:v>6312</c:v>
                </c:pt>
                <c:pt idx="439">
                  <c:v>6192</c:v>
                </c:pt>
                <c:pt idx="440">
                  <c:v>4378</c:v>
                </c:pt>
                <c:pt idx="441">
                  <c:v>7836</c:v>
                </c:pt>
                <c:pt idx="442">
                  <c:v>5892</c:v>
                </c:pt>
                <c:pt idx="443">
                  <c:v>6153</c:v>
                </c:pt>
                <c:pt idx="444">
                  <c:v>6093</c:v>
                </c:pt>
                <c:pt idx="445">
                  <c:v>6230</c:v>
                </c:pt>
                <c:pt idx="446">
                  <c:v>6871</c:v>
                </c:pt>
                <c:pt idx="447">
                  <c:v>8362</c:v>
                </c:pt>
                <c:pt idx="448">
                  <c:v>3372</c:v>
                </c:pt>
                <c:pt idx="449">
                  <c:v>4996</c:v>
                </c:pt>
                <c:pt idx="450">
                  <c:v>5558</c:v>
                </c:pt>
                <c:pt idx="451">
                  <c:v>5102</c:v>
                </c:pt>
                <c:pt idx="452">
                  <c:v>5698</c:v>
                </c:pt>
                <c:pt idx="453">
                  <c:v>6133</c:v>
                </c:pt>
                <c:pt idx="454">
                  <c:v>5459</c:v>
                </c:pt>
                <c:pt idx="455">
                  <c:v>6235</c:v>
                </c:pt>
                <c:pt idx="456">
                  <c:v>6041</c:v>
                </c:pt>
                <c:pt idx="457">
                  <c:v>5936</c:v>
                </c:pt>
                <c:pt idx="458">
                  <c:v>6772</c:v>
                </c:pt>
                <c:pt idx="459">
                  <c:v>6436</c:v>
                </c:pt>
                <c:pt idx="460">
                  <c:v>6457</c:v>
                </c:pt>
                <c:pt idx="461">
                  <c:v>6460</c:v>
                </c:pt>
                <c:pt idx="462">
                  <c:v>6857</c:v>
                </c:pt>
                <c:pt idx="463">
                  <c:v>5169</c:v>
                </c:pt>
                <c:pt idx="464">
                  <c:v>5585</c:v>
                </c:pt>
                <c:pt idx="465">
                  <c:v>5918</c:v>
                </c:pt>
                <c:pt idx="466">
                  <c:v>4862</c:v>
                </c:pt>
                <c:pt idx="467">
                  <c:v>5409</c:v>
                </c:pt>
                <c:pt idx="468">
                  <c:v>6398</c:v>
                </c:pt>
                <c:pt idx="469">
                  <c:v>7460</c:v>
                </c:pt>
                <c:pt idx="470">
                  <c:v>7132</c:v>
                </c:pt>
                <c:pt idx="471">
                  <c:v>6370</c:v>
                </c:pt>
                <c:pt idx="472">
                  <c:v>6691</c:v>
                </c:pt>
                <c:pt idx="473">
                  <c:v>4367</c:v>
                </c:pt>
                <c:pt idx="474">
                  <c:v>6565</c:v>
                </c:pt>
                <c:pt idx="475">
                  <c:v>7290</c:v>
                </c:pt>
                <c:pt idx="476">
                  <c:v>6624</c:v>
                </c:pt>
                <c:pt idx="477">
                  <c:v>1027</c:v>
                </c:pt>
                <c:pt idx="478">
                  <c:v>3214</c:v>
                </c:pt>
                <c:pt idx="479">
                  <c:v>5633</c:v>
                </c:pt>
                <c:pt idx="480">
                  <c:v>6196</c:v>
                </c:pt>
                <c:pt idx="481">
                  <c:v>5026</c:v>
                </c:pt>
                <c:pt idx="482">
                  <c:v>6233</c:v>
                </c:pt>
                <c:pt idx="483">
                  <c:v>4220</c:v>
                </c:pt>
                <c:pt idx="484">
                  <c:v>6304</c:v>
                </c:pt>
                <c:pt idx="485">
                  <c:v>5572</c:v>
                </c:pt>
                <c:pt idx="486">
                  <c:v>5740</c:v>
                </c:pt>
                <c:pt idx="487">
                  <c:v>6169</c:v>
                </c:pt>
                <c:pt idx="488">
                  <c:v>6421</c:v>
                </c:pt>
                <c:pt idx="489">
                  <c:v>6296</c:v>
                </c:pt>
                <c:pt idx="490">
                  <c:v>6883</c:v>
                </c:pt>
                <c:pt idx="491">
                  <c:v>6359</c:v>
                </c:pt>
                <c:pt idx="492">
                  <c:v>6273</c:v>
                </c:pt>
                <c:pt idx="493">
                  <c:v>5728</c:v>
                </c:pt>
                <c:pt idx="494">
                  <c:v>4717</c:v>
                </c:pt>
                <c:pt idx="495">
                  <c:v>6572</c:v>
                </c:pt>
                <c:pt idx="496">
                  <c:v>7030</c:v>
                </c:pt>
                <c:pt idx="497">
                  <c:v>7429</c:v>
                </c:pt>
                <c:pt idx="498">
                  <c:v>6118</c:v>
                </c:pt>
                <c:pt idx="499">
                  <c:v>2843</c:v>
                </c:pt>
                <c:pt idx="500">
                  <c:v>5115</c:v>
                </c:pt>
                <c:pt idx="501">
                  <c:v>7424</c:v>
                </c:pt>
                <c:pt idx="502">
                  <c:v>7384</c:v>
                </c:pt>
                <c:pt idx="503">
                  <c:v>7639</c:v>
                </c:pt>
                <c:pt idx="504">
                  <c:v>8294</c:v>
                </c:pt>
                <c:pt idx="505">
                  <c:v>7129</c:v>
                </c:pt>
                <c:pt idx="506">
                  <c:v>4359</c:v>
                </c:pt>
                <c:pt idx="507">
                  <c:v>6073</c:v>
                </c:pt>
                <c:pt idx="508">
                  <c:v>5260</c:v>
                </c:pt>
                <c:pt idx="509">
                  <c:v>6770</c:v>
                </c:pt>
                <c:pt idx="510">
                  <c:v>6734</c:v>
                </c:pt>
                <c:pt idx="511">
                  <c:v>6536</c:v>
                </c:pt>
                <c:pt idx="512">
                  <c:v>6591</c:v>
                </c:pt>
                <c:pt idx="513">
                  <c:v>6043</c:v>
                </c:pt>
                <c:pt idx="514">
                  <c:v>5743</c:v>
                </c:pt>
                <c:pt idx="515">
                  <c:v>6855</c:v>
                </c:pt>
                <c:pt idx="516">
                  <c:v>7338</c:v>
                </c:pt>
                <c:pt idx="517">
                  <c:v>4127</c:v>
                </c:pt>
                <c:pt idx="518">
                  <c:v>8120</c:v>
                </c:pt>
                <c:pt idx="519">
                  <c:v>7641</c:v>
                </c:pt>
                <c:pt idx="520">
                  <c:v>6998</c:v>
                </c:pt>
                <c:pt idx="521">
                  <c:v>7001</c:v>
                </c:pt>
                <c:pt idx="522">
                  <c:v>7055</c:v>
                </c:pt>
                <c:pt idx="523">
                  <c:v>7494</c:v>
                </c:pt>
                <c:pt idx="524">
                  <c:v>7736</c:v>
                </c:pt>
                <c:pt idx="525">
                  <c:v>7498</c:v>
                </c:pt>
                <c:pt idx="526">
                  <c:v>6598</c:v>
                </c:pt>
                <c:pt idx="527">
                  <c:v>6664</c:v>
                </c:pt>
                <c:pt idx="528">
                  <c:v>4972</c:v>
                </c:pt>
                <c:pt idx="529">
                  <c:v>7421</c:v>
                </c:pt>
                <c:pt idx="530">
                  <c:v>7363</c:v>
                </c:pt>
                <c:pt idx="531">
                  <c:v>7665</c:v>
                </c:pt>
                <c:pt idx="532">
                  <c:v>7702</c:v>
                </c:pt>
                <c:pt idx="533">
                  <c:v>6978</c:v>
                </c:pt>
                <c:pt idx="534">
                  <c:v>5099</c:v>
                </c:pt>
                <c:pt idx="535">
                  <c:v>6825</c:v>
                </c:pt>
                <c:pt idx="536">
                  <c:v>6211</c:v>
                </c:pt>
                <c:pt idx="537">
                  <c:v>5905</c:v>
                </c:pt>
                <c:pt idx="538">
                  <c:v>5823</c:v>
                </c:pt>
                <c:pt idx="539">
                  <c:v>7458</c:v>
                </c:pt>
                <c:pt idx="540">
                  <c:v>6891</c:v>
                </c:pt>
                <c:pt idx="541">
                  <c:v>6779</c:v>
                </c:pt>
                <c:pt idx="542">
                  <c:v>7442</c:v>
                </c:pt>
                <c:pt idx="543">
                  <c:v>7335</c:v>
                </c:pt>
                <c:pt idx="544">
                  <c:v>6879</c:v>
                </c:pt>
                <c:pt idx="545">
                  <c:v>5463</c:v>
                </c:pt>
                <c:pt idx="546">
                  <c:v>5687</c:v>
                </c:pt>
                <c:pt idx="547">
                  <c:v>5531</c:v>
                </c:pt>
                <c:pt idx="548">
                  <c:v>6227</c:v>
                </c:pt>
                <c:pt idx="549">
                  <c:v>6660</c:v>
                </c:pt>
                <c:pt idx="550">
                  <c:v>7403</c:v>
                </c:pt>
                <c:pt idx="551">
                  <c:v>6241</c:v>
                </c:pt>
                <c:pt idx="552">
                  <c:v>6207</c:v>
                </c:pt>
                <c:pt idx="553">
                  <c:v>4840</c:v>
                </c:pt>
                <c:pt idx="554">
                  <c:v>4672</c:v>
                </c:pt>
                <c:pt idx="555">
                  <c:v>6569</c:v>
                </c:pt>
                <c:pt idx="556">
                  <c:v>6290</c:v>
                </c:pt>
                <c:pt idx="557">
                  <c:v>7264</c:v>
                </c:pt>
                <c:pt idx="558">
                  <c:v>7446</c:v>
                </c:pt>
                <c:pt idx="559">
                  <c:v>7499</c:v>
                </c:pt>
                <c:pt idx="560">
                  <c:v>6969</c:v>
                </c:pt>
                <c:pt idx="561">
                  <c:v>6031</c:v>
                </c:pt>
                <c:pt idx="562">
                  <c:v>6830</c:v>
                </c:pt>
                <c:pt idx="563">
                  <c:v>6786</c:v>
                </c:pt>
                <c:pt idx="564">
                  <c:v>5713</c:v>
                </c:pt>
                <c:pt idx="565">
                  <c:v>6591</c:v>
                </c:pt>
                <c:pt idx="566">
                  <c:v>5870</c:v>
                </c:pt>
                <c:pt idx="567">
                  <c:v>4459</c:v>
                </c:pt>
                <c:pt idx="568">
                  <c:v>7410</c:v>
                </c:pt>
                <c:pt idx="569">
                  <c:v>6966</c:v>
                </c:pt>
                <c:pt idx="570">
                  <c:v>7592</c:v>
                </c:pt>
                <c:pt idx="571">
                  <c:v>8173</c:v>
                </c:pt>
                <c:pt idx="572">
                  <c:v>6861</c:v>
                </c:pt>
                <c:pt idx="573">
                  <c:v>6904</c:v>
                </c:pt>
                <c:pt idx="574">
                  <c:v>6685</c:v>
                </c:pt>
                <c:pt idx="575">
                  <c:v>6597</c:v>
                </c:pt>
                <c:pt idx="576">
                  <c:v>7105</c:v>
                </c:pt>
                <c:pt idx="577">
                  <c:v>7216</c:v>
                </c:pt>
                <c:pt idx="578">
                  <c:v>7580</c:v>
                </c:pt>
                <c:pt idx="579">
                  <c:v>7261</c:v>
                </c:pt>
                <c:pt idx="580">
                  <c:v>7175</c:v>
                </c:pt>
                <c:pt idx="581">
                  <c:v>6824</c:v>
                </c:pt>
                <c:pt idx="582">
                  <c:v>5464</c:v>
                </c:pt>
                <c:pt idx="583">
                  <c:v>7013</c:v>
                </c:pt>
                <c:pt idx="584">
                  <c:v>7273</c:v>
                </c:pt>
                <c:pt idx="585">
                  <c:v>7534</c:v>
                </c:pt>
                <c:pt idx="586">
                  <c:v>7286</c:v>
                </c:pt>
                <c:pt idx="587">
                  <c:v>5786</c:v>
                </c:pt>
                <c:pt idx="588">
                  <c:v>6299</c:v>
                </c:pt>
                <c:pt idx="589">
                  <c:v>6544</c:v>
                </c:pt>
                <c:pt idx="590">
                  <c:v>6883</c:v>
                </c:pt>
                <c:pt idx="591">
                  <c:v>6784</c:v>
                </c:pt>
                <c:pt idx="592">
                  <c:v>7347</c:v>
                </c:pt>
                <c:pt idx="593">
                  <c:v>7605</c:v>
                </c:pt>
                <c:pt idx="594">
                  <c:v>7148</c:v>
                </c:pt>
                <c:pt idx="595">
                  <c:v>7865</c:v>
                </c:pt>
                <c:pt idx="596">
                  <c:v>4549</c:v>
                </c:pt>
                <c:pt idx="597">
                  <c:v>6530</c:v>
                </c:pt>
                <c:pt idx="598">
                  <c:v>7006</c:v>
                </c:pt>
                <c:pt idx="599">
                  <c:v>7375</c:v>
                </c:pt>
                <c:pt idx="600">
                  <c:v>7765</c:v>
                </c:pt>
                <c:pt idx="601">
                  <c:v>7582</c:v>
                </c:pt>
                <c:pt idx="602">
                  <c:v>6053</c:v>
                </c:pt>
                <c:pt idx="603">
                  <c:v>5255</c:v>
                </c:pt>
                <c:pt idx="604">
                  <c:v>6917</c:v>
                </c:pt>
                <c:pt idx="605">
                  <c:v>7040</c:v>
                </c:pt>
                <c:pt idx="606">
                  <c:v>7697</c:v>
                </c:pt>
                <c:pt idx="607">
                  <c:v>7713</c:v>
                </c:pt>
                <c:pt idx="608">
                  <c:v>7350</c:v>
                </c:pt>
                <c:pt idx="609">
                  <c:v>6140</c:v>
                </c:pt>
                <c:pt idx="610">
                  <c:v>5810</c:v>
                </c:pt>
                <c:pt idx="611">
                  <c:v>6034</c:v>
                </c:pt>
                <c:pt idx="612">
                  <c:v>6864</c:v>
                </c:pt>
                <c:pt idx="613">
                  <c:v>7112</c:v>
                </c:pt>
                <c:pt idx="614">
                  <c:v>6203</c:v>
                </c:pt>
                <c:pt idx="615">
                  <c:v>7504</c:v>
                </c:pt>
                <c:pt idx="616">
                  <c:v>5976</c:v>
                </c:pt>
                <c:pt idx="617">
                  <c:v>8227</c:v>
                </c:pt>
                <c:pt idx="618">
                  <c:v>7525</c:v>
                </c:pt>
                <c:pt idx="619">
                  <c:v>7767</c:v>
                </c:pt>
                <c:pt idx="620">
                  <c:v>7870</c:v>
                </c:pt>
                <c:pt idx="621">
                  <c:v>7804</c:v>
                </c:pt>
                <c:pt idx="622">
                  <c:v>8009</c:v>
                </c:pt>
                <c:pt idx="623">
                  <c:v>8714</c:v>
                </c:pt>
                <c:pt idx="624">
                  <c:v>7333</c:v>
                </c:pt>
                <c:pt idx="625">
                  <c:v>6869</c:v>
                </c:pt>
                <c:pt idx="626">
                  <c:v>4073</c:v>
                </c:pt>
                <c:pt idx="627">
                  <c:v>7591</c:v>
                </c:pt>
                <c:pt idx="628">
                  <c:v>7720</c:v>
                </c:pt>
                <c:pt idx="629">
                  <c:v>8167</c:v>
                </c:pt>
                <c:pt idx="630">
                  <c:v>8395</c:v>
                </c:pt>
                <c:pt idx="631">
                  <c:v>7907</c:v>
                </c:pt>
                <c:pt idx="632">
                  <c:v>7436</c:v>
                </c:pt>
                <c:pt idx="633">
                  <c:v>7538</c:v>
                </c:pt>
                <c:pt idx="634">
                  <c:v>7733</c:v>
                </c:pt>
                <c:pt idx="635">
                  <c:v>7393</c:v>
                </c:pt>
                <c:pt idx="636">
                  <c:v>7415</c:v>
                </c:pt>
                <c:pt idx="637">
                  <c:v>8555</c:v>
                </c:pt>
                <c:pt idx="638">
                  <c:v>6889</c:v>
                </c:pt>
                <c:pt idx="639">
                  <c:v>6778</c:v>
                </c:pt>
                <c:pt idx="640">
                  <c:v>4639</c:v>
                </c:pt>
                <c:pt idx="641">
                  <c:v>7572</c:v>
                </c:pt>
                <c:pt idx="642">
                  <c:v>7328</c:v>
                </c:pt>
                <c:pt idx="643">
                  <c:v>8156</c:v>
                </c:pt>
                <c:pt idx="644">
                  <c:v>7965</c:v>
                </c:pt>
                <c:pt idx="645">
                  <c:v>3510</c:v>
                </c:pt>
                <c:pt idx="646">
                  <c:v>5478</c:v>
                </c:pt>
                <c:pt idx="647">
                  <c:v>6392</c:v>
                </c:pt>
                <c:pt idx="648">
                  <c:v>7691</c:v>
                </c:pt>
                <c:pt idx="649">
                  <c:v>7570</c:v>
                </c:pt>
                <c:pt idx="650">
                  <c:v>7282</c:v>
                </c:pt>
                <c:pt idx="651">
                  <c:v>7109</c:v>
                </c:pt>
                <c:pt idx="652">
                  <c:v>6639</c:v>
                </c:pt>
                <c:pt idx="653">
                  <c:v>5875</c:v>
                </c:pt>
                <c:pt idx="654">
                  <c:v>7534</c:v>
                </c:pt>
                <c:pt idx="655">
                  <c:v>7461</c:v>
                </c:pt>
                <c:pt idx="656">
                  <c:v>7509</c:v>
                </c:pt>
                <c:pt idx="657">
                  <c:v>5424</c:v>
                </c:pt>
                <c:pt idx="658">
                  <c:v>8090</c:v>
                </c:pt>
                <c:pt idx="659">
                  <c:v>6824</c:v>
                </c:pt>
                <c:pt idx="660">
                  <c:v>7058</c:v>
                </c:pt>
                <c:pt idx="661">
                  <c:v>7466</c:v>
                </c:pt>
                <c:pt idx="662">
                  <c:v>7693</c:v>
                </c:pt>
                <c:pt idx="663">
                  <c:v>7359</c:v>
                </c:pt>
                <c:pt idx="664">
                  <c:v>7444</c:v>
                </c:pt>
                <c:pt idx="665">
                  <c:v>7852</c:v>
                </c:pt>
                <c:pt idx="666">
                  <c:v>4459</c:v>
                </c:pt>
                <c:pt idx="667">
                  <c:v>22</c:v>
                </c:pt>
                <c:pt idx="668">
                  <c:v>1096</c:v>
                </c:pt>
                <c:pt idx="669">
                  <c:v>5566</c:v>
                </c:pt>
                <c:pt idx="670">
                  <c:v>5986</c:v>
                </c:pt>
                <c:pt idx="671">
                  <c:v>5847</c:v>
                </c:pt>
                <c:pt idx="672">
                  <c:v>5138</c:v>
                </c:pt>
                <c:pt idx="673">
                  <c:v>5107</c:v>
                </c:pt>
                <c:pt idx="674">
                  <c:v>5259</c:v>
                </c:pt>
                <c:pt idx="675">
                  <c:v>5686</c:v>
                </c:pt>
                <c:pt idx="676">
                  <c:v>5035</c:v>
                </c:pt>
                <c:pt idx="677">
                  <c:v>5315</c:v>
                </c:pt>
                <c:pt idx="678">
                  <c:v>5992</c:v>
                </c:pt>
                <c:pt idx="679">
                  <c:v>6536</c:v>
                </c:pt>
                <c:pt idx="680">
                  <c:v>6852</c:v>
                </c:pt>
                <c:pt idx="681">
                  <c:v>6269</c:v>
                </c:pt>
                <c:pt idx="682">
                  <c:v>4094</c:v>
                </c:pt>
                <c:pt idx="683">
                  <c:v>5495</c:v>
                </c:pt>
                <c:pt idx="684">
                  <c:v>5445</c:v>
                </c:pt>
                <c:pt idx="685">
                  <c:v>5698</c:v>
                </c:pt>
                <c:pt idx="686">
                  <c:v>5629</c:v>
                </c:pt>
                <c:pt idx="687">
                  <c:v>4669</c:v>
                </c:pt>
                <c:pt idx="688">
                  <c:v>5499</c:v>
                </c:pt>
                <c:pt idx="689">
                  <c:v>5634</c:v>
                </c:pt>
                <c:pt idx="690">
                  <c:v>5146</c:v>
                </c:pt>
                <c:pt idx="691">
                  <c:v>2425</c:v>
                </c:pt>
                <c:pt idx="692">
                  <c:v>3910</c:v>
                </c:pt>
                <c:pt idx="693">
                  <c:v>2277</c:v>
                </c:pt>
                <c:pt idx="694">
                  <c:v>2424</c:v>
                </c:pt>
                <c:pt idx="695">
                  <c:v>5087</c:v>
                </c:pt>
                <c:pt idx="696">
                  <c:v>3959</c:v>
                </c:pt>
                <c:pt idx="697">
                  <c:v>5260</c:v>
                </c:pt>
                <c:pt idx="698">
                  <c:v>5323</c:v>
                </c:pt>
                <c:pt idx="699">
                  <c:v>5668</c:v>
                </c:pt>
                <c:pt idx="700">
                  <c:v>5191</c:v>
                </c:pt>
                <c:pt idx="701">
                  <c:v>4649</c:v>
                </c:pt>
                <c:pt idx="702">
                  <c:v>6234</c:v>
                </c:pt>
                <c:pt idx="703">
                  <c:v>6606</c:v>
                </c:pt>
                <c:pt idx="704">
                  <c:v>5729</c:v>
                </c:pt>
                <c:pt idx="705">
                  <c:v>5375</c:v>
                </c:pt>
                <c:pt idx="706">
                  <c:v>5008</c:v>
                </c:pt>
                <c:pt idx="707">
                  <c:v>5582</c:v>
                </c:pt>
                <c:pt idx="708">
                  <c:v>3228</c:v>
                </c:pt>
                <c:pt idx="709">
                  <c:v>5170</c:v>
                </c:pt>
                <c:pt idx="710">
                  <c:v>5501</c:v>
                </c:pt>
                <c:pt idx="711">
                  <c:v>5319</c:v>
                </c:pt>
                <c:pt idx="712">
                  <c:v>5532</c:v>
                </c:pt>
                <c:pt idx="713">
                  <c:v>5611</c:v>
                </c:pt>
                <c:pt idx="714">
                  <c:v>5047</c:v>
                </c:pt>
                <c:pt idx="715">
                  <c:v>3786</c:v>
                </c:pt>
                <c:pt idx="716">
                  <c:v>4585</c:v>
                </c:pt>
                <c:pt idx="717">
                  <c:v>5557</c:v>
                </c:pt>
                <c:pt idx="718">
                  <c:v>5267</c:v>
                </c:pt>
                <c:pt idx="719">
                  <c:v>4128</c:v>
                </c:pt>
                <c:pt idx="720">
                  <c:v>3623</c:v>
                </c:pt>
                <c:pt idx="721">
                  <c:v>1749</c:v>
                </c:pt>
                <c:pt idx="722">
                  <c:v>1787</c:v>
                </c:pt>
                <c:pt idx="723">
                  <c:v>920</c:v>
                </c:pt>
                <c:pt idx="724">
                  <c:v>1013</c:v>
                </c:pt>
                <c:pt idx="725">
                  <c:v>441</c:v>
                </c:pt>
                <c:pt idx="726">
                  <c:v>2114</c:v>
                </c:pt>
                <c:pt idx="727">
                  <c:v>3095</c:v>
                </c:pt>
                <c:pt idx="728">
                  <c:v>1341</c:v>
                </c:pt>
                <c:pt idx="729">
                  <c:v>1796</c:v>
                </c:pt>
                <c:pt idx="730">
                  <c:v>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3-4092-88F5-3E14E1236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53743"/>
        <c:axId val="210152911"/>
      </c:scatterChart>
      <c:valAx>
        <c:axId val="21015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52911"/>
        <c:crosses val="autoZero"/>
        <c:crossBetween val="midCat"/>
      </c:valAx>
      <c:valAx>
        <c:axId val="21015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5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vs casual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'Numerical var.'!$M$1</c:f>
              <c:strCache>
                <c:ptCount val="1"/>
                <c:pt idx="0">
                  <c:v>cnt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316710411198601E-2"/>
                  <c:y val="-9.7774687065368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'Numerical var.'!$L$2:$L$732</c:f>
              <c:numCache>
                <c:formatCode>General</c:formatCode>
                <c:ptCount val="731"/>
                <c:pt idx="0">
                  <c:v>331</c:v>
                </c:pt>
                <c:pt idx="1">
                  <c:v>131</c:v>
                </c:pt>
                <c:pt idx="2">
                  <c:v>120</c:v>
                </c:pt>
                <c:pt idx="3">
                  <c:v>108</c:v>
                </c:pt>
                <c:pt idx="4">
                  <c:v>82</c:v>
                </c:pt>
                <c:pt idx="5">
                  <c:v>88</c:v>
                </c:pt>
                <c:pt idx="6">
                  <c:v>148</c:v>
                </c:pt>
                <c:pt idx="7">
                  <c:v>68</c:v>
                </c:pt>
                <c:pt idx="8">
                  <c:v>54</c:v>
                </c:pt>
                <c:pt idx="9">
                  <c:v>41</c:v>
                </c:pt>
                <c:pt idx="10">
                  <c:v>43</c:v>
                </c:pt>
                <c:pt idx="11">
                  <c:v>25</c:v>
                </c:pt>
                <c:pt idx="12">
                  <c:v>38</c:v>
                </c:pt>
                <c:pt idx="13">
                  <c:v>54</c:v>
                </c:pt>
                <c:pt idx="14">
                  <c:v>222</c:v>
                </c:pt>
                <c:pt idx="15">
                  <c:v>251</c:v>
                </c:pt>
                <c:pt idx="16">
                  <c:v>117</c:v>
                </c:pt>
                <c:pt idx="17">
                  <c:v>9</c:v>
                </c:pt>
                <c:pt idx="18">
                  <c:v>78</c:v>
                </c:pt>
                <c:pt idx="19">
                  <c:v>83</c:v>
                </c:pt>
                <c:pt idx="20">
                  <c:v>75</c:v>
                </c:pt>
                <c:pt idx="21">
                  <c:v>93</c:v>
                </c:pt>
                <c:pt idx="22">
                  <c:v>150</c:v>
                </c:pt>
                <c:pt idx="23">
                  <c:v>86</c:v>
                </c:pt>
                <c:pt idx="24">
                  <c:v>186</c:v>
                </c:pt>
                <c:pt idx="25">
                  <c:v>34</c:v>
                </c:pt>
                <c:pt idx="26">
                  <c:v>15</c:v>
                </c:pt>
                <c:pt idx="27">
                  <c:v>38</c:v>
                </c:pt>
                <c:pt idx="28">
                  <c:v>123</c:v>
                </c:pt>
                <c:pt idx="29">
                  <c:v>140</c:v>
                </c:pt>
                <c:pt idx="30">
                  <c:v>42</c:v>
                </c:pt>
                <c:pt idx="31">
                  <c:v>47</c:v>
                </c:pt>
                <c:pt idx="32">
                  <c:v>72</c:v>
                </c:pt>
                <c:pt idx="33">
                  <c:v>61</c:v>
                </c:pt>
                <c:pt idx="34">
                  <c:v>88</c:v>
                </c:pt>
                <c:pt idx="35">
                  <c:v>100</c:v>
                </c:pt>
                <c:pt idx="36">
                  <c:v>354</c:v>
                </c:pt>
                <c:pt idx="37">
                  <c:v>120</c:v>
                </c:pt>
                <c:pt idx="38">
                  <c:v>64</c:v>
                </c:pt>
                <c:pt idx="39">
                  <c:v>53</c:v>
                </c:pt>
                <c:pt idx="40">
                  <c:v>47</c:v>
                </c:pt>
                <c:pt idx="41">
                  <c:v>149</c:v>
                </c:pt>
                <c:pt idx="42">
                  <c:v>288</c:v>
                </c:pt>
                <c:pt idx="43">
                  <c:v>397</c:v>
                </c:pt>
                <c:pt idx="44">
                  <c:v>208</c:v>
                </c:pt>
                <c:pt idx="45">
                  <c:v>140</c:v>
                </c:pt>
                <c:pt idx="46">
                  <c:v>218</c:v>
                </c:pt>
                <c:pt idx="47">
                  <c:v>259</c:v>
                </c:pt>
                <c:pt idx="48">
                  <c:v>579</c:v>
                </c:pt>
                <c:pt idx="49">
                  <c:v>532</c:v>
                </c:pt>
                <c:pt idx="50">
                  <c:v>639</c:v>
                </c:pt>
                <c:pt idx="51">
                  <c:v>195</c:v>
                </c:pt>
                <c:pt idx="52">
                  <c:v>74</c:v>
                </c:pt>
                <c:pt idx="53">
                  <c:v>139</c:v>
                </c:pt>
                <c:pt idx="54">
                  <c:v>100</c:v>
                </c:pt>
                <c:pt idx="55">
                  <c:v>120</c:v>
                </c:pt>
                <c:pt idx="56">
                  <c:v>424</c:v>
                </c:pt>
                <c:pt idx="57">
                  <c:v>694</c:v>
                </c:pt>
                <c:pt idx="58">
                  <c:v>81</c:v>
                </c:pt>
                <c:pt idx="59">
                  <c:v>137</c:v>
                </c:pt>
                <c:pt idx="60">
                  <c:v>231</c:v>
                </c:pt>
                <c:pt idx="61">
                  <c:v>123</c:v>
                </c:pt>
                <c:pt idx="62">
                  <c:v>214</c:v>
                </c:pt>
                <c:pt idx="63">
                  <c:v>640</c:v>
                </c:pt>
                <c:pt idx="64">
                  <c:v>114</c:v>
                </c:pt>
                <c:pt idx="65">
                  <c:v>244</c:v>
                </c:pt>
                <c:pt idx="66">
                  <c:v>316</c:v>
                </c:pt>
                <c:pt idx="67">
                  <c:v>191</c:v>
                </c:pt>
                <c:pt idx="68">
                  <c:v>46</c:v>
                </c:pt>
                <c:pt idx="69">
                  <c:v>247</c:v>
                </c:pt>
                <c:pt idx="70">
                  <c:v>724</c:v>
                </c:pt>
                <c:pt idx="71">
                  <c:v>982</c:v>
                </c:pt>
                <c:pt idx="72">
                  <c:v>359</c:v>
                </c:pt>
                <c:pt idx="73">
                  <c:v>289</c:v>
                </c:pt>
                <c:pt idx="74">
                  <c:v>321</c:v>
                </c:pt>
                <c:pt idx="75">
                  <c:v>424</c:v>
                </c:pt>
                <c:pt idx="76">
                  <c:v>884</c:v>
                </c:pt>
                <c:pt idx="77">
                  <c:v>1424</c:v>
                </c:pt>
                <c:pt idx="78">
                  <c:v>1047</c:v>
                </c:pt>
                <c:pt idx="79">
                  <c:v>401</c:v>
                </c:pt>
                <c:pt idx="80">
                  <c:v>460</c:v>
                </c:pt>
                <c:pt idx="81">
                  <c:v>203</c:v>
                </c:pt>
                <c:pt idx="82">
                  <c:v>166</c:v>
                </c:pt>
                <c:pt idx="83">
                  <c:v>300</c:v>
                </c:pt>
                <c:pt idx="84">
                  <c:v>981</c:v>
                </c:pt>
                <c:pt idx="85">
                  <c:v>472</c:v>
                </c:pt>
                <c:pt idx="86">
                  <c:v>222</c:v>
                </c:pt>
                <c:pt idx="87">
                  <c:v>317</c:v>
                </c:pt>
                <c:pt idx="88">
                  <c:v>168</c:v>
                </c:pt>
                <c:pt idx="89">
                  <c:v>179</c:v>
                </c:pt>
                <c:pt idx="90">
                  <c:v>307</c:v>
                </c:pt>
                <c:pt idx="91">
                  <c:v>898</c:v>
                </c:pt>
                <c:pt idx="92">
                  <c:v>1651</c:v>
                </c:pt>
                <c:pt idx="93">
                  <c:v>734</c:v>
                </c:pt>
                <c:pt idx="94">
                  <c:v>167</c:v>
                </c:pt>
                <c:pt idx="95">
                  <c:v>413</c:v>
                </c:pt>
                <c:pt idx="96">
                  <c:v>571</c:v>
                </c:pt>
                <c:pt idx="97">
                  <c:v>172</c:v>
                </c:pt>
                <c:pt idx="98">
                  <c:v>879</c:v>
                </c:pt>
                <c:pt idx="99">
                  <c:v>1188</c:v>
                </c:pt>
                <c:pt idx="100">
                  <c:v>855</c:v>
                </c:pt>
                <c:pt idx="101">
                  <c:v>257</c:v>
                </c:pt>
                <c:pt idx="102">
                  <c:v>209</c:v>
                </c:pt>
                <c:pt idx="103">
                  <c:v>529</c:v>
                </c:pt>
                <c:pt idx="104">
                  <c:v>642</c:v>
                </c:pt>
                <c:pt idx="105">
                  <c:v>121</c:v>
                </c:pt>
                <c:pt idx="106">
                  <c:v>1558</c:v>
                </c:pt>
                <c:pt idx="107">
                  <c:v>669</c:v>
                </c:pt>
                <c:pt idx="108">
                  <c:v>409</c:v>
                </c:pt>
                <c:pt idx="109">
                  <c:v>613</c:v>
                </c:pt>
                <c:pt idx="110">
                  <c:v>745</c:v>
                </c:pt>
                <c:pt idx="111">
                  <c:v>177</c:v>
                </c:pt>
                <c:pt idx="112">
                  <c:v>1462</c:v>
                </c:pt>
                <c:pt idx="113">
                  <c:v>1710</c:v>
                </c:pt>
                <c:pt idx="114">
                  <c:v>773</c:v>
                </c:pt>
                <c:pt idx="115">
                  <c:v>678</c:v>
                </c:pt>
                <c:pt idx="116">
                  <c:v>547</c:v>
                </c:pt>
                <c:pt idx="117">
                  <c:v>569</c:v>
                </c:pt>
                <c:pt idx="118">
                  <c:v>878</c:v>
                </c:pt>
                <c:pt idx="119">
                  <c:v>1965</c:v>
                </c:pt>
                <c:pt idx="120">
                  <c:v>1138</c:v>
                </c:pt>
                <c:pt idx="121">
                  <c:v>847</c:v>
                </c:pt>
                <c:pt idx="122">
                  <c:v>603</c:v>
                </c:pt>
                <c:pt idx="123">
                  <c:v>255</c:v>
                </c:pt>
                <c:pt idx="124">
                  <c:v>614</c:v>
                </c:pt>
                <c:pt idx="125">
                  <c:v>894</c:v>
                </c:pt>
                <c:pt idx="126">
                  <c:v>1612</c:v>
                </c:pt>
                <c:pt idx="127">
                  <c:v>1401</c:v>
                </c:pt>
                <c:pt idx="128">
                  <c:v>664</c:v>
                </c:pt>
                <c:pt idx="129">
                  <c:v>694</c:v>
                </c:pt>
                <c:pt idx="130">
                  <c:v>550</c:v>
                </c:pt>
                <c:pt idx="131">
                  <c:v>695</c:v>
                </c:pt>
                <c:pt idx="132">
                  <c:v>692</c:v>
                </c:pt>
                <c:pt idx="133">
                  <c:v>902</c:v>
                </c:pt>
                <c:pt idx="134">
                  <c:v>1582</c:v>
                </c:pt>
                <c:pt idx="135">
                  <c:v>773</c:v>
                </c:pt>
                <c:pt idx="136">
                  <c:v>678</c:v>
                </c:pt>
                <c:pt idx="137">
                  <c:v>536</c:v>
                </c:pt>
                <c:pt idx="138">
                  <c:v>735</c:v>
                </c:pt>
                <c:pt idx="139">
                  <c:v>909</c:v>
                </c:pt>
                <c:pt idx="140">
                  <c:v>2258</c:v>
                </c:pt>
                <c:pt idx="141">
                  <c:v>1576</c:v>
                </c:pt>
                <c:pt idx="142">
                  <c:v>836</c:v>
                </c:pt>
                <c:pt idx="143">
                  <c:v>659</c:v>
                </c:pt>
                <c:pt idx="144">
                  <c:v>740</c:v>
                </c:pt>
                <c:pt idx="145">
                  <c:v>758</c:v>
                </c:pt>
                <c:pt idx="146">
                  <c:v>871</c:v>
                </c:pt>
                <c:pt idx="147">
                  <c:v>2001</c:v>
                </c:pt>
                <c:pt idx="148">
                  <c:v>2355</c:v>
                </c:pt>
                <c:pt idx="149">
                  <c:v>1549</c:v>
                </c:pt>
                <c:pt idx="150">
                  <c:v>673</c:v>
                </c:pt>
                <c:pt idx="151">
                  <c:v>513</c:v>
                </c:pt>
                <c:pt idx="152">
                  <c:v>736</c:v>
                </c:pt>
                <c:pt idx="153">
                  <c:v>898</c:v>
                </c:pt>
                <c:pt idx="154">
                  <c:v>1869</c:v>
                </c:pt>
                <c:pt idx="155">
                  <c:v>1685</c:v>
                </c:pt>
                <c:pt idx="156">
                  <c:v>673</c:v>
                </c:pt>
                <c:pt idx="157">
                  <c:v>763</c:v>
                </c:pt>
                <c:pt idx="158">
                  <c:v>676</c:v>
                </c:pt>
                <c:pt idx="159">
                  <c:v>563</c:v>
                </c:pt>
                <c:pt idx="160">
                  <c:v>815</c:v>
                </c:pt>
                <c:pt idx="161">
                  <c:v>1729</c:v>
                </c:pt>
                <c:pt idx="162">
                  <c:v>1467</c:v>
                </c:pt>
                <c:pt idx="163">
                  <c:v>863</c:v>
                </c:pt>
                <c:pt idx="164">
                  <c:v>727</c:v>
                </c:pt>
                <c:pt idx="165">
                  <c:v>769</c:v>
                </c:pt>
                <c:pt idx="166">
                  <c:v>545</c:v>
                </c:pt>
                <c:pt idx="167">
                  <c:v>863</c:v>
                </c:pt>
                <c:pt idx="168">
                  <c:v>1807</c:v>
                </c:pt>
                <c:pt idx="169">
                  <c:v>1639</c:v>
                </c:pt>
                <c:pt idx="170">
                  <c:v>699</c:v>
                </c:pt>
                <c:pt idx="171">
                  <c:v>774</c:v>
                </c:pt>
                <c:pt idx="172">
                  <c:v>661</c:v>
                </c:pt>
                <c:pt idx="173">
                  <c:v>746</c:v>
                </c:pt>
                <c:pt idx="174">
                  <c:v>969</c:v>
                </c:pt>
                <c:pt idx="175">
                  <c:v>1782</c:v>
                </c:pt>
                <c:pt idx="176">
                  <c:v>1920</c:v>
                </c:pt>
                <c:pt idx="177">
                  <c:v>854</c:v>
                </c:pt>
                <c:pt idx="178">
                  <c:v>732</c:v>
                </c:pt>
                <c:pt idx="179">
                  <c:v>848</c:v>
                </c:pt>
                <c:pt idx="180">
                  <c:v>1027</c:v>
                </c:pt>
                <c:pt idx="181">
                  <c:v>1246</c:v>
                </c:pt>
                <c:pt idx="182">
                  <c:v>2204</c:v>
                </c:pt>
                <c:pt idx="183">
                  <c:v>2282</c:v>
                </c:pt>
                <c:pt idx="184">
                  <c:v>3065</c:v>
                </c:pt>
                <c:pt idx="185">
                  <c:v>1031</c:v>
                </c:pt>
                <c:pt idx="186">
                  <c:v>784</c:v>
                </c:pt>
                <c:pt idx="187">
                  <c:v>754</c:v>
                </c:pt>
                <c:pt idx="188">
                  <c:v>692</c:v>
                </c:pt>
                <c:pt idx="189">
                  <c:v>1988</c:v>
                </c:pt>
                <c:pt idx="190">
                  <c:v>1743</c:v>
                </c:pt>
                <c:pt idx="191">
                  <c:v>723</c:v>
                </c:pt>
                <c:pt idx="192">
                  <c:v>662</c:v>
                </c:pt>
                <c:pt idx="193">
                  <c:v>748</c:v>
                </c:pt>
                <c:pt idx="194">
                  <c:v>888</c:v>
                </c:pt>
                <c:pt idx="195">
                  <c:v>1318</c:v>
                </c:pt>
                <c:pt idx="196">
                  <c:v>2418</c:v>
                </c:pt>
                <c:pt idx="197">
                  <c:v>2006</c:v>
                </c:pt>
                <c:pt idx="198">
                  <c:v>841</c:v>
                </c:pt>
                <c:pt idx="199">
                  <c:v>752</c:v>
                </c:pt>
                <c:pt idx="200">
                  <c:v>644</c:v>
                </c:pt>
                <c:pt idx="201">
                  <c:v>632</c:v>
                </c:pt>
                <c:pt idx="202">
                  <c:v>562</c:v>
                </c:pt>
                <c:pt idx="203">
                  <c:v>987</c:v>
                </c:pt>
                <c:pt idx="204">
                  <c:v>1050</c:v>
                </c:pt>
                <c:pt idx="205">
                  <c:v>568</c:v>
                </c:pt>
                <c:pt idx="206">
                  <c:v>750</c:v>
                </c:pt>
                <c:pt idx="207">
                  <c:v>755</c:v>
                </c:pt>
                <c:pt idx="208">
                  <c:v>606</c:v>
                </c:pt>
                <c:pt idx="209">
                  <c:v>670</c:v>
                </c:pt>
                <c:pt idx="210">
                  <c:v>1559</c:v>
                </c:pt>
                <c:pt idx="211">
                  <c:v>1524</c:v>
                </c:pt>
                <c:pt idx="212">
                  <c:v>729</c:v>
                </c:pt>
                <c:pt idx="213">
                  <c:v>801</c:v>
                </c:pt>
                <c:pt idx="214">
                  <c:v>467</c:v>
                </c:pt>
                <c:pt idx="215">
                  <c:v>799</c:v>
                </c:pt>
                <c:pt idx="216">
                  <c:v>1023</c:v>
                </c:pt>
                <c:pt idx="217">
                  <c:v>1521</c:v>
                </c:pt>
                <c:pt idx="218">
                  <c:v>1298</c:v>
                </c:pt>
                <c:pt idx="219">
                  <c:v>846</c:v>
                </c:pt>
                <c:pt idx="220">
                  <c:v>907</c:v>
                </c:pt>
                <c:pt idx="221">
                  <c:v>884</c:v>
                </c:pt>
                <c:pt idx="222">
                  <c:v>812</c:v>
                </c:pt>
                <c:pt idx="223">
                  <c:v>1051</c:v>
                </c:pt>
                <c:pt idx="224">
                  <c:v>1504</c:v>
                </c:pt>
                <c:pt idx="225">
                  <c:v>1338</c:v>
                </c:pt>
                <c:pt idx="226">
                  <c:v>775</c:v>
                </c:pt>
                <c:pt idx="227">
                  <c:v>721</c:v>
                </c:pt>
                <c:pt idx="228">
                  <c:v>668</c:v>
                </c:pt>
                <c:pt idx="229">
                  <c:v>639</c:v>
                </c:pt>
                <c:pt idx="230">
                  <c:v>797</c:v>
                </c:pt>
                <c:pt idx="231">
                  <c:v>1914</c:v>
                </c:pt>
                <c:pt idx="232">
                  <c:v>1249</c:v>
                </c:pt>
                <c:pt idx="233">
                  <c:v>833</c:v>
                </c:pt>
                <c:pt idx="234">
                  <c:v>1281</c:v>
                </c:pt>
                <c:pt idx="235">
                  <c:v>949</c:v>
                </c:pt>
                <c:pt idx="236">
                  <c:v>435</c:v>
                </c:pt>
                <c:pt idx="237">
                  <c:v>768</c:v>
                </c:pt>
                <c:pt idx="238">
                  <c:v>226</c:v>
                </c:pt>
                <c:pt idx="239">
                  <c:v>1415</c:v>
                </c:pt>
                <c:pt idx="240">
                  <c:v>729</c:v>
                </c:pt>
                <c:pt idx="241">
                  <c:v>775</c:v>
                </c:pt>
                <c:pt idx="242">
                  <c:v>688</c:v>
                </c:pt>
                <c:pt idx="243">
                  <c:v>783</c:v>
                </c:pt>
                <c:pt idx="244">
                  <c:v>875</c:v>
                </c:pt>
                <c:pt idx="245">
                  <c:v>1935</c:v>
                </c:pt>
                <c:pt idx="246">
                  <c:v>2521</c:v>
                </c:pt>
                <c:pt idx="247">
                  <c:v>1236</c:v>
                </c:pt>
                <c:pt idx="248">
                  <c:v>204</c:v>
                </c:pt>
                <c:pt idx="249">
                  <c:v>118</c:v>
                </c:pt>
                <c:pt idx="250">
                  <c:v>153</c:v>
                </c:pt>
                <c:pt idx="251">
                  <c:v>417</c:v>
                </c:pt>
                <c:pt idx="252">
                  <c:v>1750</c:v>
                </c:pt>
                <c:pt idx="253">
                  <c:v>1633</c:v>
                </c:pt>
                <c:pt idx="254">
                  <c:v>690</c:v>
                </c:pt>
                <c:pt idx="255">
                  <c:v>701</c:v>
                </c:pt>
                <c:pt idx="256">
                  <c:v>647</c:v>
                </c:pt>
                <c:pt idx="257">
                  <c:v>428</c:v>
                </c:pt>
                <c:pt idx="258">
                  <c:v>742</c:v>
                </c:pt>
                <c:pt idx="259">
                  <c:v>1434</c:v>
                </c:pt>
                <c:pt idx="260">
                  <c:v>1353</c:v>
                </c:pt>
                <c:pt idx="261">
                  <c:v>691</c:v>
                </c:pt>
                <c:pt idx="262">
                  <c:v>438</c:v>
                </c:pt>
                <c:pt idx="263">
                  <c:v>539</c:v>
                </c:pt>
                <c:pt idx="264">
                  <c:v>555</c:v>
                </c:pt>
                <c:pt idx="265">
                  <c:v>258</c:v>
                </c:pt>
                <c:pt idx="266">
                  <c:v>1776</c:v>
                </c:pt>
                <c:pt idx="267">
                  <c:v>1544</c:v>
                </c:pt>
                <c:pt idx="268">
                  <c:v>684</c:v>
                </c:pt>
                <c:pt idx="269">
                  <c:v>477</c:v>
                </c:pt>
                <c:pt idx="270">
                  <c:v>480</c:v>
                </c:pt>
                <c:pt idx="271">
                  <c:v>653</c:v>
                </c:pt>
                <c:pt idx="272">
                  <c:v>830</c:v>
                </c:pt>
                <c:pt idx="273">
                  <c:v>480</c:v>
                </c:pt>
                <c:pt idx="274">
                  <c:v>616</c:v>
                </c:pt>
                <c:pt idx="275">
                  <c:v>330</c:v>
                </c:pt>
                <c:pt idx="276">
                  <c:v>486</c:v>
                </c:pt>
                <c:pt idx="277">
                  <c:v>559</c:v>
                </c:pt>
                <c:pt idx="278">
                  <c:v>639</c:v>
                </c:pt>
                <c:pt idx="279">
                  <c:v>949</c:v>
                </c:pt>
                <c:pt idx="280">
                  <c:v>2235</c:v>
                </c:pt>
                <c:pt idx="281">
                  <c:v>2397</c:v>
                </c:pt>
                <c:pt idx="282">
                  <c:v>1514</c:v>
                </c:pt>
                <c:pt idx="283">
                  <c:v>667</c:v>
                </c:pt>
                <c:pt idx="284">
                  <c:v>217</c:v>
                </c:pt>
                <c:pt idx="285">
                  <c:v>290</c:v>
                </c:pt>
                <c:pt idx="286">
                  <c:v>529</c:v>
                </c:pt>
                <c:pt idx="287">
                  <c:v>1899</c:v>
                </c:pt>
                <c:pt idx="288">
                  <c:v>1748</c:v>
                </c:pt>
                <c:pt idx="289">
                  <c:v>713</c:v>
                </c:pt>
                <c:pt idx="290">
                  <c:v>637</c:v>
                </c:pt>
                <c:pt idx="291">
                  <c:v>254</c:v>
                </c:pt>
                <c:pt idx="292">
                  <c:v>471</c:v>
                </c:pt>
                <c:pt idx="293">
                  <c:v>676</c:v>
                </c:pt>
                <c:pt idx="294">
                  <c:v>1499</c:v>
                </c:pt>
                <c:pt idx="295">
                  <c:v>1619</c:v>
                </c:pt>
                <c:pt idx="296">
                  <c:v>699</c:v>
                </c:pt>
                <c:pt idx="297">
                  <c:v>695</c:v>
                </c:pt>
                <c:pt idx="298">
                  <c:v>404</c:v>
                </c:pt>
                <c:pt idx="299">
                  <c:v>240</c:v>
                </c:pt>
                <c:pt idx="300">
                  <c:v>456</c:v>
                </c:pt>
                <c:pt idx="301">
                  <c:v>57</c:v>
                </c:pt>
                <c:pt idx="302">
                  <c:v>885</c:v>
                </c:pt>
                <c:pt idx="303">
                  <c:v>362</c:v>
                </c:pt>
                <c:pt idx="304">
                  <c:v>410</c:v>
                </c:pt>
                <c:pt idx="305">
                  <c:v>370</c:v>
                </c:pt>
                <c:pt idx="306">
                  <c:v>318</c:v>
                </c:pt>
                <c:pt idx="307">
                  <c:v>470</c:v>
                </c:pt>
                <c:pt idx="308">
                  <c:v>1156</c:v>
                </c:pt>
                <c:pt idx="309">
                  <c:v>952</c:v>
                </c:pt>
                <c:pt idx="310">
                  <c:v>373</c:v>
                </c:pt>
                <c:pt idx="311">
                  <c:v>376</c:v>
                </c:pt>
                <c:pt idx="312">
                  <c:v>305</c:v>
                </c:pt>
                <c:pt idx="313">
                  <c:v>190</c:v>
                </c:pt>
                <c:pt idx="314">
                  <c:v>440</c:v>
                </c:pt>
                <c:pt idx="315">
                  <c:v>1275</c:v>
                </c:pt>
                <c:pt idx="316">
                  <c:v>1004</c:v>
                </c:pt>
                <c:pt idx="317">
                  <c:v>595</c:v>
                </c:pt>
                <c:pt idx="318">
                  <c:v>449</c:v>
                </c:pt>
                <c:pt idx="319">
                  <c:v>145</c:v>
                </c:pt>
                <c:pt idx="320">
                  <c:v>139</c:v>
                </c:pt>
                <c:pt idx="321">
                  <c:v>245</c:v>
                </c:pt>
                <c:pt idx="322">
                  <c:v>943</c:v>
                </c:pt>
                <c:pt idx="323">
                  <c:v>787</c:v>
                </c:pt>
                <c:pt idx="324">
                  <c:v>220</c:v>
                </c:pt>
                <c:pt idx="325">
                  <c:v>69</c:v>
                </c:pt>
                <c:pt idx="326">
                  <c:v>112</c:v>
                </c:pt>
                <c:pt idx="327">
                  <c:v>560</c:v>
                </c:pt>
                <c:pt idx="328">
                  <c:v>1095</c:v>
                </c:pt>
                <c:pt idx="329">
                  <c:v>1249</c:v>
                </c:pt>
                <c:pt idx="330">
                  <c:v>810</c:v>
                </c:pt>
                <c:pt idx="331">
                  <c:v>253</c:v>
                </c:pt>
                <c:pt idx="332">
                  <c:v>96</c:v>
                </c:pt>
                <c:pt idx="333">
                  <c:v>188</c:v>
                </c:pt>
                <c:pt idx="334">
                  <c:v>182</c:v>
                </c:pt>
                <c:pt idx="335">
                  <c:v>268</c:v>
                </c:pt>
                <c:pt idx="336">
                  <c:v>706</c:v>
                </c:pt>
                <c:pt idx="337">
                  <c:v>634</c:v>
                </c:pt>
                <c:pt idx="338">
                  <c:v>233</c:v>
                </c:pt>
                <c:pt idx="339">
                  <c:v>126</c:v>
                </c:pt>
                <c:pt idx="340">
                  <c:v>50</c:v>
                </c:pt>
                <c:pt idx="341">
                  <c:v>150</c:v>
                </c:pt>
                <c:pt idx="342">
                  <c:v>261</c:v>
                </c:pt>
                <c:pt idx="343">
                  <c:v>502</c:v>
                </c:pt>
                <c:pt idx="344">
                  <c:v>377</c:v>
                </c:pt>
                <c:pt idx="345">
                  <c:v>143</c:v>
                </c:pt>
                <c:pt idx="346">
                  <c:v>155</c:v>
                </c:pt>
                <c:pt idx="347">
                  <c:v>178</c:v>
                </c:pt>
                <c:pt idx="348">
                  <c:v>181</c:v>
                </c:pt>
                <c:pt idx="349">
                  <c:v>178</c:v>
                </c:pt>
                <c:pt idx="350">
                  <c:v>275</c:v>
                </c:pt>
                <c:pt idx="351">
                  <c:v>220</c:v>
                </c:pt>
                <c:pt idx="352">
                  <c:v>260</c:v>
                </c:pt>
                <c:pt idx="353">
                  <c:v>216</c:v>
                </c:pt>
                <c:pt idx="354">
                  <c:v>107</c:v>
                </c:pt>
                <c:pt idx="355">
                  <c:v>227</c:v>
                </c:pt>
                <c:pt idx="356">
                  <c:v>163</c:v>
                </c:pt>
                <c:pt idx="357">
                  <c:v>155</c:v>
                </c:pt>
                <c:pt idx="358">
                  <c:v>303</c:v>
                </c:pt>
                <c:pt idx="359">
                  <c:v>430</c:v>
                </c:pt>
                <c:pt idx="360">
                  <c:v>103</c:v>
                </c:pt>
                <c:pt idx="361">
                  <c:v>255</c:v>
                </c:pt>
                <c:pt idx="362">
                  <c:v>254</c:v>
                </c:pt>
                <c:pt idx="363">
                  <c:v>491</c:v>
                </c:pt>
                <c:pt idx="364">
                  <c:v>665</c:v>
                </c:pt>
                <c:pt idx="365">
                  <c:v>686</c:v>
                </c:pt>
                <c:pt idx="366">
                  <c:v>244</c:v>
                </c:pt>
                <c:pt idx="367">
                  <c:v>89</c:v>
                </c:pt>
                <c:pt idx="368">
                  <c:v>95</c:v>
                </c:pt>
                <c:pt idx="369">
                  <c:v>140</c:v>
                </c:pt>
                <c:pt idx="370">
                  <c:v>307</c:v>
                </c:pt>
                <c:pt idx="371">
                  <c:v>1070</c:v>
                </c:pt>
                <c:pt idx="372">
                  <c:v>599</c:v>
                </c:pt>
                <c:pt idx="373">
                  <c:v>106</c:v>
                </c:pt>
                <c:pt idx="374">
                  <c:v>173</c:v>
                </c:pt>
                <c:pt idx="375">
                  <c:v>92</c:v>
                </c:pt>
                <c:pt idx="376">
                  <c:v>269</c:v>
                </c:pt>
                <c:pt idx="377">
                  <c:v>174</c:v>
                </c:pt>
                <c:pt idx="378">
                  <c:v>333</c:v>
                </c:pt>
                <c:pt idx="379">
                  <c:v>284</c:v>
                </c:pt>
                <c:pt idx="380">
                  <c:v>217</c:v>
                </c:pt>
                <c:pt idx="381">
                  <c:v>127</c:v>
                </c:pt>
                <c:pt idx="382">
                  <c:v>109</c:v>
                </c:pt>
                <c:pt idx="383">
                  <c:v>130</c:v>
                </c:pt>
                <c:pt idx="384">
                  <c:v>115</c:v>
                </c:pt>
                <c:pt idx="385">
                  <c:v>67</c:v>
                </c:pt>
                <c:pt idx="386">
                  <c:v>196</c:v>
                </c:pt>
                <c:pt idx="387">
                  <c:v>145</c:v>
                </c:pt>
                <c:pt idx="388">
                  <c:v>439</c:v>
                </c:pt>
                <c:pt idx="389">
                  <c:v>467</c:v>
                </c:pt>
                <c:pt idx="390">
                  <c:v>244</c:v>
                </c:pt>
                <c:pt idx="391">
                  <c:v>269</c:v>
                </c:pt>
                <c:pt idx="392">
                  <c:v>775</c:v>
                </c:pt>
                <c:pt idx="393">
                  <c:v>558</c:v>
                </c:pt>
                <c:pt idx="394">
                  <c:v>126</c:v>
                </c:pt>
                <c:pt idx="395">
                  <c:v>324</c:v>
                </c:pt>
                <c:pt idx="396">
                  <c:v>304</c:v>
                </c:pt>
                <c:pt idx="397">
                  <c:v>190</c:v>
                </c:pt>
                <c:pt idx="398">
                  <c:v>310</c:v>
                </c:pt>
                <c:pt idx="399">
                  <c:v>384</c:v>
                </c:pt>
                <c:pt idx="400">
                  <c:v>318</c:v>
                </c:pt>
                <c:pt idx="401">
                  <c:v>206</c:v>
                </c:pt>
                <c:pt idx="402">
                  <c:v>199</c:v>
                </c:pt>
                <c:pt idx="403">
                  <c:v>109</c:v>
                </c:pt>
                <c:pt idx="404">
                  <c:v>163</c:v>
                </c:pt>
                <c:pt idx="405">
                  <c:v>227</c:v>
                </c:pt>
                <c:pt idx="406">
                  <c:v>192</c:v>
                </c:pt>
                <c:pt idx="407">
                  <c:v>73</c:v>
                </c:pt>
                <c:pt idx="408">
                  <c:v>94</c:v>
                </c:pt>
                <c:pt idx="409">
                  <c:v>135</c:v>
                </c:pt>
                <c:pt idx="410">
                  <c:v>141</c:v>
                </c:pt>
                <c:pt idx="411">
                  <c:v>74</c:v>
                </c:pt>
                <c:pt idx="412">
                  <c:v>349</c:v>
                </c:pt>
                <c:pt idx="413">
                  <c:v>1435</c:v>
                </c:pt>
                <c:pt idx="414">
                  <c:v>618</c:v>
                </c:pt>
                <c:pt idx="415">
                  <c:v>502</c:v>
                </c:pt>
                <c:pt idx="416">
                  <c:v>163</c:v>
                </c:pt>
                <c:pt idx="417">
                  <c:v>394</c:v>
                </c:pt>
                <c:pt idx="418">
                  <c:v>516</c:v>
                </c:pt>
                <c:pt idx="419">
                  <c:v>246</c:v>
                </c:pt>
                <c:pt idx="420">
                  <c:v>317</c:v>
                </c:pt>
                <c:pt idx="421">
                  <c:v>515</c:v>
                </c:pt>
                <c:pt idx="422">
                  <c:v>253</c:v>
                </c:pt>
                <c:pt idx="423">
                  <c:v>229</c:v>
                </c:pt>
                <c:pt idx="424">
                  <c:v>65</c:v>
                </c:pt>
                <c:pt idx="425">
                  <c:v>325</c:v>
                </c:pt>
                <c:pt idx="426">
                  <c:v>246</c:v>
                </c:pt>
                <c:pt idx="427">
                  <c:v>956</c:v>
                </c:pt>
                <c:pt idx="428">
                  <c:v>710</c:v>
                </c:pt>
                <c:pt idx="429">
                  <c:v>203</c:v>
                </c:pt>
                <c:pt idx="430">
                  <c:v>221</c:v>
                </c:pt>
                <c:pt idx="431">
                  <c:v>432</c:v>
                </c:pt>
                <c:pt idx="432">
                  <c:v>486</c:v>
                </c:pt>
                <c:pt idx="433">
                  <c:v>447</c:v>
                </c:pt>
                <c:pt idx="434">
                  <c:v>968</c:v>
                </c:pt>
                <c:pt idx="435">
                  <c:v>1658</c:v>
                </c:pt>
                <c:pt idx="436">
                  <c:v>838</c:v>
                </c:pt>
                <c:pt idx="437">
                  <c:v>762</c:v>
                </c:pt>
                <c:pt idx="438">
                  <c:v>997</c:v>
                </c:pt>
                <c:pt idx="439">
                  <c:v>1005</c:v>
                </c:pt>
                <c:pt idx="440">
                  <c:v>548</c:v>
                </c:pt>
                <c:pt idx="441">
                  <c:v>3155</c:v>
                </c:pt>
                <c:pt idx="442">
                  <c:v>2207</c:v>
                </c:pt>
                <c:pt idx="443">
                  <c:v>982</c:v>
                </c:pt>
                <c:pt idx="444">
                  <c:v>1051</c:v>
                </c:pt>
                <c:pt idx="445">
                  <c:v>1122</c:v>
                </c:pt>
                <c:pt idx="446">
                  <c:v>1334</c:v>
                </c:pt>
                <c:pt idx="447">
                  <c:v>2469</c:v>
                </c:pt>
                <c:pt idx="448">
                  <c:v>1033</c:v>
                </c:pt>
                <c:pt idx="449">
                  <c:v>1532</c:v>
                </c:pt>
                <c:pt idx="450">
                  <c:v>795</c:v>
                </c:pt>
                <c:pt idx="451">
                  <c:v>531</c:v>
                </c:pt>
                <c:pt idx="452">
                  <c:v>674</c:v>
                </c:pt>
                <c:pt idx="453">
                  <c:v>834</c:v>
                </c:pt>
                <c:pt idx="454">
                  <c:v>796</c:v>
                </c:pt>
                <c:pt idx="455">
                  <c:v>2301</c:v>
                </c:pt>
                <c:pt idx="456">
                  <c:v>2347</c:v>
                </c:pt>
                <c:pt idx="457">
                  <c:v>1208</c:v>
                </c:pt>
                <c:pt idx="458">
                  <c:v>1348</c:v>
                </c:pt>
                <c:pt idx="459">
                  <c:v>1058</c:v>
                </c:pt>
                <c:pt idx="460">
                  <c:v>1192</c:v>
                </c:pt>
                <c:pt idx="461">
                  <c:v>1807</c:v>
                </c:pt>
                <c:pt idx="462">
                  <c:v>3252</c:v>
                </c:pt>
                <c:pt idx="463">
                  <c:v>2230</c:v>
                </c:pt>
                <c:pt idx="464">
                  <c:v>905</c:v>
                </c:pt>
                <c:pt idx="465">
                  <c:v>819</c:v>
                </c:pt>
                <c:pt idx="466">
                  <c:v>482</c:v>
                </c:pt>
                <c:pt idx="467">
                  <c:v>663</c:v>
                </c:pt>
                <c:pt idx="468">
                  <c:v>1252</c:v>
                </c:pt>
                <c:pt idx="469">
                  <c:v>2795</c:v>
                </c:pt>
                <c:pt idx="470">
                  <c:v>2846</c:v>
                </c:pt>
                <c:pt idx="471">
                  <c:v>1198</c:v>
                </c:pt>
                <c:pt idx="472">
                  <c:v>989</c:v>
                </c:pt>
                <c:pt idx="473">
                  <c:v>347</c:v>
                </c:pt>
                <c:pt idx="474">
                  <c:v>846</c:v>
                </c:pt>
                <c:pt idx="475">
                  <c:v>1340</c:v>
                </c:pt>
                <c:pt idx="476">
                  <c:v>2541</c:v>
                </c:pt>
                <c:pt idx="477">
                  <c:v>120</c:v>
                </c:pt>
                <c:pt idx="478">
                  <c:v>195</c:v>
                </c:pt>
                <c:pt idx="479">
                  <c:v>518</c:v>
                </c:pt>
                <c:pt idx="480">
                  <c:v>655</c:v>
                </c:pt>
                <c:pt idx="481">
                  <c:v>475</c:v>
                </c:pt>
                <c:pt idx="482">
                  <c:v>1014</c:v>
                </c:pt>
                <c:pt idx="483">
                  <c:v>1120</c:v>
                </c:pt>
                <c:pt idx="484">
                  <c:v>2229</c:v>
                </c:pt>
                <c:pt idx="485">
                  <c:v>665</c:v>
                </c:pt>
                <c:pt idx="486">
                  <c:v>653</c:v>
                </c:pt>
                <c:pt idx="487">
                  <c:v>667</c:v>
                </c:pt>
                <c:pt idx="488">
                  <c:v>764</c:v>
                </c:pt>
                <c:pt idx="489">
                  <c:v>1069</c:v>
                </c:pt>
                <c:pt idx="490">
                  <c:v>2496</c:v>
                </c:pt>
                <c:pt idx="491">
                  <c:v>2135</c:v>
                </c:pt>
                <c:pt idx="492">
                  <c:v>1008</c:v>
                </c:pt>
                <c:pt idx="493">
                  <c:v>738</c:v>
                </c:pt>
                <c:pt idx="494">
                  <c:v>620</c:v>
                </c:pt>
                <c:pt idx="495">
                  <c:v>1026</c:v>
                </c:pt>
                <c:pt idx="496">
                  <c:v>1319</c:v>
                </c:pt>
                <c:pt idx="497">
                  <c:v>2622</c:v>
                </c:pt>
                <c:pt idx="498">
                  <c:v>2172</c:v>
                </c:pt>
                <c:pt idx="499">
                  <c:v>342</c:v>
                </c:pt>
                <c:pt idx="500">
                  <c:v>625</c:v>
                </c:pt>
                <c:pt idx="501">
                  <c:v>991</c:v>
                </c:pt>
                <c:pt idx="502">
                  <c:v>1242</c:v>
                </c:pt>
                <c:pt idx="503">
                  <c:v>1521</c:v>
                </c:pt>
                <c:pt idx="504">
                  <c:v>3410</c:v>
                </c:pt>
                <c:pt idx="505">
                  <c:v>2704</c:v>
                </c:pt>
                <c:pt idx="506">
                  <c:v>630</c:v>
                </c:pt>
                <c:pt idx="507">
                  <c:v>819</c:v>
                </c:pt>
                <c:pt idx="508">
                  <c:v>766</c:v>
                </c:pt>
                <c:pt idx="509">
                  <c:v>1059</c:v>
                </c:pt>
                <c:pt idx="510">
                  <c:v>1417</c:v>
                </c:pt>
                <c:pt idx="511">
                  <c:v>2855</c:v>
                </c:pt>
                <c:pt idx="512">
                  <c:v>3283</c:v>
                </c:pt>
                <c:pt idx="513">
                  <c:v>2557</c:v>
                </c:pt>
                <c:pt idx="514">
                  <c:v>880</c:v>
                </c:pt>
                <c:pt idx="515">
                  <c:v>745</c:v>
                </c:pt>
                <c:pt idx="516">
                  <c:v>1100</c:v>
                </c:pt>
                <c:pt idx="517">
                  <c:v>533</c:v>
                </c:pt>
                <c:pt idx="518">
                  <c:v>2795</c:v>
                </c:pt>
                <c:pt idx="519">
                  <c:v>2494</c:v>
                </c:pt>
                <c:pt idx="520">
                  <c:v>1071</c:v>
                </c:pt>
                <c:pt idx="521">
                  <c:v>968</c:v>
                </c:pt>
                <c:pt idx="522">
                  <c:v>1027</c:v>
                </c:pt>
                <c:pt idx="523">
                  <c:v>1038</c:v>
                </c:pt>
                <c:pt idx="524">
                  <c:v>1488</c:v>
                </c:pt>
                <c:pt idx="525">
                  <c:v>2708</c:v>
                </c:pt>
                <c:pt idx="526">
                  <c:v>2224</c:v>
                </c:pt>
                <c:pt idx="527">
                  <c:v>1017</c:v>
                </c:pt>
                <c:pt idx="528">
                  <c:v>477</c:v>
                </c:pt>
                <c:pt idx="529">
                  <c:v>1173</c:v>
                </c:pt>
                <c:pt idx="530">
                  <c:v>1180</c:v>
                </c:pt>
                <c:pt idx="531">
                  <c:v>1563</c:v>
                </c:pt>
                <c:pt idx="532">
                  <c:v>2963</c:v>
                </c:pt>
                <c:pt idx="533">
                  <c:v>2634</c:v>
                </c:pt>
                <c:pt idx="534">
                  <c:v>653</c:v>
                </c:pt>
                <c:pt idx="535">
                  <c:v>968</c:v>
                </c:pt>
                <c:pt idx="536">
                  <c:v>872</c:v>
                </c:pt>
                <c:pt idx="537">
                  <c:v>778</c:v>
                </c:pt>
                <c:pt idx="538">
                  <c:v>964</c:v>
                </c:pt>
                <c:pt idx="539">
                  <c:v>2657</c:v>
                </c:pt>
                <c:pt idx="540">
                  <c:v>2551</c:v>
                </c:pt>
                <c:pt idx="541">
                  <c:v>1139</c:v>
                </c:pt>
                <c:pt idx="542">
                  <c:v>1077</c:v>
                </c:pt>
                <c:pt idx="543">
                  <c:v>1077</c:v>
                </c:pt>
                <c:pt idx="544">
                  <c:v>921</c:v>
                </c:pt>
                <c:pt idx="545">
                  <c:v>829</c:v>
                </c:pt>
                <c:pt idx="546">
                  <c:v>1455</c:v>
                </c:pt>
                <c:pt idx="547">
                  <c:v>1421</c:v>
                </c:pt>
                <c:pt idx="548">
                  <c:v>904</c:v>
                </c:pt>
                <c:pt idx="549">
                  <c:v>1052</c:v>
                </c:pt>
                <c:pt idx="550">
                  <c:v>2562</c:v>
                </c:pt>
                <c:pt idx="551">
                  <c:v>1405</c:v>
                </c:pt>
                <c:pt idx="552">
                  <c:v>1366</c:v>
                </c:pt>
                <c:pt idx="553">
                  <c:v>1448</c:v>
                </c:pt>
                <c:pt idx="554">
                  <c:v>1203</c:v>
                </c:pt>
                <c:pt idx="555">
                  <c:v>998</c:v>
                </c:pt>
                <c:pt idx="556">
                  <c:v>954</c:v>
                </c:pt>
                <c:pt idx="557">
                  <c:v>975</c:v>
                </c:pt>
                <c:pt idx="558">
                  <c:v>1032</c:v>
                </c:pt>
                <c:pt idx="559">
                  <c:v>1511</c:v>
                </c:pt>
                <c:pt idx="560">
                  <c:v>2355</c:v>
                </c:pt>
                <c:pt idx="561">
                  <c:v>1920</c:v>
                </c:pt>
                <c:pt idx="562">
                  <c:v>1088</c:v>
                </c:pt>
                <c:pt idx="563">
                  <c:v>921</c:v>
                </c:pt>
                <c:pt idx="564">
                  <c:v>799</c:v>
                </c:pt>
                <c:pt idx="565">
                  <c:v>888</c:v>
                </c:pt>
                <c:pt idx="566">
                  <c:v>747</c:v>
                </c:pt>
                <c:pt idx="567">
                  <c:v>1264</c:v>
                </c:pt>
                <c:pt idx="568">
                  <c:v>2544</c:v>
                </c:pt>
                <c:pt idx="569">
                  <c:v>1135</c:v>
                </c:pt>
                <c:pt idx="570">
                  <c:v>1140</c:v>
                </c:pt>
                <c:pt idx="571">
                  <c:v>1383</c:v>
                </c:pt>
                <c:pt idx="572">
                  <c:v>1036</c:v>
                </c:pt>
                <c:pt idx="573">
                  <c:v>1259</c:v>
                </c:pt>
                <c:pt idx="574">
                  <c:v>2234</c:v>
                </c:pt>
                <c:pt idx="575">
                  <c:v>2153</c:v>
                </c:pt>
                <c:pt idx="576">
                  <c:v>1040</c:v>
                </c:pt>
                <c:pt idx="577">
                  <c:v>968</c:v>
                </c:pt>
                <c:pt idx="578">
                  <c:v>1074</c:v>
                </c:pt>
                <c:pt idx="579">
                  <c:v>983</c:v>
                </c:pt>
                <c:pt idx="580">
                  <c:v>1328</c:v>
                </c:pt>
                <c:pt idx="581">
                  <c:v>2345</c:v>
                </c:pt>
                <c:pt idx="582">
                  <c:v>1707</c:v>
                </c:pt>
                <c:pt idx="583">
                  <c:v>1233</c:v>
                </c:pt>
                <c:pt idx="584">
                  <c:v>1278</c:v>
                </c:pt>
                <c:pt idx="585">
                  <c:v>1263</c:v>
                </c:pt>
                <c:pt idx="586">
                  <c:v>1196</c:v>
                </c:pt>
                <c:pt idx="587">
                  <c:v>1065</c:v>
                </c:pt>
                <c:pt idx="588">
                  <c:v>2247</c:v>
                </c:pt>
                <c:pt idx="589">
                  <c:v>2182</c:v>
                </c:pt>
                <c:pt idx="590">
                  <c:v>1207</c:v>
                </c:pt>
                <c:pt idx="591">
                  <c:v>1128</c:v>
                </c:pt>
                <c:pt idx="592">
                  <c:v>1198</c:v>
                </c:pt>
                <c:pt idx="593">
                  <c:v>1338</c:v>
                </c:pt>
                <c:pt idx="594">
                  <c:v>1483</c:v>
                </c:pt>
                <c:pt idx="595">
                  <c:v>2827</c:v>
                </c:pt>
                <c:pt idx="596">
                  <c:v>1208</c:v>
                </c:pt>
                <c:pt idx="597">
                  <c:v>1026</c:v>
                </c:pt>
                <c:pt idx="598">
                  <c:v>1081</c:v>
                </c:pt>
                <c:pt idx="599">
                  <c:v>1094</c:v>
                </c:pt>
                <c:pt idx="600">
                  <c:v>1363</c:v>
                </c:pt>
                <c:pt idx="601">
                  <c:v>1325</c:v>
                </c:pt>
                <c:pt idx="602">
                  <c:v>1829</c:v>
                </c:pt>
                <c:pt idx="603">
                  <c:v>1483</c:v>
                </c:pt>
                <c:pt idx="604">
                  <c:v>989</c:v>
                </c:pt>
                <c:pt idx="605">
                  <c:v>935</c:v>
                </c:pt>
                <c:pt idx="606">
                  <c:v>1177</c:v>
                </c:pt>
                <c:pt idx="607">
                  <c:v>1172</c:v>
                </c:pt>
                <c:pt idx="608">
                  <c:v>1433</c:v>
                </c:pt>
                <c:pt idx="609">
                  <c:v>2352</c:v>
                </c:pt>
                <c:pt idx="610">
                  <c:v>2613</c:v>
                </c:pt>
                <c:pt idx="611">
                  <c:v>1965</c:v>
                </c:pt>
                <c:pt idx="612">
                  <c:v>867</c:v>
                </c:pt>
                <c:pt idx="613">
                  <c:v>832</c:v>
                </c:pt>
                <c:pt idx="614">
                  <c:v>611</c:v>
                </c:pt>
                <c:pt idx="615">
                  <c:v>1045</c:v>
                </c:pt>
                <c:pt idx="616">
                  <c:v>1557</c:v>
                </c:pt>
                <c:pt idx="617">
                  <c:v>2570</c:v>
                </c:pt>
                <c:pt idx="618">
                  <c:v>1118</c:v>
                </c:pt>
                <c:pt idx="619">
                  <c:v>1070</c:v>
                </c:pt>
                <c:pt idx="620">
                  <c:v>1050</c:v>
                </c:pt>
                <c:pt idx="621">
                  <c:v>1054</c:v>
                </c:pt>
                <c:pt idx="622">
                  <c:v>1379</c:v>
                </c:pt>
                <c:pt idx="623">
                  <c:v>3160</c:v>
                </c:pt>
                <c:pt idx="624">
                  <c:v>2166</c:v>
                </c:pt>
                <c:pt idx="625">
                  <c:v>1022</c:v>
                </c:pt>
                <c:pt idx="626">
                  <c:v>371</c:v>
                </c:pt>
                <c:pt idx="627">
                  <c:v>788</c:v>
                </c:pt>
                <c:pt idx="628">
                  <c:v>939</c:v>
                </c:pt>
                <c:pt idx="629">
                  <c:v>1250</c:v>
                </c:pt>
                <c:pt idx="630">
                  <c:v>2512</c:v>
                </c:pt>
                <c:pt idx="631">
                  <c:v>2454</c:v>
                </c:pt>
                <c:pt idx="632">
                  <c:v>1001</c:v>
                </c:pt>
                <c:pt idx="633">
                  <c:v>845</c:v>
                </c:pt>
                <c:pt idx="634">
                  <c:v>787</c:v>
                </c:pt>
                <c:pt idx="635">
                  <c:v>751</c:v>
                </c:pt>
                <c:pt idx="636">
                  <c:v>1045</c:v>
                </c:pt>
                <c:pt idx="637">
                  <c:v>2589</c:v>
                </c:pt>
                <c:pt idx="638">
                  <c:v>2015</c:v>
                </c:pt>
                <c:pt idx="639">
                  <c:v>763</c:v>
                </c:pt>
                <c:pt idx="640">
                  <c:v>315</c:v>
                </c:pt>
                <c:pt idx="641">
                  <c:v>728</c:v>
                </c:pt>
                <c:pt idx="642">
                  <c:v>891</c:v>
                </c:pt>
                <c:pt idx="643">
                  <c:v>1516</c:v>
                </c:pt>
                <c:pt idx="644">
                  <c:v>3031</c:v>
                </c:pt>
                <c:pt idx="645">
                  <c:v>781</c:v>
                </c:pt>
                <c:pt idx="646">
                  <c:v>874</c:v>
                </c:pt>
                <c:pt idx="647">
                  <c:v>601</c:v>
                </c:pt>
                <c:pt idx="648">
                  <c:v>780</c:v>
                </c:pt>
                <c:pt idx="649">
                  <c:v>834</c:v>
                </c:pt>
                <c:pt idx="650">
                  <c:v>1060</c:v>
                </c:pt>
                <c:pt idx="651">
                  <c:v>2252</c:v>
                </c:pt>
                <c:pt idx="652">
                  <c:v>2080</c:v>
                </c:pt>
                <c:pt idx="653">
                  <c:v>760</c:v>
                </c:pt>
                <c:pt idx="654">
                  <c:v>922</c:v>
                </c:pt>
                <c:pt idx="655">
                  <c:v>979</c:v>
                </c:pt>
                <c:pt idx="656">
                  <c:v>1008</c:v>
                </c:pt>
                <c:pt idx="657">
                  <c:v>753</c:v>
                </c:pt>
                <c:pt idx="658">
                  <c:v>2806</c:v>
                </c:pt>
                <c:pt idx="659">
                  <c:v>2132</c:v>
                </c:pt>
                <c:pt idx="660">
                  <c:v>830</c:v>
                </c:pt>
                <c:pt idx="661">
                  <c:v>841</c:v>
                </c:pt>
                <c:pt idx="662">
                  <c:v>795</c:v>
                </c:pt>
                <c:pt idx="663">
                  <c:v>875</c:v>
                </c:pt>
                <c:pt idx="664">
                  <c:v>1182</c:v>
                </c:pt>
                <c:pt idx="665">
                  <c:v>2643</c:v>
                </c:pt>
                <c:pt idx="666">
                  <c:v>998</c:v>
                </c:pt>
                <c:pt idx="667">
                  <c:v>2</c:v>
                </c:pt>
                <c:pt idx="668">
                  <c:v>87</c:v>
                </c:pt>
                <c:pt idx="669">
                  <c:v>419</c:v>
                </c:pt>
                <c:pt idx="670">
                  <c:v>466</c:v>
                </c:pt>
                <c:pt idx="671">
                  <c:v>618</c:v>
                </c:pt>
                <c:pt idx="672">
                  <c:v>1029</c:v>
                </c:pt>
                <c:pt idx="673">
                  <c:v>1201</c:v>
                </c:pt>
                <c:pt idx="674">
                  <c:v>378</c:v>
                </c:pt>
                <c:pt idx="675">
                  <c:v>466</c:v>
                </c:pt>
                <c:pt idx="676">
                  <c:v>326</c:v>
                </c:pt>
                <c:pt idx="677">
                  <c:v>340</c:v>
                </c:pt>
                <c:pt idx="678">
                  <c:v>709</c:v>
                </c:pt>
                <c:pt idx="679">
                  <c:v>2090</c:v>
                </c:pt>
                <c:pt idx="680">
                  <c:v>2290</c:v>
                </c:pt>
                <c:pt idx="681">
                  <c:v>1097</c:v>
                </c:pt>
                <c:pt idx="682">
                  <c:v>327</c:v>
                </c:pt>
                <c:pt idx="683">
                  <c:v>373</c:v>
                </c:pt>
                <c:pt idx="684">
                  <c:v>320</c:v>
                </c:pt>
                <c:pt idx="685">
                  <c:v>484</c:v>
                </c:pt>
                <c:pt idx="686">
                  <c:v>1313</c:v>
                </c:pt>
                <c:pt idx="687">
                  <c:v>922</c:v>
                </c:pt>
                <c:pt idx="688">
                  <c:v>449</c:v>
                </c:pt>
                <c:pt idx="689">
                  <c:v>534</c:v>
                </c:pt>
                <c:pt idx="690">
                  <c:v>615</c:v>
                </c:pt>
                <c:pt idx="691">
                  <c:v>955</c:v>
                </c:pt>
                <c:pt idx="692">
                  <c:v>1603</c:v>
                </c:pt>
                <c:pt idx="693">
                  <c:v>532</c:v>
                </c:pt>
                <c:pt idx="694">
                  <c:v>309</c:v>
                </c:pt>
                <c:pt idx="695">
                  <c:v>337</c:v>
                </c:pt>
                <c:pt idx="696">
                  <c:v>123</c:v>
                </c:pt>
                <c:pt idx="697">
                  <c:v>198</c:v>
                </c:pt>
                <c:pt idx="698">
                  <c:v>243</c:v>
                </c:pt>
                <c:pt idx="699">
                  <c:v>362</c:v>
                </c:pt>
                <c:pt idx="700">
                  <c:v>951</c:v>
                </c:pt>
                <c:pt idx="701">
                  <c:v>892</c:v>
                </c:pt>
                <c:pt idx="702">
                  <c:v>555</c:v>
                </c:pt>
                <c:pt idx="703">
                  <c:v>551</c:v>
                </c:pt>
                <c:pt idx="704">
                  <c:v>331</c:v>
                </c:pt>
                <c:pt idx="705">
                  <c:v>340</c:v>
                </c:pt>
                <c:pt idx="706">
                  <c:v>349</c:v>
                </c:pt>
                <c:pt idx="707">
                  <c:v>1153</c:v>
                </c:pt>
                <c:pt idx="708">
                  <c:v>441</c:v>
                </c:pt>
                <c:pt idx="709">
                  <c:v>329</c:v>
                </c:pt>
                <c:pt idx="710">
                  <c:v>282</c:v>
                </c:pt>
                <c:pt idx="711">
                  <c:v>310</c:v>
                </c:pt>
                <c:pt idx="712">
                  <c:v>425</c:v>
                </c:pt>
                <c:pt idx="713">
                  <c:v>429</c:v>
                </c:pt>
                <c:pt idx="714">
                  <c:v>767</c:v>
                </c:pt>
                <c:pt idx="715">
                  <c:v>538</c:v>
                </c:pt>
                <c:pt idx="716">
                  <c:v>212</c:v>
                </c:pt>
                <c:pt idx="717">
                  <c:v>433</c:v>
                </c:pt>
                <c:pt idx="718">
                  <c:v>333</c:v>
                </c:pt>
                <c:pt idx="719">
                  <c:v>314</c:v>
                </c:pt>
                <c:pt idx="720">
                  <c:v>221</c:v>
                </c:pt>
                <c:pt idx="721">
                  <c:v>205</c:v>
                </c:pt>
                <c:pt idx="722">
                  <c:v>408</c:v>
                </c:pt>
                <c:pt idx="723">
                  <c:v>174</c:v>
                </c:pt>
                <c:pt idx="724">
                  <c:v>440</c:v>
                </c:pt>
                <c:pt idx="725">
                  <c:v>9</c:v>
                </c:pt>
                <c:pt idx="726">
                  <c:v>247</c:v>
                </c:pt>
                <c:pt idx="727">
                  <c:v>644</c:v>
                </c:pt>
                <c:pt idx="728">
                  <c:v>159</c:v>
                </c:pt>
                <c:pt idx="729">
                  <c:v>364</c:v>
                </c:pt>
                <c:pt idx="730">
                  <c:v>439</c:v>
                </c:pt>
              </c:numCache>
            </c:numRef>
          </c:xVal>
          <c:yVal>
            <c:numRef>
              <c:f>'Numerical var.'!$M$2:$M$732</c:f>
              <c:numCache>
                <c:formatCode>General</c:formatCode>
                <c:ptCount val="731"/>
                <c:pt idx="0">
                  <c:v>985</c:v>
                </c:pt>
                <c:pt idx="1">
                  <c:v>801</c:v>
                </c:pt>
                <c:pt idx="2">
                  <c:v>1349</c:v>
                </c:pt>
                <c:pt idx="3">
                  <c:v>1562</c:v>
                </c:pt>
                <c:pt idx="4">
                  <c:v>1600</c:v>
                </c:pt>
                <c:pt idx="5">
                  <c:v>1606</c:v>
                </c:pt>
                <c:pt idx="6">
                  <c:v>1510</c:v>
                </c:pt>
                <c:pt idx="7">
                  <c:v>959</c:v>
                </c:pt>
                <c:pt idx="8">
                  <c:v>822</c:v>
                </c:pt>
                <c:pt idx="9">
                  <c:v>1321</c:v>
                </c:pt>
                <c:pt idx="10">
                  <c:v>1263</c:v>
                </c:pt>
                <c:pt idx="11">
                  <c:v>1162</c:v>
                </c:pt>
                <c:pt idx="12">
                  <c:v>1406</c:v>
                </c:pt>
                <c:pt idx="13">
                  <c:v>1421</c:v>
                </c:pt>
                <c:pt idx="14">
                  <c:v>1248</c:v>
                </c:pt>
                <c:pt idx="15">
                  <c:v>1204</c:v>
                </c:pt>
                <c:pt idx="16">
                  <c:v>1000</c:v>
                </c:pt>
                <c:pt idx="17">
                  <c:v>683</c:v>
                </c:pt>
                <c:pt idx="18">
                  <c:v>1650</c:v>
                </c:pt>
                <c:pt idx="19">
                  <c:v>1927</c:v>
                </c:pt>
                <c:pt idx="20">
                  <c:v>1543</c:v>
                </c:pt>
                <c:pt idx="21">
                  <c:v>981</c:v>
                </c:pt>
                <c:pt idx="22">
                  <c:v>986</c:v>
                </c:pt>
                <c:pt idx="23">
                  <c:v>1416</c:v>
                </c:pt>
                <c:pt idx="24">
                  <c:v>1985</c:v>
                </c:pt>
                <c:pt idx="25">
                  <c:v>506</c:v>
                </c:pt>
                <c:pt idx="26">
                  <c:v>431</c:v>
                </c:pt>
                <c:pt idx="27">
                  <c:v>1167</c:v>
                </c:pt>
                <c:pt idx="28">
                  <c:v>1098</c:v>
                </c:pt>
                <c:pt idx="29">
                  <c:v>1096</c:v>
                </c:pt>
                <c:pt idx="30">
                  <c:v>1501</c:v>
                </c:pt>
                <c:pt idx="31">
                  <c:v>1360</c:v>
                </c:pt>
                <c:pt idx="32">
                  <c:v>1526</c:v>
                </c:pt>
                <c:pt idx="33">
                  <c:v>1550</c:v>
                </c:pt>
                <c:pt idx="34">
                  <c:v>1708</c:v>
                </c:pt>
                <c:pt idx="35">
                  <c:v>1005</c:v>
                </c:pt>
                <c:pt idx="36">
                  <c:v>1623</c:v>
                </c:pt>
                <c:pt idx="37">
                  <c:v>1712</c:v>
                </c:pt>
                <c:pt idx="38">
                  <c:v>1530</c:v>
                </c:pt>
                <c:pt idx="39">
                  <c:v>1605</c:v>
                </c:pt>
                <c:pt idx="40">
                  <c:v>1538</c:v>
                </c:pt>
                <c:pt idx="41">
                  <c:v>1746</c:v>
                </c:pt>
                <c:pt idx="42">
                  <c:v>1472</c:v>
                </c:pt>
                <c:pt idx="43">
                  <c:v>1589</c:v>
                </c:pt>
                <c:pt idx="44">
                  <c:v>1913</c:v>
                </c:pt>
                <c:pt idx="45">
                  <c:v>1815</c:v>
                </c:pt>
                <c:pt idx="46">
                  <c:v>2115</c:v>
                </c:pt>
                <c:pt idx="47">
                  <c:v>2475</c:v>
                </c:pt>
                <c:pt idx="48">
                  <c:v>2927</c:v>
                </c:pt>
                <c:pt idx="49">
                  <c:v>1635</c:v>
                </c:pt>
                <c:pt idx="50">
                  <c:v>1812</c:v>
                </c:pt>
                <c:pt idx="51">
                  <c:v>1107</c:v>
                </c:pt>
                <c:pt idx="52">
                  <c:v>1450</c:v>
                </c:pt>
                <c:pt idx="53">
                  <c:v>1917</c:v>
                </c:pt>
                <c:pt idx="54">
                  <c:v>1807</c:v>
                </c:pt>
                <c:pt idx="55">
                  <c:v>1461</c:v>
                </c:pt>
                <c:pt idx="56">
                  <c:v>1969</c:v>
                </c:pt>
                <c:pt idx="57">
                  <c:v>2402</c:v>
                </c:pt>
                <c:pt idx="58">
                  <c:v>1446</c:v>
                </c:pt>
                <c:pt idx="59">
                  <c:v>1851</c:v>
                </c:pt>
                <c:pt idx="60">
                  <c:v>2134</c:v>
                </c:pt>
                <c:pt idx="61">
                  <c:v>1685</c:v>
                </c:pt>
                <c:pt idx="62">
                  <c:v>1944</c:v>
                </c:pt>
                <c:pt idx="63">
                  <c:v>2077</c:v>
                </c:pt>
                <c:pt idx="64">
                  <c:v>605</c:v>
                </c:pt>
                <c:pt idx="65">
                  <c:v>1872</c:v>
                </c:pt>
                <c:pt idx="66">
                  <c:v>2133</c:v>
                </c:pt>
                <c:pt idx="67">
                  <c:v>1891</c:v>
                </c:pt>
                <c:pt idx="68">
                  <c:v>623</c:v>
                </c:pt>
                <c:pt idx="69">
                  <c:v>1977</c:v>
                </c:pt>
                <c:pt idx="70">
                  <c:v>2132</c:v>
                </c:pt>
                <c:pt idx="71">
                  <c:v>2417</c:v>
                </c:pt>
                <c:pt idx="72">
                  <c:v>2046</c:v>
                </c:pt>
                <c:pt idx="73">
                  <c:v>2056</c:v>
                </c:pt>
                <c:pt idx="74">
                  <c:v>2192</c:v>
                </c:pt>
                <c:pt idx="75">
                  <c:v>2744</c:v>
                </c:pt>
                <c:pt idx="76">
                  <c:v>3239</c:v>
                </c:pt>
                <c:pt idx="77">
                  <c:v>3117</c:v>
                </c:pt>
                <c:pt idx="78">
                  <c:v>2471</c:v>
                </c:pt>
                <c:pt idx="79">
                  <c:v>2077</c:v>
                </c:pt>
                <c:pt idx="80">
                  <c:v>2703</c:v>
                </c:pt>
                <c:pt idx="81">
                  <c:v>2121</c:v>
                </c:pt>
                <c:pt idx="82">
                  <c:v>1865</c:v>
                </c:pt>
                <c:pt idx="83">
                  <c:v>2210</c:v>
                </c:pt>
                <c:pt idx="84">
                  <c:v>2496</c:v>
                </c:pt>
                <c:pt idx="85">
                  <c:v>1693</c:v>
                </c:pt>
                <c:pt idx="86">
                  <c:v>2028</c:v>
                </c:pt>
                <c:pt idx="87">
                  <c:v>2425</c:v>
                </c:pt>
                <c:pt idx="88">
                  <c:v>1536</c:v>
                </c:pt>
                <c:pt idx="89">
                  <c:v>1685</c:v>
                </c:pt>
                <c:pt idx="90">
                  <c:v>2227</c:v>
                </c:pt>
                <c:pt idx="91">
                  <c:v>2252</c:v>
                </c:pt>
                <c:pt idx="92">
                  <c:v>3249</c:v>
                </c:pt>
                <c:pt idx="93">
                  <c:v>3115</c:v>
                </c:pt>
                <c:pt idx="94">
                  <c:v>1795</c:v>
                </c:pt>
                <c:pt idx="95">
                  <c:v>2808</c:v>
                </c:pt>
                <c:pt idx="96">
                  <c:v>3141</c:v>
                </c:pt>
                <c:pt idx="97">
                  <c:v>1471</c:v>
                </c:pt>
                <c:pt idx="98">
                  <c:v>2455</c:v>
                </c:pt>
                <c:pt idx="99">
                  <c:v>2895</c:v>
                </c:pt>
                <c:pt idx="100">
                  <c:v>3348</c:v>
                </c:pt>
                <c:pt idx="101">
                  <c:v>2034</c:v>
                </c:pt>
                <c:pt idx="102">
                  <c:v>2162</c:v>
                </c:pt>
                <c:pt idx="103">
                  <c:v>3267</c:v>
                </c:pt>
                <c:pt idx="104">
                  <c:v>3126</c:v>
                </c:pt>
                <c:pt idx="105">
                  <c:v>795</c:v>
                </c:pt>
                <c:pt idx="106">
                  <c:v>3744</c:v>
                </c:pt>
                <c:pt idx="107">
                  <c:v>3429</c:v>
                </c:pt>
                <c:pt idx="108">
                  <c:v>3204</c:v>
                </c:pt>
                <c:pt idx="109">
                  <c:v>3944</c:v>
                </c:pt>
                <c:pt idx="110">
                  <c:v>4189</c:v>
                </c:pt>
                <c:pt idx="111">
                  <c:v>1683</c:v>
                </c:pt>
                <c:pt idx="112">
                  <c:v>4036</c:v>
                </c:pt>
                <c:pt idx="113">
                  <c:v>4191</c:v>
                </c:pt>
                <c:pt idx="114">
                  <c:v>4073</c:v>
                </c:pt>
                <c:pt idx="115">
                  <c:v>4400</c:v>
                </c:pt>
                <c:pt idx="116">
                  <c:v>3872</c:v>
                </c:pt>
                <c:pt idx="117">
                  <c:v>4058</c:v>
                </c:pt>
                <c:pt idx="118">
                  <c:v>4595</c:v>
                </c:pt>
                <c:pt idx="119">
                  <c:v>5312</c:v>
                </c:pt>
                <c:pt idx="120">
                  <c:v>3351</c:v>
                </c:pt>
                <c:pt idx="121">
                  <c:v>4401</c:v>
                </c:pt>
                <c:pt idx="122">
                  <c:v>4451</c:v>
                </c:pt>
                <c:pt idx="123">
                  <c:v>2633</c:v>
                </c:pt>
                <c:pt idx="124">
                  <c:v>4433</c:v>
                </c:pt>
                <c:pt idx="125">
                  <c:v>4608</c:v>
                </c:pt>
                <c:pt idx="126">
                  <c:v>4714</c:v>
                </c:pt>
                <c:pt idx="127">
                  <c:v>4333</c:v>
                </c:pt>
                <c:pt idx="128">
                  <c:v>4362</c:v>
                </c:pt>
                <c:pt idx="129">
                  <c:v>4803</c:v>
                </c:pt>
                <c:pt idx="130">
                  <c:v>4182</c:v>
                </c:pt>
                <c:pt idx="131">
                  <c:v>4864</c:v>
                </c:pt>
                <c:pt idx="132">
                  <c:v>4105</c:v>
                </c:pt>
                <c:pt idx="133">
                  <c:v>3409</c:v>
                </c:pt>
                <c:pt idx="134">
                  <c:v>4553</c:v>
                </c:pt>
                <c:pt idx="135">
                  <c:v>3958</c:v>
                </c:pt>
                <c:pt idx="136">
                  <c:v>4123</c:v>
                </c:pt>
                <c:pt idx="137">
                  <c:v>3855</c:v>
                </c:pt>
                <c:pt idx="138">
                  <c:v>4575</c:v>
                </c:pt>
                <c:pt idx="139">
                  <c:v>4917</c:v>
                </c:pt>
                <c:pt idx="140">
                  <c:v>5805</c:v>
                </c:pt>
                <c:pt idx="141">
                  <c:v>4660</c:v>
                </c:pt>
                <c:pt idx="142">
                  <c:v>4274</c:v>
                </c:pt>
                <c:pt idx="143">
                  <c:v>4492</c:v>
                </c:pt>
                <c:pt idx="144">
                  <c:v>4978</c:v>
                </c:pt>
                <c:pt idx="145">
                  <c:v>4677</c:v>
                </c:pt>
                <c:pt idx="146">
                  <c:v>4679</c:v>
                </c:pt>
                <c:pt idx="147">
                  <c:v>4758</c:v>
                </c:pt>
                <c:pt idx="148">
                  <c:v>4788</c:v>
                </c:pt>
                <c:pt idx="149">
                  <c:v>4098</c:v>
                </c:pt>
                <c:pt idx="150">
                  <c:v>3982</c:v>
                </c:pt>
                <c:pt idx="151">
                  <c:v>3974</c:v>
                </c:pt>
                <c:pt idx="152">
                  <c:v>4968</c:v>
                </c:pt>
                <c:pt idx="153">
                  <c:v>5312</c:v>
                </c:pt>
                <c:pt idx="154">
                  <c:v>5342</c:v>
                </c:pt>
                <c:pt idx="155">
                  <c:v>4906</c:v>
                </c:pt>
                <c:pt idx="156">
                  <c:v>4548</c:v>
                </c:pt>
                <c:pt idx="157">
                  <c:v>4833</c:v>
                </c:pt>
                <c:pt idx="158">
                  <c:v>4401</c:v>
                </c:pt>
                <c:pt idx="159">
                  <c:v>3915</c:v>
                </c:pt>
                <c:pt idx="160">
                  <c:v>4586</c:v>
                </c:pt>
                <c:pt idx="161">
                  <c:v>4966</c:v>
                </c:pt>
                <c:pt idx="162">
                  <c:v>4460</c:v>
                </c:pt>
                <c:pt idx="163">
                  <c:v>5020</c:v>
                </c:pt>
                <c:pt idx="164">
                  <c:v>4891</c:v>
                </c:pt>
                <c:pt idx="165">
                  <c:v>5180</c:v>
                </c:pt>
                <c:pt idx="166">
                  <c:v>3767</c:v>
                </c:pt>
                <c:pt idx="167">
                  <c:v>4844</c:v>
                </c:pt>
                <c:pt idx="168">
                  <c:v>5119</c:v>
                </c:pt>
                <c:pt idx="169">
                  <c:v>4744</c:v>
                </c:pt>
                <c:pt idx="170">
                  <c:v>4010</c:v>
                </c:pt>
                <c:pt idx="171">
                  <c:v>4835</c:v>
                </c:pt>
                <c:pt idx="172">
                  <c:v>4507</c:v>
                </c:pt>
                <c:pt idx="173">
                  <c:v>4790</c:v>
                </c:pt>
                <c:pt idx="174">
                  <c:v>4991</c:v>
                </c:pt>
                <c:pt idx="175">
                  <c:v>5202</c:v>
                </c:pt>
                <c:pt idx="176">
                  <c:v>5305</c:v>
                </c:pt>
                <c:pt idx="177">
                  <c:v>4708</c:v>
                </c:pt>
                <c:pt idx="178">
                  <c:v>4648</c:v>
                </c:pt>
                <c:pt idx="179">
                  <c:v>5225</c:v>
                </c:pt>
                <c:pt idx="180">
                  <c:v>5515</c:v>
                </c:pt>
                <c:pt idx="181">
                  <c:v>5362</c:v>
                </c:pt>
                <c:pt idx="182">
                  <c:v>5119</c:v>
                </c:pt>
                <c:pt idx="183">
                  <c:v>4649</c:v>
                </c:pt>
                <c:pt idx="184">
                  <c:v>6043</c:v>
                </c:pt>
                <c:pt idx="185">
                  <c:v>4665</c:v>
                </c:pt>
                <c:pt idx="186">
                  <c:v>4629</c:v>
                </c:pt>
                <c:pt idx="187">
                  <c:v>4592</c:v>
                </c:pt>
                <c:pt idx="188">
                  <c:v>4040</c:v>
                </c:pt>
                <c:pt idx="189">
                  <c:v>5336</c:v>
                </c:pt>
                <c:pt idx="190">
                  <c:v>4881</c:v>
                </c:pt>
                <c:pt idx="191">
                  <c:v>4086</c:v>
                </c:pt>
                <c:pt idx="192">
                  <c:v>4258</c:v>
                </c:pt>
                <c:pt idx="193">
                  <c:v>4342</c:v>
                </c:pt>
                <c:pt idx="194">
                  <c:v>5084</c:v>
                </c:pt>
                <c:pt idx="195">
                  <c:v>5538</c:v>
                </c:pt>
                <c:pt idx="196">
                  <c:v>5923</c:v>
                </c:pt>
                <c:pt idx="197">
                  <c:v>5302</c:v>
                </c:pt>
                <c:pt idx="198">
                  <c:v>4458</c:v>
                </c:pt>
                <c:pt idx="199">
                  <c:v>4541</c:v>
                </c:pt>
                <c:pt idx="200">
                  <c:v>4332</c:v>
                </c:pt>
                <c:pt idx="201">
                  <c:v>3784</c:v>
                </c:pt>
                <c:pt idx="202">
                  <c:v>3387</c:v>
                </c:pt>
                <c:pt idx="203">
                  <c:v>3285</c:v>
                </c:pt>
                <c:pt idx="204">
                  <c:v>3606</c:v>
                </c:pt>
                <c:pt idx="205">
                  <c:v>3840</c:v>
                </c:pt>
                <c:pt idx="206">
                  <c:v>4590</c:v>
                </c:pt>
                <c:pt idx="207">
                  <c:v>4656</c:v>
                </c:pt>
                <c:pt idx="208">
                  <c:v>4390</c:v>
                </c:pt>
                <c:pt idx="209">
                  <c:v>3846</c:v>
                </c:pt>
                <c:pt idx="210">
                  <c:v>4475</c:v>
                </c:pt>
                <c:pt idx="211">
                  <c:v>4302</c:v>
                </c:pt>
                <c:pt idx="212">
                  <c:v>4266</c:v>
                </c:pt>
                <c:pt idx="213">
                  <c:v>4845</c:v>
                </c:pt>
                <c:pt idx="214">
                  <c:v>3574</c:v>
                </c:pt>
                <c:pt idx="215">
                  <c:v>4576</c:v>
                </c:pt>
                <c:pt idx="216">
                  <c:v>4866</c:v>
                </c:pt>
                <c:pt idx="217">
                  <c:v>4294</c:v>
                </c:pt>
                <c:pt idx="218">
                  <c:v>3785</c:v>
                </c:pt>
                <c:pt idx="219">
                  <c:v>4326</c:v>
                </c:pt>
                <c:pt idx="220">
                  <c:v>4602</c:v>
                </c:pt>
                <c:pt idx="221">
                  <c:v>4780</c:v>
                </c:pt>
                <c:pt idx="222">
                  <c:v>4792</c:v>
                </c:pt>
                <c:pt idx="223">
                  <c:v>4905</c:v>
                </c:pt>
                <c:pt idx="224">
                  <c:v>4150</c:v>
                </c:pt>
                <c:pt idx="225">
                  <c:v>3820</c:v>
                </c:pt>
                <c:pt idx="226">
                  <c:v>4338</c:v>
                </c:pt>
                <c:pt idx="227">
                  <c:v>4725</c:v>
                </c:pt>
                <c:pt idx="228">
                  <c:v>4694</c:v>
                </c:pt>
                <c:pt idx="229">
                  <c:v>3805</c:v>
                </c:pt>
                <c:pt idx="230">
                  <c:v>4153</c:v>
                </c:pt>
                <c:pt idx="231">
                  <c:v>5191</c:v>
                </c:pt>
                <c:pt idx="232">
                  <c:v>3873</c:v>
                </c:pt>
                <c:pt idx="233">
                  <c:v>4758</c:v>
                </c:pt>
                <c:pt idx="234">
                  <c:v>5895</c:v>
                </c:pt>
                <c:pt idx="235">
                  <c:v>5130</c:v>
                </c:pt>
                <c:pt idx="236">
                  <c:v>3542</c:v>
                </c:pt>
                <c:pt idx="237">
                  <c:v>4661</c:v>
                </c:pt>
                <c:pt idx="238">
                  <c:v>1115</c:v>
                </c:pt>
                <c:pt idx="239">
                  <c:v>4334</c:v>
                </c:pt>
                <c:pt idx="240">
                  <c:v>4634</c:v>
                </c:pt>
                <c:pt idx="241">
                  <c:v>5204</c:v>
                </c:pt>
                <c:pt idx="242">
                  <c:v>5058</c:v>
                </c:pt>
                <c:pt idx="243">
                  <c:v>5115</c:v>
                </c:pt>
                <c:pt idx="244">
                  <c:v>4727</c:v>
                </c:pt>
                <c:pt idx="245">
                  <c:v>4484</c:v>
                </c:pt>
                <c:pt idx="246">
                  <c:v>4940</c:v>
                </c:pt>
                <c:pt idx="247">
                  <c:v>3351</c:v>
                </c:pt>
                <c:pt idx="248">
                  <c:v>2710</c:v>
                </c:pt>
                <c:pt idx="249">
                  <c:v>1996</c:v>
                </c:pt>
                <c:pt idx="250">
                  <c:v>1842</c:v>
                </c:pt>
                <c:pt idx="251">
                  <c:v>3544</c:v>
                </c:pt>
                <c:pt idx="252">
                  <c:v>5345</c:v>
                </c:pt>
                <c:pt idx="253">
                  <c:v>5046</c:v>
                </c:pt>
                <c:pt idx="254">
                  <c:v>4713</c:v>
                </c:pt>
                <c:pt idx="255">
                  <c:v>4763</c:v>
                </c:pt>
                <c:pt idx="256">
                  <c:v>4785</c:v>
                </c:pt>
                <c:pt idx="257">
                  <c:v>3659</c:v>
                </c:pt>
                <c:pt idx="258">
                  <c:v>4760</c:v>
                </c:pt>
                <c:pt idx="259">
                  <c:v>4511</c:v>
                </c:pt>
                <c:pt idx="260">
                  <c:v>4274</c:v>
                </c:pt>
                <c:pt idx="261">
                  <c:v>4539</c:v>
                </c:pt>
                <c:pt idx="262">
                  <c:v>3641</c:v>
                </c:pt>
                <c:pt idx="263">
                  <c:v>4352</c:v>
                </c:pt>
                <c:pt idx="264">
                  <c:v>4795</c:v>
                </c:pt>
                <c:pt idx="265">
                  <c:v>2395</c:v>
                </c:pt>
                <c:pt idx="266">
                  <c:v>5423</c:v>
                </c:pt>
                <c:pt idx="267">
                  <c:v>5010</c:v>
                </c:pt>
                <c:pt idx="268">
                  <c:v>4630</c:v>
                </c:pt>
                <c:pt idx="269">
                  <c:v>4120</c:v>
                </c:pt>
                <c:pt idx="270">
                  <c:v>3907</c:v>
                </c:pt>
                <c:pt idx="271">
                  <c:v>4839</c:v>
                </c:pt>
                <c:pt idx="272">
                  <c:v>5202</c:v>
                </c:pt>
                <c:pt idx="273">
                  <c:v>2429</c:v>
                </c:pt>
                <c:pt idx="274">
                  <c:v>2918</c:v>
                </c:pt>
                <c:pt idx="275">
                  <c:v>3570</c:v>
                </c:pt>
                <c:pt idx="276">
                  <c:v>4456</c:v>
                </c:pt>
                <c:pt idx="277">
                  <c:v>4826</c:v>
                </c:pt>
                <c:pt idx="278">
                  <c:v>4765</c:v>
                </c:pt>
                <c:pt idx="279">
                  <c:v>4985</c:v>
                </c:pt>
                <c:pt idx="280">
                  <c:v>5409</c:v>
                </c:pt>
                <c:pt idx="281">
                  <c:v>5511</c:v>
                </c:pt>
                <c:pt idx="282">
                  <c:v>5117</c:v>
                </c:pt>
                <c:pt idx="283">
                  <c:v>4563</c:v>
                </c:pt>
                <c:pt idx="284">
                  <c:v>2416</c:v>
                </c:pt>
                <c:pt idx="285">
                  <c:v>2913</c:v>
                </c:pt>
                <c:pt idx="286">
                  <c:v>3644</c:v>
                </c:pt>
                <c:pt idx="287">
                  <c:v>5217</c:v>
                </c:pt>
                <c:pt idx="288">
                  <c:v>5041</c:v>
                </c:pt>
                <c:pt idx="289">
                  <c:v>4570</c:v>
                </c:pt>
                <c:pt idx="290">
                  <c:v>4748</c:v>
                </c:pt>
                <c:pt idx="291">
                  <c:v>2424</c:v>
                </c:pt>
                <c:pt idx="292">
                  <c:v>4195</c:v>
                </c:pt>
                <c:pt idx="293">
                  <c:v>4304</c:v>
                </c:pt>
                <c:pt idx="294">
                  <c:v>4308</c:v>
                </c:pt>
                <c:pt idx="295">
                  <c:v>4381</c:v>
                </c:pt>
                <c:pt idx="296">
                  <c:v>4187</c:v>
                </c:pt>
                <c:pt idx="297">
                  <c:v>4687</c:v>
                </c:pt>
                <c:pt idx="298">
                  <c:v>3894</c:v>
                </c:pt>
                <c:pt idx="299">
                  <c:v>2659</c:v>
                </c:pt>
                <c:pt idx="300">
                  <c:v>3747</c:v>
                </c:pt>
                <c:pt idx="301">
                  <c:v>627</c:v>
                </c:pt>
                <c:pt idx="302">
                  <c:v>3331</c:v>
                </c:pt>
                <c:pt idx="303">
                  <c:v>3669</c:v>
                </c:pt>
                <c:pt idx="304">
                  <c:v>4068</c:v>
                </c:pt>
                <c:pt idx="305">
                  <c:v>4186</c:v>
                </c:pt>
                <c:pt idx="306">
                  <c:v>3974</c:v>
                </c:pt>
                <c:pt idx="307">
                  <c:v>4046</c:v>
                </c:pt>
                <c:pt idx="308">
                  <c:v>3926</c:v>
                </c:pt>
                <c:pt idx="309">
                  <c:v>3649</c:v>
                </c:pt>
                <c:pt idx="310">
                  <c:v>4035</c:v>
                </c:pt>
                <c:pt idx="311">
                  <c:v>4205</c:v>
                </c:pt>
                <c:pt idx="312">
                  <c:v>4109</c:v>
                </c:pt>
                <c:pt idx="313">
                  <c:v>2933</c:v>
                </c:pt>
                <c:pt idx="314">
                  <c:v>3368</c:v>
                </c:pt>
                <c:pt idx="315">
                  <c:v>4067</c:v>
                </c:pt>
                <c:pt idx="316">
                  <c:v>3717</c:v>
                </c:pt>
                <c:pt idx="317">
                  <c:v>4486</c:v>
                </c:pt>
                <c:pt idx="318">
                  <c:v>4195</c:v>
                </c:pt>
                <c:pt idx="319">
                  <c:v>1817</c:v>
                </c:pt>
                <c:pt idx="320">
                  <c:v>3053</c:v>
                </c:pt>
                <c:pt idx="321">
                  <c:v>3392</c:v>
                </c:pt>
                <c:pt idx="322">
                  <c:v>3663</c:v>
                </c:pt>
                <c:pt idx="323">
                  <c:v>3520</c:v>
                </c:pt>
                <c:pt idx="324">
                  <c:v>2765</c:v>
                </c:pt>
                <c:pt idx="325">
                  <c:v>1607</c:v>
                </c:pt>
                <c:pt idx="326">
                  <c:v>2566</c:v>
                </c:pt>
                <c:pt idx="327">
                  <c:v>1495</c:v>
                </c:pt>
                <c:pt idx="328">
                  <c:v>2792</c:v>
                </c:pt>
                <c:pt idx="329">
                  <c:v>3068</c:v>
                </c:pt>
                <c:pt idx="330">
                  <c:v>3071</c:v>
                </c:pt>
                <c:pt idx="331">
                  <c:v>3867</c:v>
                </c:pt>
                <c:pt idx="332">
                  <c:v>2914</c:v>
                </c:pt>
                <c:pt idx="333">
                  <c:v>3613</c:v>
                </c:pt>
                <c:pt idx="334">
                  <c:v>3727</c:v>
                </c:pt>
                <c:pt idx="335">
                  <c:v>3940</c:v>
                </c:pt>
                <c:pt idx="336">
                  <c:v>3614</c:v>
                </c:pt>
                <c:pt idx="337">
                  <c:v>3485</c:v>
                </c:pt>
                <c:pt idx="338">
                  <c:v>3811</c:v>
                </c:pt>
                <c:pt idx="339">
                  <c:v>2594</c:v>
                </c:pt>
                <c:pt idx="340">
                  <c:v>705</c:v>
                </c:pt>
                <c:pt idx="341">
                  <c:v>3322</c:v>
                </c:pt>
                <c:pt idx="342">
                  <c:v>3620</c:v>
                </c:pt>
                <c:pt idx="343">
                  <c:v>3190</c:v>
                </c:pt>
                <c:pt idx="344">
                  <c:v>2743</c:v>
                </c:pt>
                <c:pt idx="345">
                  <c:v>3310</c:v>
                </c:pt>
                <c:pt idx="346">
                  <c:v>3523</c:v>
                </c:pt>
                <c:pt idx="347">
                  <c:v>3740</c:v>
                </c:pt>
                <c:pt idx="348">
                  <c:v>3709</c:v>
                </c:pt>
                <c:pt idx="349">
                  <c:v>3577</c:v>
                </c:pt>
                <c:pt idx="350">
                  <c:v>2739</c:v>
                </c:pt>
                <c:pt idx="351">
                  <c:v>2431</c:v>
                </c:pt>
                <c:pt idx="352">
                  <c:v>3403</c:v>
                </c:pt>
                <c:pt idx="353">
                  <c:v>3750</c:v>
                </c:pt>
                <c:pt idx="354">
                  <c:v>2660</c:v>
                </c:pt>
                <c:pt idx="355">
                  <c:v>3068</c:v>
                </c:pt>
                <c:pt idx="356">
                  <c:v>2209</c:v>
                </c:pt>
                <c:pt idx="357">
                  <c:v>1011</c:v>
                </c:pt>
                <c:pt idx="358">
                  <c:v>754</c:v>
                </c:pt>
                <c:pt idx="359">
                  <c:v>1317</c:v>
                </c:pt>
                <c:pt idx="360">
                  <c:v>1162</c:v>
                </c:pt>
                <c:pt idx="361">
                  <c:v>2302</c:v>
                </c:pt>
                <c:pt idx="362">
                  <c:v>2423</c:v>
                </c:pt>
                <c:pt idx="363">
                  <c:v>2999</c:v>
                </c:pt>
                <c:pt idx="364">
                  <c:v>2485</c:v>
                </c:pt>
                <c:pt idx="365">
                  <c:v>2294</c:v>
                </c:pt>
                <c:pt idx="366">
                  <c:v>1951</c:v>
                </c:pt>
                <c:pt idx="367">
                  <c:v>2236</c:v>
                </c:pt>
                <c:pt idx="368">
                  <c:v>2368</c:v>
                </c:pt>
                <c:pt idx="369">
                  <c:v>3272</c:v>
                </c:pt>
                <c:pt idx="370">
                  <c:v>4098</c:v>
                </c:pt>
                <c:pt idx="371">
                  <c:v>4521</c:v>
                </c:pt>
                <c:pt idx="372">
                  <c:v>3425</c:v>
                </c:pt>
                <c:pt idx="373">
                  <c:v>2376</c:v>
                </c:pt>
                <c:pt idx="374">
                  <c:v>3598</c:v>
                </c:pt>
                <c:pt idx="375">
                  <c:v>2177</c:v>
                </c:pt>
                <c:pt idx="376">
                  <c:v>4097</c:v>
                </c:pt>
                <c:pt idx="377">
                  <c:v>3214</c:v>
                </c:pt>
                <c:pt idx="378">
                  <c:v>2493</c:v>
                </c:pt>
                <c:pt idx="379">
                  <c:v>2311</c:v>
                </c:pt>
                <c:pt idx="380">
                  <c:v>2298</c:v>
                </c:pt>
                <c:pt idx="381">
                  <c:v>2935</c:v>
                </c:pt>
                <c:pt idx="382">
                  <c:v>3376</c:v>
                </c:pt>
                <c:pt idx="383">
                  <c:v>3292</c:v>
                </c:pt>
                <c:pt idx="384">
                  <c:v>3163</c:v>
                </c:pt>
                <c:pt idx="385">
                  <c:v>1301</c:v>
                </c:pt>
                <c:pt idx="386">
                  <c:v>1977</c:v>
                </c:pt>
                <c:pt idx="387">
                  <c:v>2432</c:v>
                </c:pt>
                <c:pt idx="388">
                  <c:v>4339</c:v>
                </c:pt>
                <c:pt idx="389">
                  <c:v>4270</c:v>
                </c:pt>
                <c:pt idx="390">
                  <c:v>4075</c:v>
                </c:pt>
                <c:pt idx="391">
                  <c:v>3456</c:v>
                </c:pt>
                <c:pt idx="392">
                  <c:v>4023</c:v>
                </c:pt>
                <c:pt idx="393">
                  <c:v>3243</c:v>
                </c:pt>
                <c:pt idx="394">
                  <c:v>3624</c:v>
                </c:pt>
                <c:pt idx="395">
                  <c:v>4509</c:v>
                </c:pt>
                <c:pt idx="396">
                  <c:v>4579</c:v>
                </c:pt>
                <c:pt idx="397">
                  <c:v>3761</c:v>
                </c:pt>
                <c:pt idx="398">
                  <c:v>4151</c:v>
                </c:pt>
                <c:pt idx="399">
                  <c:v>2832</c:v>
                </c:pt>
                <c:pt idx="400">
                  <c:v>2947</c:v>
                </c:pt>
                <c:pt idx="401">
                  <c:v>3784</c:v>
                </c:pt>
                <c:pt idx="402">
                  <c:v>4375</c:v>
                </c:pt>
                <c:pt idx="403">
                  <c:v>2802</c:v>
                </c:pt>
                <c:pt idx="404">
                  <c:v>3830</c:v>
                </c:pt>
                <c:pt idx="405">
                  <c:v>3831</c:v>
                </c:pt>
                <c:pt idx="406">
                  <c:v>2169</c:v>
                </c:pt>
                <c:pt idx="407">
                  <c:v>1529</c:v>
                </c:pt>
                <c:pt idx="408">
                  <c:v>3422</c:v>
                </c:pt>
                <c:pt idx="409">
                  <c:v>3922</c:v>
                </c:pt>
                <c:pt idx="410">
                  <c:v>4169</c:v>
                </c:pt>
                <c:pt idx="411">
                  <c:v>3005</c:v>
                </c:pt>
                <c:pt idx="412">
                  <c:v>4154</c:v>
                </c:pt>
                <c:pt idx="413">
                  <c:v>4318</c:v>
                </c:pt>
                <c:pt idx="414">
                  <c:v>2689</c:v>
                </c:pt>
                <c:pt idx="415">
                  <c:v>3129</c:v>
                </c:pt>
                <c:pt idx="416">
                  <c:v>3777</c:v>
                </c:pt>
                <c:pt idx="417">
                  <c:v>4773</c:v>
                </c:pt>
                <c:pt idx="418">
                  <c:v>5062</c:v>
                </c:pt>
                <c:pt idx="419">
                  <c:v>3487</c:v>
                </c:pt>
                <c:pt idx="420">
                  <c:v>2732</c:v>
                </c:pt>
                <c:pt idx="421">
                  <c:v>3389</c:v>
                </c:pt>
                <c:pt idx="422">
                  <c:v>4322</c:v>
                </c:pt>
                <c:pt idx="423">
                  <c:v>4363</c:v>
                </c:pt>
                <c:pt idx="424">
                  <c:v>1834</c:v>
                </c:pt>
                <c:pt idx="425">
                  <c:v>4990</c:v>
                </c:pt>
                <c:pt idx="426">
                  <c:v>3194</c:v>
                </c:pt>
                <c:pt idx="427">
                  <c:v>4066</c:v>
                </c:pt>
                <c:pt idx="428">
                  <c:v>3423</c:v>
                </c:pt>
                <c:pt idx="429">
                  <c:v>3333</c:v>
                </c:pt>
                <c:pt idx="430">
                  <c:v>3956</c:v>
                </c:pt>
                <c:pt idx="431">
                  <c:v>4916</c:v>
                </c:pt>
                <c:pt idx="432">
                  <c:v>5382</c:v>
                </c:pt>
                <c:pt idx="433">
                  <c:v>4569</c:v>
                </c:pt>
                <c:pt idx="434">
                  <c:v>4118</c:v>
                </c:pt>
                <c:pt idx="435">
                  <c:v>4911</c:v>
                </c:pt>
                <c:pt idx="436">
                  <c:v>5298</c:v>
                </c:pt>
                <c:pt idx="437">
                  <c:v>5847</c:v>
                </c:pt>
                <c:pt idx="438">
                  <c:v>6312</c:v>
                </c:pt>
                <c:pt idx="439">
                  <c:v>6192</c:v>
                </c:pt>
                <c:pt idx="440">
                  <c:v>4378</c:v>
                </c:pt>
                <c:pt idx="441">
                  <c:v>7836</c:v>
                </c:pt>
                <c:pt idx="442">
                  <c:v>5892</c:v>
                </c:pt>
                <c:pt idx="443">
                  <c:v>6153</c:v>
                </c:pt>
                <c:pt idx="444">
                  <c:v>6093</c:v>
                </c:pt>
                <c:pt idx="445">
                  <c:v>6230</c:v>
                </c:pt>
                <c:pt idx="446">
                  <c:v>6871</c:v>
                </c:pt>
                <c:pt idx="447">
                  <c:v>8362</c:v>
                </c:pt>
                <c:pt idx="448">
                  <c:v>3372</c:v>
                </c:pt>
                <c:pt idx="449">
                  <c:v>4996</c:v>
                </c:pt>
                <c:pt idx="450">
                  <c:v>5558</c:v>
                </c:pt>
                <c:pt idx="451">
                  <c:v>5102</c:v>
                </c:pt>
                <c:pt idx="452">
                  <c:v>5698</c:v>
                </c:pt>
                <c:pt idx="453">
                  <c:v>6133</c:v>
                </c:pt>
                <c:pt idx="454">
                  <c:v>5459</c:v>
                </c:pt>
                <c:pt idx="455">
                  <c:v>6235</c:v>
                </c:pt>
                <c:pt idx="456">
                  <c:v>6041</c:v>
                </c:pt>
                <c:pt idx="457">
                  <c:v>5936</c:v>
                </c:pt>
                <c:pt idx="458">
                  <c:v>6772</c:v>
                </c:pt>
                <c:pt idx="459">
                  <c:v>6436</c:v>
                </c:pt>
                <c:pt idx="460">
                  <c:v>6457</c:v>
                </c:pt>
                <c:pt idx="461">
                  <c:v>6460</c:v>
                </c:pt>
                <c:pt idx="462">
                  <c:v>6857</c:v>
                </c:pt>
                <c:pt idx="463">
                  <c:v>5169</c:v>
                </c:pt>
                <c:pt idx="464">
                  <c:v>5585</c:v>
                </c:pt>
                <c:pt idx="465">
                  <c:v>5918</c:v>
                </c:pt>
                <c:pt idx="466">
                  <c:v>4862</c:v>
                </c:pt>
                <c:pt idx="467">
                  <c:v>5409</c:v>
                </c:pt>
                <c:pt idx="468">
                  <c:v>6398</c:v>
                </c:pt>
                <c:pt idx="469">
                  <c:v>7460</c:v>
                </c:pt>
                <c:pt idx="470">
                  <c:v>7132</c:v>
                </c:pt>
                <c:pt idx="471">
                  <c:v>6370</c:v>
                </c:pt>
                <c:pt idx="472">
                  <c:v>6691</c:v>
                </c:pt>
                <c:pt idx="473">
                  <c:v>4367</c:v>
                </c:pt>
                <c:pt idx="474">
                  <c:v>6565</c:v>
                </c:pt>
                <c:pt idx="475">
                  <c:v>7290</c:v>
                </c:pt>
                <c:pt idx="476">
                  <c:v>6624</c:v>
                </c:pt>
                <c:pt idx="477">
                  <c:v>1027</c:v>
                </c:pt>
                <c:pt idx="478">
                  <c:v>3214</c:v>
                </c:pt>
                <c:pt idx="479">
                  <c:v>5633</c:v>
                </c:pt>
                <c:pt idx="480">
                  <c:v>6196</c:v>
                </c:pt>
                <c:pt idx="481">
                  <c:v>5026</c:v>
                </c:pt>
                <c:pt idx="482">
                  <c:v>6233</c:v>
                </c:pt>
                <c:pt idx="483">
                  <c:v>4220</c:v>
                </c:pt>
                <c:pt idx="484">
                  <c:v>6304</c:v>
                </c:pt>
                <c:pt idx="485">
                  <c:v>5572</c:v>
                </c:pt>
                <c:pt idx="486">
                  <c:v>5740</c:v>
                </c:pt>
                <c:pt idx="487">
                  <c:v>6169</c:v>
                </c:pt>
                <c:pt idx="488">
                  <c:v>6421</c:v>
                </c:pt>
                <c:pt idx="489">
                  <c:v>6296</c:v>
                </c:pt>
                <c:pt idx="490">
                  <c:v>6883</c:v>
                </c:pt>
                <c:pt idx="491">
                  <c:v>6359</c:v>
                </c:pt>
                <c:pt idx="492">
                  <c:v>6273</c:v>
                </c:pt>
                <c:pt idx="493">
                  <c:v>5728</c:v>
                </c:pt>
                <c:pt idx="494">
                  <c:v>4717</c:v>
                </c:pt>
                <c:pt idx="495">
                  <c:v>6572</c:v>
                </c:pt>
                <c:pt idx="496">
                  <c:v>7030</c:v>
                </c:pt>
                <c:pt idx="497">
                  <c:v>7429</c:v>
                </c:pt>
                <c:pt idx="498">
                  <c:v>6118</c:v>
                </c:pt>
                <c:pt idx="499">
                  <c:v>2843</c:v>
                </c:pt>
                <c:pt idx="500">
                  <c:v>5115</c:v>
                </c:pt>
                <c:pt idx="501">
                  <c:v>7424</c:v>
                </c:pt>
                <c:pt idx="502">
                  <c:v>7384</c:v>
                </c:pt>
                <c:pt idx="503">
                  <c:v>7639</c:v>
                </c:pt>
                <c:pt idx="504">
                  <c:v>8294</c:v>
                </c:pt>
                <c:pt idx="505">
                  <c:v>7129</c:v>
                </c:pt>
                <c:pt idx="506">
                  <c:v>4359</c:v>
                </c:pt>
                <c:pt idx="507">
                  <c:v>6073</c:v>
                </c:pt>
                <c:pt idx="508">
                  <c:v>5260</c:v>
                </c:pt>
                <c:pt idx="509">
                  <c:v>6770</c:v>
                </c:pt>
                <c:pt idx="510">
                  <c:v>6734</c:v>
                </c:pt>
                <c:pt idx="511">
                  <c:v>6536</c:v>
                </c:pt>
                <c:pt idx="512">
                  <c:v>6591</c:v>
                </c:pt>
                <c:pt idx="513">
                  <c:v>6043</c:v>
                </c:pt>
                <c:pt idx="514">
                  <c:v>5743</c:v>
                </c:pt>
                <c:pt idx="515">
                  <c:v>6855</c:v>
                </c:pt>
                <c:pt idx="516">
                  <c:v>7338</c:v>
                </c:pt>
                <c:pt idx="517">
                  <c:v>4127</c:v>
                </c:pt>
                <c:pt idx="518">
                  <c:v>8120</c:v>
                </c:pt>
                <c:pt idx="519">
                  <c:v>7641</c:v>
                </c:pt>
                <c:pt idx="520">
                  <c:v>6998</c:v>
                </c:pt>
                <c:pt idx="521">
                  <c:v>7001</c:v>
                </c:pt>
                <c:pt idx="522">
                  <c:v>7055</c:v>
                </c:pt>
                <c:pt idx="523">
                  <c:v>7494</c:v>
                </c:pt>
                <c:pt idx="524">
                  <c:v>7736</c:v>
                </c:pt>
                <c:pt idx="525">
                  <c:v>7498</c:v>
                </c:pt>
                <c:pt idx="526">
                  <c:v>6598</c:v>
                </c:pt>
                <c:pt idx="527">
                  <c:v>6664</c:v>
                </c:pt>
                <c:pt idx="528">
                  <c:v>4972</c:v>
                </c:pt>
                <c:pt idx="529">
                  <c:v>7421</c:v>
                </c:pt>
                <c:pt idx="530">
                  <c:v>7363</c:v>
                </c:pt>
                <c:pt idx="531">
                  <c:v>7665</c:v>
                </c:pt>
                <c:pt idx="532">
                  <c:v>7702</c:v>
                </c:pt>
                <c:pt idx="533">
                  <c:v>6978</c:v>
                </c:pt>
                <c:pt idx="534">
                  <c:v>5099</c:v>
                </c:pt>
                <c:pt idx="535">
                  <c:v>6825</c:v>
                </c:pt>
                <c:pt idx="536">
                  <c:v>6211</c:v>
                </c:pt>
                <c:pt idx="537">
                  <c:v>5905</c:v>
                </c:pt>
                <c:pt idx="538">
                  <c:v>5823</c:v>
                </c:pt>
                <c:pt idx="539">
                  <c:v>7458</c:v>
                </c:pt>
                <c:pt idx="540">
                  <c:v>6891</c:v>
                </c:pt>
                <c:pt idx="541">
                  <c:v>6779</c:v>
                </c:pt>
                <c:pt idx="542">
                  <c:v>7442</c:v>
                </c:pt>
                <c:pt idx="543">
                  <c:v>7335</c:v>
                </c:pt>
                <c:pt idx="544">
                  <c:v>6879</c:v>
                </c:pt>
                <c:pt idx="545">
                  <c:v>5463</c:v>
                </c:pt>
                <c:pt idx="546">
                  <c:v>5687</c:v>
                </c:pt>
                <c:pt idx="547">
                  <c:v>5531</c:v>
                </c:pt>
                <c:pt idx="548">
                  <c:v>6227</c:v>
                </c:pt>
                <c:pt idx="549">
                  <c:v>6660</c:v>
                </c:pt>
                <c:pt idx="550">
                  <c:v>7403</c:v>
                </c:pt>
                <c:pt idx="551">
                  <c:v>6241</c:v>
                </c:pt>
                <c:pt idx="552">
                  <c:v>6207</c:v>
                </c:pt>
                <c:pt idx="553">
                  <c:v>4840</c:v>
                </c:pt>
                <c:pt idx="554">
                  <c:v>4672</c:v>
                </c:pt>
                <c:pt idx="555">
                  <c:v>6569</c:v>
                </c:pt>
                <c:pt idx="556">
                  <c:v>6290</c:v>
                </c:pt>
                <c:pt idx="557">
                  <c:v>7264</c:v>
                </c:pt>
                <c:pt idx="558">
                  <c:v>7446</c:v>
                </c:pt>
                <c:pt idx="559">
                  <c:v>7499</c:v>
                </c:pt>
                <c:pt idx="560">
                  <c:v>6969</c:v>
                </c:pt>
                <c:pt idx="561">
                  <c:v>6031</c:v>
                </c:pt>
                <c:pt idx="562">
                  <c:v>6830</c:v>
                </c:pt>
                <c:pt idx="563">
                  <c:v>6786</c:v>
                </c:pt>
                <c:pt idx="564">
                  <c:v>5713</c:v>
                </c:pt>
                <c:pt idx="565">
                  <c:v>6591</c:v>
                </c:pt>
                <c:pt idx="566">
                  <c:v>5870</c:v>
                </c:pt>
                <c:pt idx="567">
                  <c:v>4459</c:v>
                </c:pt>
                <c:pt idx="568">
                  <c:v>7410</c:v>
                </c:pt>
                <c:pt idx="569">
                  <c:v>6966</c:v>
                </c:pt>
                <c:pt idx="570">
                  <c:v>7592</c:v>
                </c:pt>
                <c:pt idx="571">
                  <c:v>8173</c:v>
                </c:pt>
                <c:pt idx="572">
                  <c:v>6861</c:v>
                </c:pt>
                <c:pt idx="573">
                  <c:v>6904</c:v>
                </c:pt>
                <c:pt idx="574">
                  <c:v>6685</c:v>
                </c:pt>
                <c:pt idx="575">
                  <c:v>6597</c:v>
                </c:pt>
                <c:pt idx="576">
                  <c:v>7105</c:v>
                </c:pt>
                <c:pt idx="577">
                  <c:v>7216</c:v>
                </c:pt>
                <c:pt idx="578">
                  <c:v>7580</c:v>
                </c:pt>
                <c:pt idx="579">
                  <c:v>7261</c:v>
                </c:pt>
                <c:pt idx="580">
                  <c:v>7175</c:v>
                </c:pt>
                <c:pt idx="581">
                  <c:v>6824</c:v>
                </c:pt>
                <c:pt idx="582">
                  <c:v>5464</c:v>
                </c:pt>
                <c:pt idx="583">
                  <c:v>7013</c:v>
                </c:pt>
                <c:pt idx="584">
                  <c:v>7273</c:v>
                </c:pt>
                <c:pt idx="585">
                  <c:v>7534</c:v>
                </c:pt>
                <c:pt idx="586">
                  <c:v>7286</c:v>
                </c:pt>
                <c:pt idx="587">
                  <c:v>5786</c:v>
                </c:pt>
                <c:pt idx="588">
                  <c:v>6299</c:v>
                </c:pt>
                <c:pt idx="589">
                  <c:v>6544</c:v>
                </c:pt>
                <c:pt idx="590">
                  <c:v>6883</c:v>
                </c:pt>
                <c:pt idx="591">
                  <c:v>6784</c:v>
                </c:pt>
                <c:pt idx="592">
                  <c:v>7347</c:v>
                </c:pt>
                <c:pt idx="593">
                  <c:v>7605</c:v>
                </c:pt>
                <c:pt idx="594">
                  <c:v>7148</c:v>
                </c:pt>
                <c:pt idx="595">
                  <c:v>7865</c:v>
                </c:pt>
                <c:pt idx="596">
                  <c:v>4549</c:v>
                </c:pt>
                <c:pt idx="597">
                  <c:v>6530</c:v>
                </c:pt>
                <c:pt idx="598">
                  <c:v>7006</c:v>
                </c:pt>
                <c:pt idx="599">
                  <c:v>7375</c:v>
                </c:pt>
                <c:pt idx="600">
                  <c:v>7765</c:v>
                </c:pt>
                <c:pt idx="601">
                  <c:v>7582</c:v>
                </c:pt>
                <c:pt idx="602">
                  <c:v>6053</c:v>
                </c:pt>
                <c:pt idx="603">
                  <c:v>5255</c:v>
                </c:pt>
                <c:pt idx="604">
                  <c:v>6917</c:v>
                </c:pt>
                <c:pt idx="605">
                  <c:v>7040</c:v>
                </c:pt>
                <c:pt idx="606">
                  <c:v>7697</c:v>
                </c:pt>
                <c:pt idx="607">
                  <c:v>7713</c:v>
                </c:pt>
                <c:pt idx="608">
                  <c:v>7350</c:v>
                </c:pt>
                <c:pt idx="609">
                  <c:v>6140</c:v>
                </c:pt>
                <c:pt idx="610">
                  <c:v>5810</c:v>
                </c:pt>
                <c:pt idx="611">
                  <c:v>6034</c:v>
                </c:pt>
                <c:pt idx="612">
                  <c:v>6864</c:v>
                </c:pt>
                <c:pt idx="613">
                  <c:v>7112</c:v>
                </c:pt>
                <c:pt idx="614">
                  <c:v>6203</c:v>
                </c:pt>
                <c:pt idx="615">
                  <c:v>7504</c:v>
                </c:pt>
                <c:pt idx="616">
                  <c:v>5976</c:v>
                </c:pt>
                <c:pt idx="617">
                  <c:v>8227</c:v>
                </c:pt>
                <c:pt idx="618">
                  <c:v>7525</c:v>
                </c:pt>
                <c:pt idx="619">
                  <c:v>7767</c:v>
                </c:pt>
                <c:pt idx="620">
                  <c:v>7870</c:v>
                </c:pt>
                <c:pt idx="621">
                  <c:v>7804</c:v>
                </c:pt>
                <c:pt idx="622">
                  <c:v>8009</c:v>
                </c:pt>
                <c:pt idx="623">
                  <c:v>8714</c:v>
                </c:pt>
                <c:pt idx="624">
                  <c:v>7333</c:v>
                </c:pt>
                <c:pt idx="625">
                  <c:v>6869</c:v>
                </c:pt>
                <c:pt idx="626">
                  <c:v>4073</c:v>
                </c:pt>
                <c:pt idx="627">
                  <c:v>7591</c:v>
                </c:pt>
                <c:pt idx="628">
                  <c:v>7720</c:v>
                </c:pt>
                <c:pt idx="629">
                  <c:v>8167</c:v>
                </c:pt>
                <c:pt idx="630">
                  <c:v>8395</c:v>
                </c:pt>
                <c:pt idx="631">
                  <c:v>7907</c:v>
                </c:pt>
                <c:pt idx="632">
                  <c:v>7436</c:v>
                </c:pt>
                <c:pt idx="633">
                  <c:v>7538</c:v>
                </c:pt>
                <c:pt idx="634">
                  <c:v>7733</c:v>
                </c:pt>
                <c:pt idx="635">
                  <c:v>7393</c:v>
                </c:pt>
                <c:pt idx="636">
                  <c:v>7415</c:v>
                </c:pt>
                <c:pt idx="637">
                  <c:v>8555</c:v>
                </c:pt>
                <c:pt idx="638">
                  <c:v>6889</c:v>
                </c:pt>
                <c:pt idx="639">
                  <c:v>6778</c:v>
                </c:pt>
                <c:pt idx="640">
                  <c:v>4639</c:v>
                </c:pt>
                <c:pt idx="641">
                  <c:v>7572</c:v>
                </c:pt>
                <c:pt idx="642">
                  <c:v>7328</c:v>
                </c:pt>
                <c:pt idx="643">
                  <c:v>8156</c:v>
                </c:pt>
                <c:pt idx="644">
                  <c:v>7965</c:v>
                </c:pt>
                <c:pt idx="645">
                  <c:v>3510</c:v>
                </c:pt>
                <c:pt idx="646">
                  <c:v>5478</c:v>
                </c:pt>
                <c:pt idx="647">
                  <c:v>6392</c:v>
                </c:pt>
                <c:pt idx="648">
                  <c:v>7691</c:v>
                </c:pt>
                <c:pt idx="649">
                  <c:v>7570</c:v>
                </c:pt>
                <c:pt idx="650">
                  <c:v>7282</c:v>
                </c:pt>
                <c:pt idx="651">
                  <c:v>7109</c:v>
                </c:pt>
                <c:pt idx="652">
                  <c:v>6639</c:v>
                </c:pt>
                <c:pt idx="653">
                  <c:v>5875</c:v>
                </c:pt>
                <c:pt idx="654">
                  <c:v>7534</c:v>
                </c:pt>
                <c:pt idx="655">
                  <c:v>7461</c:v>
                </c:pt>
                <c:pt idx="656">
                  <c:v>7509</c:v>
                </c:pt>
                <c:pt idx="657">
                  <c:v>5424</c:v>
                </c:pt>
                <c:pt idx="658">
                  <c:v>8090</c:v>
                </c:pt>
                <c:pt idx="659">
                  <c:v>6824</c:v>
                </c:pt>
                <c:pt idx="660">
                  <c:v>7058</c:v>
                </c:pt>
                <c:pt idx="661">
                  <c:v>7466</c:v>
                </c:pt>
                <c:pt idx="662">
                  <c:v>7693</c:v>
                </c:pt>
                <c:pt idx="663">
                  <c:v>7359</c:v>
                </c:pt>
                <c:pt idx="664">
                  <c:v>7444</c:v>
                </c:pt>
                <c:pt idx="665">
                  <c:v>7852</c:v>
                </c:pt>
                <c:pt idx="666">
                  <c:v>4459</c:v>
                </c:pt>
                <c:pt idx="667">
                  <c:v>22</c:v>
                </c:pt>
                <c:pt idx="668">
                  <c:v>1096</c:v>
                </c:pt>
                <c:pt idx="669">
                  <c:v>5566</c:v>
                </c:pt>
                <c:pt idx="670">
                  <c:v>5986</c:v>
                </c:pt>
                <c:pt idx="671">
                  <c:v>5847</c:v>
                </c:pt>
                <c:pt idx="672">
                  <c:v>5138</c:v>
                </c:pt>
                <c:pt idx="673">
                  <c:v>5107</c:v>
                </c:pt>
                <c:pt idx="674">
                  <c:v>5259</c:v>
                </c:pt>
                <c:pt idx="675">
                  <c:v>5686</c:v>
                </c:pt>
                <c:pt idx="676">
                  <c:v>5035</c:v>
                </c:pt>
                <c:pt idx="677">
                  <c:v>5315</c:v>
                </c:pt>
                <c:pt idx="678">
                  <c:v>5992</c:v>
                </c:pt>
                <c:pt idx="679">
                  <c:v>6536</c:v>
                </c:pt>
                <c:pt idx="680">
                  <c:v>6852</c:v>
                </c:pt>
                <c:pt idx="681">
                  <c:v>6269</c:v>
                </c:pt>
                <c:pt idx="682">
                  <c:v>4094</c:v>
                </c:pt>
                <c:pt idx="683">
                  <c:v>5495</c:v>
                </c:pt>
                <c:pt idx="684">
                  <c:v>5445</c:v>
                </c:pt>
                <c:pt idx="685">
                  <c:v>5698</c:v>
                </c:pt>
                <c:pt idx="686">
                  <c:v>5629</c:v>
                </c:pt>
                <c:pt idx="687">
                  <c:v>4669</c:v>
                </c:pt>
                <c:pt idx="688">
                  <c:v>5499</c:v>
                </c:pt>
                <c:pt idx="689">
                  <c:v>5634</c:v>
                </c:pt>
                <c:pt idx="690">
                  <c:v>5146</c:v>
                </c:pt>
                <c:pt idx="691">
                  <c:v>2425</c:v>
                </c:pt>
                <c:pt idx="692">
                  <c:v>3910</c:v>
                </c:pt>
                <c:pt idx="693">
                  <c:v>2277</c:v>
                </c:pt>
                <c:pt idx="694">
                  <c:v>2424</c:v>
                </c:pt>
                <c:pt idx="695">
                  <c:v>5087</c:v>
                </c:pt>
                <c:pt idx="696">
                  <c:v>3959</c:v>
                </c:pt>
                <c:pt idx="697">
                  <c:v>5260</c:v>
                </c:pt>
                <c:pt idx="698">
                  <c:v>5323</c:v>
                </c:pt>
                <c:pt idx="699">
                  <c:v>5668</c:v>
                </c:pt>
                <c:pt idx="700">
                  <c:v>5191</c:v>
                </c:pt>
                <c:pt idx="701">
                  <c:v>4649</c:v>
                </c:pt>
                <c:pt idx="702">
                  <c:v>6234</c:v>
                </c:pt>
                <c:pt idx="703">
                  <c:v>6606</c:v>
                </c:pt>
                <c:pt idx="704">
                  <c:v>5729</c:v>
                </c:pt>
                <c:pt idx="705">
                  <c:v>5375</c:v>
                </c:pt>
                <c:pt idx="706">
                  <c:v>5008</c:v>
                </c:pt>
                <c:pt idx="707">
                  <c:v>5582</c:v>
                </c:pt>
                <c:pt idx="708">
                  <c:v>3228</c:v>
                </c:pt>
                <c:pt idx="709">
                  <c:v>5170</c:v>
                </c:pt>
                <c:pt idx="710">
                  <c:v>5501</c:v>
                </c:pt>
                <c:pt idx="711">
                  <c:v>5319</c:v>
                </c:pt>
                <c:pt idx="712">
                  <c:v>5532</c:v>
                </c:pt>
                <c:pt idx="713">
                  <c:v>5611</c:v>
                </c:pt>
                <c:pt idx="714">
                  <c:v>5047</c:v>
                </c:pt>
                <c:pt idx="715">
                  <c:v>3786</c:v>
                </c:pt>
                <c:pt idx="716">
                  <c:v>4585</c:v>
                </c:pt>
                <c:pt idx="717">
                  <c:v>5557</c:v>
                </c:pt>
                <c:pt idx="718">
                  <c:v>5267</c:v>
                </c:pt>
                <c:pt idx="719">
                  <c:v>4128</c:v>
                </c:pt>
                <c:pt idx="720">
                  <c:v>3623</c:v>
                </c:pt>
                <c:pt idx="721">
                  <c:v>1749</c:v>
                </c:pt>
                <c:pt idx="722">
                  <c:v>1787</c:v>
                </c:pt>
                <c:pt idx="723">
                  <c:v>920</c:v>
                </c:pt>
                <c:pt idx="724">
                  <c:v>1013</c:v>
                </c:pt>
                <c:pt idx="725">
                  <c:v>441</c:v>
                </c:pt>
                <c:pt idx="726">
                  <c:v>2114</c:v>
                </c:pt>
                <c:pt idx="727">
                  <c:v>3095</c:v>
                </c:pt>
                <c:pt idx="728">
                  <c:v>1341</c:v>
                </c:pt>
                <c:pt idx="729">
                  <c:v>1796</c:v>
                </c:pt>
                <c:pt idx="730">
                  <c:v>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6-4EDF-B11A-BF8F2EFA2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604623"/>
        <c:axId val="474605455"/>
      </c:scatterChart>
      <c:valAx>
        <c:axId val="47460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05455"/>
        <c:crosses val="autoZero"/>
        <c:crossBetween val="midCat"/>
      </c:valAx>
      <c:valAx>
        <c:axId val="4746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0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'Numerical var.'!$H$1</c:f>
              <c:strCache>
                <c:ptCount val="1"/>
                <c:pt idx="0">
                  <c:v>windspeed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1751968503937"/>
                  <c:y val="-0.36431321084864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'Numerical var.'!$B$2:$B$733</c:f>
              <c:numCache>
                <c:formatCode>General</c:formatCode>
                <c:ptCount val="732"/>
                <c:pt idx="0">
                  <c:v>0.344167</c:v>
                </c:pt>
                <c:pt idx="1">
                  <c:v>0.36347800000000002</c:v>
                </c:pt>
                <c:pt idx="2">
                  <c:v>0.19636400000000001</c:v>
                </c:pt>
                <c:pt idx="3">
                  <c:v>0.2</c:v>
                </c:pt>
                <c:pt idx="4">
                  <c:v>0.22695699999999999</c:v>
                </c:pt>
                <c:pt idx="5">
                  <c:v>0.204348</c:v>
                </c:pt>
                <c:pt idx="6">
                  <c:v>0.196522</c:v>
                </c:pt>
                <c:pt idx="7">
                  <c:v>0.16500000000000001</c:v>
                </c:pt>
                <c:pt idx="8">
                  <c:v>0.13833300000000001</c:v>
                </c:pt>
                <c:pt idx="9">
                  <c:v>0.15083299999999999</c:v>
                </c:pt>
                <c:pt idx="10">
                  <c:v>0.16909099999999999</c:v>
                </c:pt>
                <c:pt idx="11">
                  <c:v>0.17272699999999999</c:v>
                </c:pt>
                <c:pt idx="12">
                  <c:v>0.16500000000000001</c:v>
                </c:pt>
                <c:pt idx="13">
                  <c:v>0.16087000000000001</c:v>
                </c:pt>
                <c:pt idx="14">
                  <c:v>0.23333300000000001</c:v>
                </c:pt>
                <c:pt idx="15">
                  <c:v>0.23166700000000001</c:v>
                </c:pt>
                <c:pt idx="16">
                  <c:v>0.17583299999999999</c:v>
                </c:pt>
                <c:pt idx="17">
                  <c:v>0.216667</c:v>
                </c:pt>
                <c:pt idx="18">
                  <c:v>0.29217399999999999</c:v>
                </c:pt>
                <c:pt idx="19">
                  <c:v>0.26166699999999998</c:v>
                </c:pt>
                <c:pt idx="20">
                  <c:v>0.17749999999999999</c:v>
                </c:pt>
                <c:pt idx="21">
                  <c:v>5.91304E-2</c:v>
                </c:pt>
                <c:pt idx="22">
                  <c:v>9.6521700000000002E-2</c:v>
                </c:pt>
                <c:pt idx="23">
                  <c:v>9.73913E-2</c:v>
                </c:pt>
                <c:pt idx="24">
                  <c:v>0.22347800000000001</c:v>
                </c:pt>
                <c:pt idx="25">
                  <c:v>0.2175</c:v>
                </c:pt>
                <c:pt idx="26">
                  <c:v>0.19500000000000001</c:v>
                </c:pt>
                <c:pt idx="27">
                  <c:v>0.20347799999999999</c:v>
                </c:pt>
                <c:pt idx="28">
                  <c:v>0.196522</c:v>
                </c:pt>
                <c:pt idx="29">
                  <c:v>0.21652199999999999</c:v>
                </c:pt>
                <c:pt idx="30">
                  <c:v>0.18083299999999999</c:v>
                </c:pt>
                <c:pt idx="31">
                  <c:v>0.19217400000000001</c:v>
                </c:pt>
                <c:pt idx="32">
                  <c:v>0.26</c:v>
                </c:pt>
                <c:pt idx="33">
                  <c:v>0.18695700000000001</c:v>
                </c:pt>
                <c:pt idx="34">
                  <c:v>0.21130399999999999</c:v>
                </c:pt>
                <c:pt idx="35">
                  <c:v>0.23333300000000001</c:v>
                </c:pt>
                <c:pt idx="36">
                  <c:v>0.285833</c:v>
                </c:pt>
                <c:pt idx="37">
                  <c:v>0.27166699999999999</c:v>
                </c:pt>
                <c:pt idx="38">
                  <c:v>0.220833</c:v>
                </c:pt>
                <c:pt idx="39">
                  <c:v>0.13478299999999999</c:v>
                </c:pt>
                <c:pt idx="40">
                  <c:v>0.144348</c:v>
                </c:pt>
                <c:pt idx="41">
                  <c:v>0.18909100000000001</c:v>
                </c:pt>
                <c:pt idx="42">
                  <c:v>0.2225</c:v>
                </c:pt>
                <c:pt idx="43">
                  <c:v>0.31652200000000003</c:v>
                </c:pt>
                <c:pt idx="44">
                  <c:v>0.41499999999999998</c:v>
                </c:pt>
                <c:pt idx="45">
                  <c:v>0.26608700000000002</c:v>
                </c:pt>
                <c:pt idx="46">
                  <c:v>0.31826100000000002</c:v>
                </c:pt>
                <c:pt idx="47">
                  <c:v>0.43583300000000003</c:v>
                </c:pt>
                <c:pt idx="48">
                  <c:v>0.52166699999999999</c:v>
                </c:pt>
                <c:pt idx="49">
                  <c:v>0.39916699999999999</c:v>
                </c:pt>
                <c:pt idx="50">
                  <c:v>0.285217</c:v>
                </c:pt>
                <c:pt idx="51">
                  <c:v>0.30333300000000002</c:v>
                </c:pt>
                <c:pt idx="52">
                  <c:v>0.182222</c:v>
                </c:pt>
                <c:pt idx="53">
                  <c:v>0.22173899999999999</c:v>
                </c:pt>
                <c:pt idx="54">
                  <c:v>0.29565200000000003</c:v>
                </c:pt>
                <c:pt idx="55">
                  <c:v>0.36434800000000001</c:v>
                </c:pt>
                <c:pt idx="56">
                  <c:v>0.28249999999999997</c:v>
                </c:pt>
                <c:pt idx="57">
                  <c:v>0.34347800000000001</c:v>
                </c:pt>
                <c:pt idx="58">
                  <c:v>0.407273</c:v>
                </c:pt>
                <c:pt idx="59">
                  <c:v>0.26666699999999999</c:v>
                </c:pt>
                <c:pt idx="60">
                  <c:v>0.33500000000000002</c:v>
                </c:pt>
                <c:pt idx="61">
                  <c:v>0.19833300000000001</c:v>
                </c:pt>
                <c:pt idx="62">
                  <c:v>0.26166699999999998</c:v>
                </c:pt>
                <c:pt idx="63">
                  <c:v>0.38416699999999998</c:v>
                </c:pt>
                <c:pt idx="64">
                  <c:v>0.37652200000000002</c:v>
                </c:pt>
                <c:pt idx="65">
                  <c:v>0.261739</c:v>
                </c:pt>
                <c:pt idx="66">
                  <c:v>0.29249999999999998</c:v>
                </c:pt>
                <c:pt idx="67">
                  <c:v>0.29583300000000001</c:v>
                </c:pt>
                <c:pt idx="68">
                  <c:v>0.38909100000000002</c:v>
                </c:pt>
                <c:pt idx="69">
                  <c:v>0.31652200000000003</c:v>
                </c:pt>
                <c:pt idx="70">
                  <c:v>0.32916699999999999</c:v>
                </c:pt>
                <c:pt idx="71">
                  <c:v>0.38434800000000002</c:v>
                </c:pt>
                <c:pt idx="72">
                  <c:v>0.32521699999999998</c:v>
                </c:pt>
                <c:pt idx="73">
                  <c:v>0.31739099999999998</c:v>
                </c:pt>
                <c:pt idx="74">
                  <c:v>0.36521700000000001</c:v>
                </c:pt>
                <c:pt idx="75">
                  <c:v>0.41499999999999998</c:v>
                </c:pt>
                <c:pt idx="76">
                  <c:v>0.54</c:v>
                </c:pt>
                <c:pt idx="77">
                  <c:v>0.47249999999999998</c:v>
                </c:pt>
                <c:pt idx="78">
                  <c:v>0.33250000000000002</c:v>
                </c:pt>
                <c:pt idx="79">
                  <c:v>0.43043500000000001</c:v>
                </c:pt>
                <c:pt idx="80">
                  <c:v>0.44166699999999998</c:v>
                </c:pt>
                <c:pt idx="81">
                  <c:v>0.34695700000000002</c:v>
                </c:pt>
                <c:pt idx="82">
                  <c:v>0.28499999999999998</c:v>
                </c:pt>
                <c:pt idx="83">
                  <c:v>0.26416699999999999</c:v>
                </c:pt>
                <c:pt idx="84">
                  <c:v>0.26583299999999999</c:v>
                </c:pt>
                <c:pt idx="85">
                  <c:v>0.25304300000000002</c:v>
                </c:pt>
                <c:pt idx="86">
                  <c:v>0.26434800000000003</c:v>
                </c:pt>
                <c:pt idx="87">
                  <c:v>0.30249999999999999</c:v>
                </c:pt>
                <c:pt idx="88">
                  <c:v>0.3</c:v>
                </c:pt>
                <c:pt idx="89">
                  <c:v>0.26833299999999999</c:v>
                </c:pt>
                <c:pt idx="90">
                  <c:v>0.3</c:v>
                </c:pt>
                <c:pt idx="91">
                  <c:v>0.315</c:v>
                </c:pt>
                <c:pt idx="92">
                  <c:v>0.37833299999999997</c:v>
                </c:pt>
                <c:pt idx="93">
                  <c:v>0.57333299999999998</c:v>
                </c:pt>
                <c:pt idx="94">
                  <c:v>0.41416700000000001</c:v>
                </c:pt>
                <c:pt idx="95">
                  <c:v>0.39083299999999999</c:v>
                </c:pt>
                <c:pt idx="96">
                  <c:v>0.4375</c:v>
                </c:pt>
                <c:pt idx="97">
                  <c:v>0.33583299999999999</c:v>
                </c:pt>
                <c:pt idx="98">
                  <c:v>0.34250000000000003</c:v>
                </c:pt>
                <c:pt idx="99">
                  <c:v>0.42666700000000002</c:v>
                </c:pt>
                <c:pt idx="100">
                  <c:v>0.59565199999999996</c:v>
                </c:pt>
                <c:pt idx="101">
                  <c:v>0.50249999999999995</c:v>
                </c:pt>
                <c:pt idx="102">
                  <c:v>0.41249999999999998</c:v>
                </c:pt>
                <c:pt idx="103">
                  <c:v>0.46750000000000003</c:v>
                </c:pt>
                <c:pt idx="104">
                  <c:v>0.44666699999999998</c:v>
                </c:pt>
                <c:pt idx="105">
                  <c:v>0.43083300000000002</c:v>
                </c:pt>
                <c:pt idx="106">
                  <c:v>0.45666699999999999</c:v>
                </c:pt>
                <c:pt idx="107">
                  <c:v>0.51249999999999996</c:v>
                </c:pt>
                <c:pt idx="108">
                  <c:v>0.50583299999999998</c:v>
                </c:pt>
                <c:pt idx="109">
                  <c:v>0.59499999999999997</c:v>
                </c:pt>
                <c:pt idx="110">
                  <c:v>0.45916699999999999</c:v>
                </c:pt>
                <c:pt idx="111">
                  <c:v>0.33666699999999999</c:v>
                </c:pt>
                <c:pt idx="112">
                  <c:v>0.46</c:v>
                </c:pt>
                <c:pt idx="113">
                  <c:v>0.58166700000000005</c:v>
                </c:pt>
                <c:pt idx="114">
                  <c:v>0.60666699999999996</c:v>
                </c:pt>
                <c:pt idx="115">
                  <c:v>0.63166699999999998</c:v>
                </c:pt>
                <c:pt idx="116">
                  <c:v>0.62</c:v>
                </c:pt>
                <c:pt idx="117">
                  <c:v>0.61750000000000005</c:v>
                </c:pt>
                <c:pt idx="118">
                  <c:v>0.51</c:v>
                </c:pt>
                <c:pt idx="119">
                  <c:v>0.47249999999999998</c:v>
                </c:pt>
                <c:pt idx="120">
                  <c:v>0.45166699999999999</c:v>
                </c:pt>
                <c:pt idx="121">
                  <c:v>0.54916699999999996</c:v>
                </c:pt>
                <c:pt idx="122">
                  <c:v>0.61666699999999997</c:v>
                </c:pt>
                <c:pt idx="123">
                  <c:v>0.41416700000000001</c:v>
                </c:pt>
                <c:pt idx="124">
                  <c:v>0.45916699999999999</c:v>
                </c:pt>
                <c:pt idx="125">
                  <c:v>0.47916700000000001</c:v>
                </c:pt>
                <c:pt idx="126">
                  <c:v>0.52</c:v>
                </c:pt>
                <c:pt idx="127">
                  <c:v>0.52833300000000005</c:v>
                </c:pt>
                <c:pt idx="128">
                  <c:v>0.53249999999999997</c:v>
                </c:pt>
                <c:pt idx="129">
                  <c:v>0.53249999999999997</c:v>
                </c:pt>
                <c:pt idx="130">
                  <c:v>0.54249999999999998</c:v>
                </c:pt>
                <c:pt idx="131">
                  <c:v>0.53500000000000003</c:v>
                </c:pt>
                <c:pt idx="132">
                  <c:v>0.51249999999999996</c:v>
                </c:pt>
                <c:pt idx="133">
                  <c:v>0.52083299999999999</c:v>
                </c:pt>
                <c:pt idx="134">
                  <c:v>0.5625</c:v>
                </c:pt>
                <c:pt idx="135">
                  <c:v>0.57750000000000001</c:v>
                </c:pt>
                <c:pt idx="136">
                  <c:v>0.56166700000000003</c:v>
                </c:pt>
                <c:pt idx="137">
                  <c:v>0.55000000000000004</c:v>
                </c:pt>
                <c:pt idx="138">
                  <c:v>0.530833</c:v>
                </c:pt>
                <c:pt idx="139">
                  <c:v>0.53666700000000001</c:v>
                </c:pt>
                <c:pt idx="140">
                  <c:v>0.60250000000000004</c:v>
                </c:pt>
                <c:pt idx="141">
                  <c:v>0.60416700000000001</c:v>
                </c:pt>
                <c:pt idx="142">
                  <c:v>0.63166699999999998</c:v>
                </c:pt>
                <c:pt idx="143">
                  <c:v>0.66</c:v>
                </c:pt>
                <c:pt idx="144">
                  <c:v>0.660833</c:v>
                </c:pt>
                <c:pt idx="145">
                  <c:v>0.70833299999999999</c:v>
                </c:pt>
                <c:pt idx="146">
                  <c:v>0.68166700000000002</c:v>
                </c:pt>
                <c:pt idx="147">
                  <c:v>0.655833</c:v>
                </c:pt>
                <c:pt idx="148">
                  <c:v>0.66749999999999998</c:v>
                </c:pt>
                <c:pt idx="149">
                  <c:v>0.73333300000000001</c:v>
                </c:pt>
                <c:pt idx="150">
                  <c:v>0.77500000000000002</c:v>
                </c:pt>
                <c:pt idx="151">
                  <c:v>0.76416700000000004</c:v>
                </c:pt>
                <c:pt idx="152">
                  <c:v>0.71499999999999997</c:v>
                </c:pt>
                <c:pt idx="153">
                  <c:v>0.62</c:v>
                </c:pt>
                <c:pt idx="154">
                  <c:v>0.63500000000000001</c:v>
                </c:pt>
                <c:pt idx="155">
                  <c:v>0.64833300000000005</c:v>
                </c:pt>
                <c:pt idx="156">
                  <c:v>0.67833299999999996</c:v>
                </c:pt>
                <c:pt idx="157">
                  <c:v>0.70750000000000002</c:v>
                </c:pt>
                <c:pt idx="158">
                  <c:v>0.77583299999999999</c:v>
                </c:pt>
                <c:pt idx="159">
                  <c:v>0.80833299999999997</c:v>
                </c:pt>
                <c:pt idx="160">
                  <c:v>0.755</c:v>
                </c:pt>
                <c:pt idx="161">
                  <c:v>0.72499999999999998</c:v>
                </c:pt>
                <c:pt idx="162">
                  <c:v>0.6925</c:v>
                </c:pt>
                <c:pt idx="163">
                  <c:v>0.63500000000000001</c:v>
                </c:pt>
                <c:pt idx="164">
                  <c:v>0.60416700000000001</c:v>
                </c:pt>
                <c:pt idx="165">
                  <c:v>0.62666699999999997</c:v>
                </c:pt>
                <c:pt idx="166">
                  <c:v>0.62833300000000003</c:v>
                </c:pt>
                <c:pt idx="167">
                  <c:v>0.64916700000000005</c:v>
                </c:pt>
                <c:pt idx="168">
                  <c:v>0.69666700000000004</c:v>
                </c:pt>
                <c:pt idx="169">
                  <c:v>0.69916699999999998</c:v>
                </c:pt>
                <c:pt idx="170">
                  <c:v>0.63500000000000001</c:v>
                </c:pt>
                <c:pt idx="171">
                  <c:v>0.68083300000000002</c:v>
                </c:pt>
                <c:pt idx="172">
                  <c:v>0.73333300000000001</c:v>
                </c:pt>
                <c:pt idx="173">
                  <c:v>0.72833300000000001</c:v>
                </c:pt>
                <c:pt idx="174">
                  <c:v>0.72416700000000001</c:v>
                </c:pt>
                <c:pt idx="175">
                  <c:v>0.69499999999999995</c:v>
                </c:pt>
                <c:pt idx="176">
                  <c:v>0.68</c:v>
                </c:pt>
                <c:pt idx="177">
                  <c:v>0.6825</c:v>
                </c:pt>
                <c:pt idx="178">
                  <c:v>0.74416700000000002</c:v>
                </c:pt>
                <c:pt idx="179">
                  <c:v>0.72833300000000001</c:v>
                </c:pt>
                <c:pt idx="180">
                  <c:v>0.69666700000000004</c:v>
                </c:pt>
                <c:pt idx="181">
                  <c:v>0.72250000000000003</c:v>
                </c:pt>
                <c:pt idx="182">
                  <c:v>0.73833300000000002</c:v>
                </c:pt>
                <c:pt idx="183">
                  <c:v>0.71666700000000005</c:v>
                </c:pt>
                <c:pt idx="184">
                  <c:v>0.72666699999999995</c:v>
                </c:pt>
                <c:pt idx="185">
                  <c:v>0.74666699999999997</c:v>
                </c:pt>
                <c:pt idx="186">
                  <c:v>0.72</c:v>
                </c:pt>
                <c:pt idx="187">
                  <c:v>0.75</c:v>
                </c:pt>
                <c:pt idx="188">
                  <c:v>0.70916699999999999</c:v>
                </c:pt>
                <c:pt idx="189">
                  <c:v>0.73333300000000001</c:v>
                </c:pt>
                <c:pt idx="190">
                  <c:v>0.74750000000000005</c:v>
                </c:pt>
                <c:pt idx="191">
                  <c:v>0.76249999999999996</c:v>
                </c:pt>
                <c:pt idx="192">
                  <c:v>0.79416699999999996</c:v>
                </c:pt>
                <c:pt idx="193">
                  <c:v>0.74666699999999997</c:v>
                </c:pt>
                <c:pt idx="194">
                  <c:v>0.68083300000000002</c:v>
                </c:pt>
                <c:pt idx="195">
                  <c:v>0.66333299999999995</c:v>
                </c:pt>
                <c:pt idx="196">
                  <c:v>0.68666700000000003</c:v>
                </c:pt>
                <c:pt idx="197">
                  <c:v>0.719167</c:v>
                </c:pt>
                <c:pt idx="198">
                  <c:v>0.74666699999999997</c:v>
                </c:pt>
                <c:pt idx="199">
                  <c:v>0.776667</c:v>
                </c:pt>
                <c:pt idx="200">
                  <c:v>0.76833300000000004</c:v>
                </c:pt>
                <c:pt idx="201">
                  <c:v>0.81499999999999995</c:v>
                </c:pt>
                <c:pt idx="202">
                  <c:v>0.848333</c:v>
                </c:pt>
                <c:pt idx="203">
                  <c:v>0.84916700000000001</c:v>
                </c:pt>
                <c:pt idx="204">
                  <c:v>0.83</c:v>
                </c:pt>
                <c:pt idx="205">
                  <c:v>0.74333300000000002</c:v>
                </c:pt>
                <c:pt idx="206">
                  <c:v>0.77166699999999999</c:v>
                </c:pt>
                <c:pt idx="207">
                  <c:v>0.77500000000000002</c:v>
                </c:pt>
                <c:pt idx="208">
                  <c:v>0.77916700000000005</c:v>
                </c:pt>
                <c:pt idx="209">
                  <c:v>0.83833299999999999</c:v>
                </c:pt>
                <c:pt idx="210">
                  <c:v>0.80416699999999997</c:v>
                </c:pt>
                <c:pt idx="211">
                  <c:v>0.80583300000000002</c:v>
                </c:pt>
                <c:pt idx="212">
                  <c:v>0.77166699999999999</c:v>
                </c:pt>
                <c:pt idx="213">
                  <c:v>0.78333299999999995</c:v>
                </c:pt>
                <c:pt idx="214">
                  <c:v>0.73166699999999996</c:v>
                </c:pt>
                <c:pt idx="215">
                  <c:v>0.71</c:v>
                </c:pt>
                <c:pt idx="216">
                  <c:v>0.71083300000000005</c:v>
                </c:pt>
                <c:pt idx="217">
                  <c:v>0.71666700000000005</c:v>
                </c:pt>
                <c:pt idx="218">
                  <c:v>0.74250000000000005</c:v>
                </c:pt>
                <c:pt idx="219">
                  <c:v>0.76500000000000001</c:v>
                </c:pt>
                <c:pt idx="220">
                  <c:v>0.77500000000000002</c:v>
                </c:pt>
                <c:pt idx="221">
                  <c:v>0.76666699999999999</c:v>
                </c:pt>
                <c:pt idx="222">
                  <c:v>0.71750000000000003</c:v>
                </c:pt>
                <c:pt idx="223">
                  <c:v>0.70833299999999999</c:v>
                </c:pt>
                <c:pt idx="224">
                  <c:v>0.68583300000000003</c:v>
                </c:pt>
                <c:pt idx="225">
                  <c:v>0.67666700000000002</c:v>
                </c:pt>
                <c:pt idx="226">
                  <c:v>0.66583300000000001</c:v>
                </c:pt>
                <c:pt idx="227">
                  <c:v>0.70083300000000004</c:v>
                </c:pt>
                <c:pt idx="228">
                  <c:v>0.723333</c:v>
                </c:pt>
                <c:pt idx="229">
                  <c:v>0.71166700000000005</c:v>
                </c:pt>
                <c:pt idx="230">
                  <c:v>0.68500000000000005</c:v>
                </c:pt>
                <c:pt idx="231">
                  <c:v>0.69750000000000001</c:v>
                </c:pt>
                <c:pt idx="232">
                  <c:v>0.71083300000000005</c:v>
                </c:pt>
                <c:pt idx="233">
                  <c:v>0.69166700000000003</c:v>
                </c:pt>
                <c:pt idx="234">
                  <c:v>0.64083299999999999</c:v>
                </c:pt>
                <c:pt idx="235">
                  <c:v>0.67333299999999996</c:v>
                </c:pt>
                <c:pt idx="236">
                  <c:v>0.68416699999999997</c:v>
                </c:pt>
                <c:pt idx="237">
                  <c:v>0.7</c:v>
                </c:pt>
                <c:pt idx="238">
                  <c:v>0.68</c:v>
                </c:pt>
                <c:pt idx="239">
                  <c:v>0.70705899999999999</c:v>
                </c:pt>
                <c:pt idx="240">
                  <c:v>0.63666699999999998</c:v>
                </c:pt>
                <c:pt idx="241">
                  <c:v>0.63916700000000004</c:v>
                </c:pt>
                <c:pt idx="242">
                  <c:v>0.656667</c:v>
                </c:pt>
                <c:pt idx="243">
                  <c:v>0.65500000000000003</c:v>
                </c:pt>
                <c:pt idx="244">
                  <c:v>0.64333300000000004</c:v>
                </c:pt>
                <c:pt idx="245">
                  <c:v>0.66916699999999996</c:v>
                </c:pt>
                <c:pt idx="246">
                  <c:v>0.70916699999999999</c:v>
                </c:pt>
                <c:pt idx="247">
                  <c:v>0.67333299999999996</c:v>
                </c:pt>
                <c:pt idx="248">
                  <c:v>0.54</c:v>
                </c:pt>
                <c:pt idx="249">
                  <c:v>0.59916700000000001</c:v>
                </c:pt>
                <c:pt idx="250">
                  <c:v>0.63391299999999995</c:v>
                </c:pt>
                <c:pt idx="251">
                  <c:v>0.65</c:v>
                </c:pt>
                <c:pt idx="252">
                  <c:v>0.66</c:v>
                </c:pt>
                <c:pt idx="253">
                  <c:v>0.65333300000000005</c:v>
                </c:pt>
                <c:pt idx="254">
                  <c:v>0.64434800000000003</c:v>
                </c:pt>
                <c:pt idx="255">
                  <c:v>0.65083299999999999</c:v>
                </c:pt>
                <c:pt idx="256">
                  <c:v>0.67333299999999996</c:v>
                </c:pt>
                <c:pt idx="257">
                  <c:v>0.57750000000000001</c:v>
                </c:pt>
                <c:pt idx="258">
                  <c:v>0.469167</c:v>
                </c:pt>
                <c:pt idx="259">
                  <c:v>0.49166700000000002</c:v>
                </c:pt>
                <c:pt idx="260">
                  <c:v>0.50749999999999995</c:v>
                </c:pt>
                <c:pt idx="261">
                  <c:v>0.54916699999999996</c:v>
                </c:pt>
                <c:pt idx="262">
                  <c:v>0.56166700000000003</c:v>
                </c:pt>
                <c:pt idx="263">
                  <c:v>0.59499999999999997</c:v>
                </c:pt>
                <c:pt idx="264">
                  <c:v>0.62833300000000003</c:v>
                </c:pt>
                <c:pt idx="265">
                  <c:v>0.60916700000000001</c:v>
                </c:pt>
                <c:pt idx="266">
                  <c:v>0.60666699999999996</c:v>
                </c:pt>
                <c:pt idx="267">
                  <c:v>0.63416700000000004</c:v>
                </c:pt>
                <c:pt idx="268">
                  <c:v>0.64916700000000005</c:v>
                </c:pt>
                <c:pt idx="269">
                  <c:v>0.63666699999999998</c:v>
                </c:pt>
                <c:pt idx="270">
                  <c:v>0.63500000000000001</c:v>
                </c:pt>
                <c:pt idx="271">
                  <c:v>0.61666699999999997</c:v>
                </c:pt>
                <c:pt idx="272">
                  <c:v>0.56416699999999997</c:v>
                </c:pt>
                <c:pt idx="273">
                  <c:v>0.41</c:v>
                </c:pt>
                <c:pt idx="274">
                  <c:v>0.35666700000000001</c:v>
                </c:pt>
                <c:pt idx="275">
                  <c:v>0.38416699999999998</c:v>
                </c:pt>
                <c:pt idx="276">
                  <c:v>0.48416700000000001</c:v>
                </c:pt>
                <c:pt idx="277">
                  <c:v>0.53833299999999995</c:v>
                </c:pt>
                <c:pt idx="278">
                  <c:v>0.49416700000000002</c:v>
                </c:pt>
                <c:pt idx="279">
                  <c:v>0.51083299999999998</c:v>
                </c:pt>
                <c:pt idx="280">
                  <c:v>0.52166699999999999</c:v>
                </c:pt>
                <c:pt idx="281">
                  <c:v>0.54083300000000001</c:v>
                </c:pt>
                <c:pt idx="282">
                  <c:v>0.57083300000000003</c:v>
                </c:pt>
                <c:pt idx="283">
                  <c:v>0.56666700000000003</c:v>
                </c:pt>
                <c:pt idx="284">
                  <c:v>0.54333299999999995</c:v>
                </c:pt>
                <c:pt idx="285">
                  <c:v>0.589167</c:v>
                </c:pt>
                <c:pt idx="286">
                  <c:v>0.55083300000000002</c:v>
                </c:pt>
                <c:pt idx="287">
                  <c:v>0.50666699999999998</c:v>
                </c:pt>
                <c:pt idx="288">
                  <c:v>0.51166699999999998</c:v>
                </c:pt>
                <c:pt idx="289">
                  <c:v>0.53416699999999995</c:v>
                </c:pt>
                <c:pt idx="290">
                  <c:v>0.53249999999999997</c:v>
                </c:pt>
                <c:pt idx="291">
                  <c:v>0.54173899999999997</c:v>
                </c:pt>
                <c:pt idx="292">
                  <c:v>0.47583300000000001</c:v>
                </c:pt>
                <c:pt idx="293">
                  <c:v>0.42749999999999999</c:v>
                </c:pt>
                <c:pt idx="294">
                  <c:v>0.42249999999999999</c:v>
                </c:pt>
                <c:pt idx="295">
                  <c:v>0.42166700000000001</c:v>
                </c:pt>
                <c:pt idx="296">
                  <c:v>0.46333299999999999</c:v>
                </c:pt>
                <c:pt idx="297">
                  <c:v>0.471667</c:v>
                </c:pt>
                <c:pt idx="298">
                  <c:v>0.48416700000000001</c:v>
                </c:pt>
                <c:pt idx="299">
                  <c:v>0.47</c:v>
                </c:pt>
                <c:pt idx="300">
                  <c:v>0.33083299999999999</c:v>
                </c:pt>
                <c:pt idx="301">
                  <c:v>0.25416699999999998</c:v>
                </c:pt>
                <c:pt idx="302">
                  <c:v>0.31916699999999998</c:v>
                </c:pt>
                <c:pt idx="303">
                  <c:v>0.34</c:v>
                </c:pt>
                <c:pt idx="304">
                  <c:v>0.40083299999999999</c:v>
                </c:pt>
                <c:pt idx="305">
                  <c:v>0.3775</c:v>
                </c:pt>
                <c:pt idx="306">
                  <c:v>0.408333</c:v>
                </c:pt>
                <c:pt idx="307">
                  <c:v>0.403333</c:v>
                </c:pt>
                <c:pt idx="308">
                  <c:v>0.32666699999999999</c:v>
                </c:pt>
                <c:pt idx="309">
                  <c:v>0.348333</c:v>
                </c:pt>
                <c:pt idx="310">
                  <c:v>0.39500000000000002</c:v>
                </c:pt>
                <c:pt idx="311">
                  <c:v>0.408333</c:v>
                </c:pt>
                <c:pt idx="312">
                  <c:v>0.4</c:v>
                </c:pt>
                <c:pt idx="313">
                  <c:v>0.38</c:v>
                </c:pt>
                <c:pt idx="314">
                  <c:v>0.32416699999999998</c:v>
                </c:pt>
                <c:pt idx="315">
                  <c:v>0.35666700000000001</c:v>
                </c:pt>
                <c:pt idx="316">
                  <c:v>0.44083299999999997</c:v>
                </c:pt>
                <c:pt idx="317">
                  <c:v>0.53</c:v>
                </c:pt>
                <c:pt idx="318">
                  <c:v>0.53</c:v>
                </c:pt>
                <c:pt idx="319">
                  <c:v>0.45666699999999999</c:v>
                </c:pt>
                <c:pt idx="320">
                  <c:v>0.341667</c:v>
                </c:pt>
                <c:pt idx="321">
                  <c:v>0.27416699999999999</c:v>
                </c:pt>
                <c:pt idx="322">
                  <c:v>0.32916699999999999</c:v>
                </c:pt>
                <c:pt idx="323">
                  <c:v>0.46333299999999999</c:v>
                </c:pt>
                <c:pt idx="324">
                  <c:v>0.44750000000000001</c:v>
                </c:pt>
                <c:pt idx="325">
                  <c:v>0.41666700000000001</c:v>
                </c:pt>
                <c:pt idx="326">
                  <c:v>0.44083299999999997</c:v>
                </c:pt>
                <c:pt idx="327">
                  <c:v>0.37333300000000003</c:v>
                </c:pt>
                <c:pt idx="328">
                  <c:v>0.375</c:v>
                </c:pt>
                <c:pt idx="329">
                  <c:v>0.37583299999999997</c:v>
                </c:pt>
                <c:pt idx="330">
                  <c:v>0.45916699999999999</c:v>
                </c:pt>
                <c:pt idx="331">
                  <c:v>0.50347799999999998</c:v>
                </c:pt>
                <c:pt idx="332">
                  <c:v>0.45833299999999999</c:v>
                </c:pt>
                <c:pt idx="333">
                  <c:v>0.32500000000000001</c:v>
                </c:pt>
                <c:pt idx="334">
                  <c:v>0.3125</c:v>
                </c:pt>
                <c:pt idx="335">
                  <c:v>0.31416699999999997</c:v>
                </c:pt>
                <c:pt idx="336">
                  <c:v>0.29916700000000002</c:v>
                </c:pt>
                <c:pt idx="337">
                  <c:v>0.33083299999999999</c:v>
                </c:pt>
                <c:pt idx="338">
                  <c:v>0.38583299999999998</c:v>
                </c:pt>
                <c:pt idx="339">
                  <c:v>0.46250000000000002</c:v>
                </c:pt>
                <c:pt idx="340">
                  <c:v>0.41</c:v>
                </c:pt>
                <c:pt idx="341">
                  <c:v>0.26583299999999999</c:v>
                </c:pt>
                <c:pt idx="342">
                  <c:v>0.29083300000000001</c:v>
                </c:pt>
                <c:pt idx="343">
                  <c:v>0.27500000000000002</c:v>
                </c:pt>
                <c:pt idx="344">
                  <c:v>0.220833</c:v>
                </c:pt>
                <c:pt idx="345">
                  <c:v>0.23833299999999999</c:v>
                </c:pt>
                <c:pt idx="346">
                  <c:v>0.28249999999999997</c:v>
                </c:pt>
                <c:pt idx="347">
                  <c:v>0.3175</c:v>
                </c:pt>
                <c:pt idx="348">
                  <c:v>0.42249999999999999</c:v>
                </c:pt>
                <c:pt idx="349">
                  <c:v>0.375</c:v>
                </c:pt>
                <c:pt idx="350">
                  <c:v>0.25833299999999998</c:v>
                </c:pt>
                <c:pt idx="351">
                  <c:v>0.23833299999999999</c:v>
                </c:pt>
                <c:pt idx="352">
                  <c:v>0.276667</c:v>
                </c:pt>
                <c:pt idx="353">
                  <c:v>0.38583299999999998</c:v>
                </c:pt>
                <c:pt idx="354">
                  <c:v>0.42833300000000002</c:v>
                </c:pt>
                <c:pt idx="355">
                  <c:v>0.42333300000000001</c:v>
                </c:pt>
                <c:pt idx="356">
                  <c:v>0.37333300000000003</c:v>
                </c:pt>
                <c:pt idx="357">
                  <c:v>0.30249999999999999</c:v>
                </c:pt>
                <c:pt idx="358">
                  <c:v>0.274783</c:v>
                </c:pt>
                <c:pt idx="359">
                  <c:v>0.321739</c:v>
                </c:pt>
                <c:pt idx="360">
                  <c:v>0.32500000000000001</c:v>
                </c:pt>
                <c:pt idx="361">
                  <c:v>0.29913000000000001</c:v>
                </c:pt>
                <c:pt idx="362">
                  <c:v>0.248333</c:v>
                </c:pt>
                <c:pt idx="363">
                  <c:v>0.31166700000000003</c:v>
                </c:pt>
                <c:pt idx="364">
                  <c:v>0.41</c:v>
                </c:pt>
                <c:pt idx="365">
                  <c:v>0.37</c:v>
                </c:pt>
                <c:pt idx="366">
                  <c:v>0.27304299999999998</c:v>
                </c:pt>
                <c:pt idx="367">
                  <c:v>0.15</c:v>
                </c:pt>
                <c:pt idx="368">
                  <c:v>0.1075</c:v>
                </c:pt>
                <c:pt idx="369">
                  <c:v>0.26583299999999999</c:v>
                </c:pt>
                <c:pt idx="370">
                  <c:v>0.33416699999999999</c:v>
                </c:pt>
                <c:pt idx="371">
                  <c:v>0.39333299999999999</c:v>
                </c:pt>
                <c:pt idx="372">
                  <c:v>0.33750000000000002</c:v>
                </c:pt>
                <c:pt idx="373">
                  <c:v>0.22416700000000001</c:v>
                </c:pt>
                <c:pt idx="374">
                  <c:v>0.30869600000000003</c:v>
                </c:pt>
                <c:pt idx="375">
                  <c:v>0.27416699999999999</c:v>
                </c:pt>
                <c:pt idx="376">
                  <c:v>0.38250000000000001</c:v>
                </c:pt>
                <c:pt idx="377">
                  <c:v>0.27416699999999999</c:v>
                </c:pt>
                <c:pt idx="378">
                  <c:v>0.18</c:v>
                </c:pt>
                <c:pt idx="379">
                  <c:v>0.16666700000000001</c:v>
                </c:pt>
                <c:pt idx="380">
                  <c:v>0.19</c:v>
                </c:pt>
                <c:pt idx="381">
                  <c:v>0.37304300000000001</c:v>
                </c:pt>
                <c:pt idx="382">
                  <c:v>0.30333300000000002</c:v>
                </c:pt>
                <c:pt idx="383">
                  <c:v>0.19</c:v>
                </c:pt>
                <c:pt idx="384">
                  <c:v>0.2175</c:v>
                </c:pt>
                <c:pt idx="385">
                  <c:v>0.17333299999999999</c:v>
                </c:pt>
                <c:pt idx="386">
                  <c:v>0.16250000000000001</c:v>
                </c:pt>
                <c:pt idx="387">
                  <c:v>0.218333</c:v>
                </c:pt>
                <c:pt idx="388">
                  <c:v>0.34250000000000003</c:v>
                </c:pt>
                <c:pt idx="389">
                  <c:v>0.29416700000000001</c:v>
                </c:pt>
                <c:pt idx="390">
                  <c:v>0.341667</c:v>
                </c:pt>
                <c:pt idx="391">
                  <c:v>0.42499999999999999</c:v>
                </c:pt>
                <c:pt idx="392">
                  <c:v>0.31583299999999997</c:v>
                </c:pt>
                <c:pt idx="393">
                  <c:v>0.28249999999999997</c:v>
                </c:pt>
                <c:pt idx="394">
                  <c:v>0.26916699999999999</c:v>
                </c:pt>
                <c:pt idx="395">
                  <c:v>0.39</c:v>
                </c:pt>
                <c:pt idx="396">
                  <c:v>0.469167</c:v>
                </c:pt>
                <c:pt idx="397">
                  <c:v>0.39916699999999999</c:v>
                </c:pt>
                <c:pt idx="398">
                  <c:v>0.31333299999999997</c:v>
                </c:pt>
                <c:pt idx="399">
                  <c:v>0.26416699999999999</c:v>
                </c:pt>
                <c:pt idx="400">
                  <c:v>0.26583299999999999</c:v>
                </c:pt>
                <c:pt idx="401">
                  <c:v>0.282609</c:v>
                </c:pt>
                <c:pt idx="402">
                  <c:v>0.35416700000000001</c:v>
                </c:pt>
                <c:pt idx="403">
                  <c:v>0.25666699999999998</c:v>
                </c:pt>
                <c:pt idx="404">
                  <c:v>0.26500000000000001</c:v>
                </c:pt>
                <c:pt idx="405">
                  <c:v>0.280833</c:v>
                </c:pt>
                <c:pt idx="406">
                  <c:v>0.22416700000000001</c:v>
                </c:pt>
                <c:pt idx="407">
                  <c:v>0.1275</c:v>
                </c:pt>
                <c:pt idx="408">
                  <c:v>0.2225</c:v>
                </c:pt>
                <c:pt idx="409">
                  <c:v>0.31916699999999998</c:v>
                </c:pt>
                <c:pt idx="410">
                  <c:v>0.348333</c:v>
                </c:pt>
                <c:pt idx="411">
                  <c:v>0.31666699999999998</c:v>
                </c:pt>
                <c:pt idx="412">
                  <c:v>0.343333</c:v>
                </c:pt>
                <c:pt idx="413">
                  <c:v>0.346667</c:v>
                </c:pt>
                <c:pt idx="414">
                  <c:v>0.28000000000000003</c:v>
                </c:pt>
                <c:pt idx="415">
                  <c:v>0.28000000000000003</c:v>
                </c:pt>
                <c:pt idx="416">
                  <c:v>0.28782600000000003</c:v>
                </c:pt>
                <c:pt idx="417">
                  <c:v>0.39583299999999999</c:v>
                </c:pt>
                <c:pt idx="418">
                  <c:v>0.45416699999999999</c:v>
                </c:pt>
                <c:pt idx="419">
                  <c:v>0.40749999999999997</c:v>
                </c:pt>
                <c:pt idx="420">
                  <c:v>0.29083300000000001</c:v>
                </c:pt>
                <c:pt idx="421">
                  <c:v>0.279167</c:v>
                </c:pt>
                <c:pt idx="422">
                  <c:v>0.36666700000000002</c:v>
                </c:pt>
                <c:pt idx="423">
                  <c:v>0.35916700000000001</c:v>
                </c:pt>
                <c:pt idx="424">
                  <c:v>0.34434799999999999</c:v>
                </c:pt>
                <c:pt idx="425">
                  <c:v>0.48583300000000001</c:v>
                </c:pt>
                <c:pt idx="426">
                  <c:v>0.35333300000000001</c:v>
                </c:pt>
                <c:pt idx="427">
                  <c:v>0.41416700000000001</c:v>
                </c:pt>
                <c:pt idx="428">
                  <c:v>0.32583299999999998</c:v>
                </c:pt>
                <c:pt idx="429">
                  <c:v>0.24333299999999999</c:v>
                </c:pt>
                <c:pt idx="430">
                  <c:v>0.25833299999999998</c:v>
                </c:pt>
                <c:pt idx="431">
                  <c:v>0.404167</c:v>
                </c:pt>
                <c:pt idx="432">
                  <c:v>0.52749999999999997</c:v>
                </c:pt>
                <c:pt idx="433">
                  <c:v>0.410833</c:v>
                </c:pt>
                <c:pt idx="434">
                  <c:v>0.28749999999999998</c:v>
                </c:pt>
                <c:pt idx="435">
                  <c:v>0.36173899999999998</c:v>
                </c:pt>
                <c:pt idx="436">
                  <c:v>0.466667</c:v>
                </c:pt>
                <c:pt idx="437">
                  <c:v>0.56499999999999995</c:v>
                </c:pt>
                <c:pt idx="438">
                  <c:v>0.57250000000000001</c:v>
                </c:pt>
                <c:pt idx="439">
                  <c:v>0.5575</c:v>
                </c:pt>
                <c:pt idx="440">
                  <c:v>0.43583300000000003</c:v>
                </c:pt>
                <c:pt idx="441">
                  <c:v>0.51416700000000004</c:v>
                </c:pt>
                <c:pt idx="442">
                  <c:v>0.47249999999999998</c:v>
                </c:pt>
                <c:pt idx="443">
                  <c:v>0.54500000000000004</c:v>
                </c:pt>
                <c:pt idx="444">
                  <c:v>0.56083300000000003</c:v>
                </c:pt>
                <c:pt idx="445">
                  <c:v>0.531667</c:v>
                </c:pt>
                <c:pt idx="446">
                  <c:v>0.55416699999999997</c:v>
                </c:pt>
                <c:pt idx="447">
                  <c:v>0.60166699999999995</c:v>
                </c:pt>
                <c:pt idx="448">
                  <c:v>0.50249999999999995</c:v>
                </c:pt>
                <c:pt idx="449">
                  <c:v>0.4375</c:v>
                </c:pt>
                <c:pt idx="450">
                  <c:v>0.44583299999999998</c:v>
                </c:pt>
                <c:pt idx="451">
                  <c:v>0.32333299999999998</c:v>
                </c:pt>
                <c:pt idx="452">
                  <c:v>0.48416700000000001</c:v>
                </c:pt>
                <c:pt idx="453">
                  <c:v>0.49416700000000002</c:v>
                </c:pt>
                <c:pt idx="454">
                  <c:v>0.37</c:v>
                </c:pt>
                <c:pt idx="455">
                  <c:v>0.42416700000000002</c:v>
                </c:pt>
                <c:pt idx="456">
                  <c:v>0.42583300000000002</c:v>
                </c:pt>
                <c:pt idx="457">
                  <c:v>0.43391299999999999</c:v>
                </c:pt>
                <c:pt idx="458">
                  <c:v>0.466667</c:v>
                </c:pt>
                <c:pt idx="459">
                  <c:v>0.54166700000000001</c:v>
                </c:pt>
                <c:pt idx="460">
                  <c:v>0.435</c:v>
                </c:pt>
                <c:pt idx="461">
                  <c:v>0.403333</c:v>
                </c:pt>
                <c:pt idx="462">
                  <c:v>0.4375</c:v>
                </c:pt>
                <c:pt idx="463">
                  <c:v>0.5</c:v>
                </c:pt>
                <c:pt idx="464">
                  <c:v>0.48916700000000002</c:v>
                </c:pt>
                <c:pt idx="465">
                  <c:v>0.44666699999999998</c:v>
                </c:pt>
                <c:pt idx="466">
                  <c:v>0.34869600000000001</c:v>
                </c:pt>
                <c:pt idx="467">
                  <c:v>0.39750000000000002</c:v>
                </c:pt>
                <c:pt idx="468">
                  <c:v>0.4425</c:v>
                </c:pt>
                <c:pt idx="469">
                  <c:v>0.495</c:v>
                </c:pt>
                <c:pt idx="470">
                  <c:v>0.60666699999999996</c:v>
                </c:pt>
                <c:pt idx="471">
                  <c:v>0.66416699999999995</c:v>
                </c:pt>
                <c:pt idx="472">
                  <c:v>0.60833300000000001</c:v>
                </c:pt>
                <c:pt idx="473">
                  <c:v>0.46333299999999999</c:v>
                </c:pt>
                <c:pt idx="474">
                  <c:v>0.49833300000000003</c:v>
                </c:pt>
                <c:pt idx="475">
                  <c:v>0.526667</c:v>
                </c:pt>
                <c:pt idx="476">
                  <c:v>0.56999999999999995</c:v>
                </c:pt>
                <c:pt idx="477">
                  <c:v>0.39666699999999999</c:v>
                </c:pt>
                <c:pt idx="478">
                  <c:v>0.32166699999999998</c:v>
                </c:pt>
                <c:pt idx="479">
                  <c:v>0.41333300000000001</c:v>
                </c:pt>
                <c:pt idx="480">
                  <c:v>0.47666700000000001</c:v>
                </c:pt>
                <c:pt idx="481">
                  <c:v>0.49833300000000003</c:v>
                </c:pt>
                <c:pt idx="482">
                  <c:v>0.45750000000000002</c:v>
                </c:pt>
                <c:pt idx="483">
                  <c:v>0.37666699999999997</c:v>
                </c:pt>
                <c:pt idx="484">
                  <c:v>0.45833299999999999</c:v>
                </c:pt>
                <c:pt idx="485">
                  <c:v>0.464167</c:v>
                </c:pt>
                <c:pt idx="486">
                  <c:v>0.61333300000000002</c:v>
                </c:pt>
                <c:pt idx="487">
                  <c:v>0.56416699999999997</c:v>
                </c:pt>
                <c:pt idx="488">
                  <c:v>0.56000000000000005</c:v>
                </c:pt>
                <c:pt idx="489">
                  <c:v>0.62749999999999995</c:v>
                </c:pt>
                <c:pt idx="490">
                  <c:v>0.62166699999999997</c:v>
                </c:pt>
                <c:pt idx="491">
                  <c:v>0.5625</c:v>
                </c:pt>
                <c:pt idx="492">
                  <c:v>0.53749999999999998</c:v>
                </c:pt>
                <c:pt idx="493">
                  <c:v>0.58166700000000005</c:v>
                </c:pt>
                <c:pt idx="494">
                  <c:v>0.57499999999999996</c:v>
                </c:pt>
                <c:pt idx="495">
                  <c:v>0.50583299999999998</c:v>
                </c:pt>
                <c:pt idx="496">
                  <c:v>0.53333299999999995</c:v>
                </c:pt>
                <c:pt idx="497">
                  <c:v>0.56416699999999997</c:v>
                </c:pt>
                <c:pt idx="498">
                  <c:v>0.61250000000000004</c:v>
                </c:pt>
                <c:pt idx="499">
                  <c:v>0.57333299999999998</c:v>
                </c:pt>
                <c:pt idx="500">
                  <c:v>0.61166699999999996</c:v>
                </c:pt>
                <c:pt idx="501">
                  <c:v>0.63666699999999998</c:v>
                </c:pt>
                <c:pt idx="502">
                  <c:v>0.593333</c:v>
                </c:pt>
                <c:pt idx="503">
                  <c:v>0.56416699999999997</c:v>
                </c:pt>
                <c:pt idx="504">
                  <c:v>0.6</c:v>
                </c:pt>
                <c:pt idx="505">
                  <c:v>0.62083299999999997</c:v>
                </c:pt>
                <c:pt idx="506">
                  <c:v>0.598333</c:v>
                </c:pt>
                <c:pt idx="507">
                  <c:v>0.61499999999999999</c:v>
                </c:pt>
                <c:pt idx="508">
                  <c:v>0.62166699999999997</c:v>
                </c:pt>
                <c:pt idx="509">
                  <c:v>0.65500000000000003</c:v>
                </c:pt>
                <c:pt idx="510">
                  <c:v>0.68</c:v>
                </c:pt>
                <c:pt idx="511">
                  <c:v>0.6925</c:v>
                </c:pt>
                <c:pt idx="512">
                  <c:v>0.69</c:v>
                </c:pt>
                <c:pt idx="513">
                  <c:v>0.71250000000000002</c:v>
                </c:pt>
                <c:pt idx="514">
                  <c:v>0.72250000000000003</c:v>
                </c:pt>
                <c:pt idx="515">
                  <c:v>0.656667</c:v>
                </c:pt>
                <c:pt idx="516">
                  <c:v>0.68</c:v>
                </c:pt>
                <c:pt idx="517">
                  <c:v>0.65416700000000005</c:v>
                </c:pt>
                <c:pt idx="518">
                  <c:v>0.58333299999999999</c:v>
                </c:pt>
                <c:pt idx="519">
                  <c:v>0.60250000000000004</c:v>
                </c:pt>
                <c:pt idx="520">
                  <c:v>0.59750000000000003</c:v>
                </c:pt>
                <c:pt idx="521">
                  <c:v>0.54083300000000001</c:v>
                </c:pt>
                <c:pt idx="522">
                  <c:v>0.55416699999999997</c:v>
                </c:pt>
                <c:pt idx="523">
                  <c:v>0.60250000000000004</c:v>
                </c:pt>
                <c:pt idx="524">
                  <c:v>0.64916700000000005</c:v>
                </c:pt>
                <c:pt idx="525">
                  <c:v>0.71083300000000005</c:v>
                </c:pt>
                <c:pt idx="526">
                  <c:v>0.72666699999999995</c:v>
                </c:pt>
                <c:pt idx="527">
                  <c:v>0.72083299999999995</c:v>
                </c:pt>
                <c:pt idx="528">
                  <c:v>0.65333300000000005</c:v>
                </c:pt>
                <c:pt idx="529">
                  <c:v>0.655833</c:v>
                </c:pt>
                <c:pt idx="530">
                  <c:v>0.64833300000000005</c:v>
                </c:pt>
                <c:pt idx="531">
                  <c:v>0.63916700000000004</c:v>
                </c:pt>
                <c:pt idx="532">
                  <c:v>0.63166699999999998</c:v>
                </c:pt>
                <c:pt idx="533">
                  <c:v>0.59250000000000003</c:v>
                </c:pt>
                <c:pt idx="534">
                  <c:v>0.56833299999999998</c:v>
                </c:pt>
                <c:pt idx="535">
                  <c:v>0.68833299999999997</c:v>
                </c:pt>
                <c:pt idx="536">
                  <c:v>0.78249999999999997</c:v>
                </c:pt>
                <c:pt idx="537">
                  <c:v>0.80583300000000002</c:v>
                </c:pt>
                <c:pt idx="538">
                  <c:v>0.77749999999999997</c:v>
                </c:pt>
                <c:pt idx="539">
                  <c:v>0.73166699999999996</c:v>
                </c:pt>
                <c:pt idx="540">
                  <c:v>0.74333300000000002</c:v>
                </c:pt>
                <c:pt idx="541">
                  <c:v>0.71583300000000005</c:v>
                </c:pt>
                <c:pt idx="542">
                  <c:v>0.63083299999999998</c:v>
                </c:pt>
                <c:pt idx="543">
                  <c:v>0.69750000000000001</c:v>
                </c:pt>
                <c:pt idx="544">
                  <c:v>0.74916700000000003</c:v>
                </c:pt>
                <c:pt idx="545">
                  <c:v>0.83416699999999999</c:v>
                </c:pt>
                <c:pt idx="546">
                  <c:v>0.76500000000000001</c:v>
                </c:pt>
                <c:pt idx="547">
                  <c:v>0.81583300000000003</c:v>
                </c:pt>
                <c:pt idx="548">
                  <c:v>0.781667</c:v>
                </c:pt>
                <c:pt idx="549">
                  <c:v>0.780833</c:v>
                </c:pt>
                <c:pt idx="550">
                  <c:v>0.78916699999999995</c:v>
                </c:pt>
                <c:pt idx="551">
                  <c:v>0.82750000000000001</c:v>
                </c:pt>
                <c:pt idx="552">
                  <c:v>0.82833299999999999</c:v>
                </c:pt>
                <c:pt idx="553">
                  <c:v>0.86166699999999996</c:v>
                </c:pt>
                <c:pt idx="554">
                  <c:v>0.82250000000000001</c:v>
                </c:pt>
                <c:pt idx="555">
                  <c:v>0.71083300000000005</c:v>
                </c:pt>
                <c:pt idx="556">
                  <c:v>0.72083299999999995</c:v>
                </c:pt>
                <c:pt idx="557">
                  <c:v>0.71666700000000005</c:v>
                </c:pt>
                <c:pt idx="558">
                  <c:v>0.71583300000000005</c:v>
                </c:pt>
                <c:pt idx="559">
                  <c:v>0.73166699999999996</c:v>
                </c:pt>
                <c:pt idx="560">
                  <c:v>0.70333299999999999</c:v>
                </c:pt>
                <c:pt idx="561">
                  <c:v>0.74583299999999997</c:v>
                </c:pt>
                <c:pt idx="562">
                  <c:v>0.76333300000000004</c:v>
                </c:pt>
                <c:pt idx="563">
                  <c:v>0.81833299999999998</c:v>
                </c:pt>
                <c:pt idx="564">
                  <c:v>0.79333299999999995</c:v>
                </c:pt>
                <c:pt idx="565">
                  <c:v>0.77</c:v>
                </c:pt>
                <c:pt idx="566">
                  <c:v>0.66583300000000001</c:v>
                </c:pt>
                <c:pt idx="567">
                  <c:v>0.59583299999999995</c:v>
                </c:pt>
                <c:pt idx="568">
                  <c:v>0.66749999999999998</c:v>
                </c:pt>
                <c:pt idx="569">
                  <c:v>0.74166699999999997</c:v>
                </c:pt>
                <c:pt idx="570">
                  <c:v>0.75083299999999997</c:v>
                </c:pt>
                <c:pt idx="571">
                  <c:v>0.72416700000000001</c:v>
                </c:pt>
                <c:pt idx="572">
                  <c:v>0.776667</c:v>
                </c:pt>
                <c:pt idx="573">
                  <c:v>0.781667</c:v>
                </c:pt>
                <c:pt idx="574">
                  <c:v>0.75583299999999998</c:v>
                </c:pt>
                <c:pt idx="575">
                  <c:v>0.72166699999999995</c:v>
                </c:pt>
                <c:pt idx="576">
                  <c:v>0.73083299999999995</c:v>
                </c:pt>
                <c:pt idx="577">
                  <c:v>0.71333299999999999</c:v>
                </c:pt>
                <c:pt idx="578">
                  <c:v>0.71750000000000003</c:v>
                </c:pt>
                <c:pt idx="579">
                  <c:v>0.75249999999999995</c:v>
                </c:pt>
                <c:pt idx="580">
                  <c:v>0.76583299999999999</c:v>
                </c:pt>
                <c:pt idx="581">
                  <c:v>0.79333299999999995</c:v>
                </c:pt>
                <c:pt idx="582">
                  <c:v>0.76916700000000005</c:v>
                </c:pt>
                <c:pt idx="583">
                  <c:v>0.75249999999999995</c:v>
                </c:pt>
                <c:pt idx="584">
                  <c:v>0.73583299999999996</c:v>
                </c:pt>
                <c:pt idx="585">
                  <c:v>0.75</c:v>
                </c:pt>
                <c:pt idx="586">
                  <c:v>0.75583299999999998</c:v>
                </c:pt>
                <c:pt idx="587">
                  <c:v>0.71583300000000005</c:v>
                </c:pt>
                <c:pt idx="588">
                  <c:v>0.6925</c:v>
                </c:pt>
                <c:pt idx="589">
                  <c:v>0.70083300000000004</c:v>
                </c:pt>
                <c:pt idx="590">
                  <c:v>0.72083299999999995</c:v>
                </c:pt>
                <c:pt idx="591">
                  <c:v>0.72666699999999995</c:v>
                </c:pt>
                <c:pt idx="592">
                  <c:v>0.70666700000000005</c:v>
                </c:pt>
                <c:pt idx="593">
                  <c:v>0.719167</c:v>
                </c:pt>
                <c:pt idx="594">
                  <c:v>0.723333</c:v>
                </c:pt>
                <c:pt idx="595">
                  <c:v>0.67833299999999996</c:v>
                </c:pt>
                <c:pt idx="596">
                  <c:v>0.63583299999999998</c:v>
                </c:pt>
                <c:pt idx="597">
                  <c:v>0.63583299999999998</c:v>
                </c:pt>
                <c:pt idx="598">
                  <c:v>0.64916700000000005</c:v>
                </c:pt>
                <c:pt idx="599">
                  <c:v>0.66749999999999998</c:v>
                </c:pt>
                <c:pt idx="600">
                  <c:v>0.69583300000000003</c:v>
                </c:pt>
                <c:pt idx="601">
                  <c:v>0.70250000000000001</c:v>
                </c:pt>
                <c:pt idx="602">
                  <c:v>0.66166700000000001</c:v>
                </c:pt>
                <c:pt idx="603">
                  <c:v>0.65333300000000005</c:v>
                </c:pt>
                <c:pt idx="604">
                  <c:v>0.70333299999999999</c:v>
                </c:pt>
                <c:pt idx="605">
                  <c:v>0.72833300000000001</c:v>
                </c:pt>
                <c:pt idx="606">
                  <c:v>0.68500000000000005</c:v>
                </c:pt>
                <c:pt idx="607">
                  <c:v>0.70666700000000005</c:v>
                </c:pt>
                <c:pt idx="608">
                  <c:v>0.76416700000000004</c:v>
                </c:pt>
                <c:pt idx="609">
                  <c:v>0.75333300000000003</c:v>
                </c:pt>
                <c:pt idx="610">
                  <c:v>0.69666700000000004</c:v>
                </c:pt>
                <c:pt idx="611">
                  <c:v>0.70750000000000002</c:v>
                </c:pt>
                <c:pt idx="612">
                  <c:v>0.72583299999999995</c:v>
                </c:pt>
                <c:pt idx="613">
                  <c:v>0.73666699999999996</c:v>
                </c:pt>
                <c:pt idx="614">
                  <c:v>0.69666700000000004</c:v>
                </c:pt>
                <c:pt idx="615">
                  <c:v>0.70333299999999999</c:v>
                </c:pt>
                <c:pt idx="616">
                  <c:v>0.65916699999999995</c:v>
                </c:pt>
                <c:pt idx="617">
                  <c:v>0.61</c:v>
                </c:pt>
                <c:pt idx="618">
                  <c:v>0.58333299999999999</c:v>
                </c:pt>
                <c:pt idx="619">
                  <c:v>0.57750000000000001</c:v>
                </c:pt>
                <c:pt idx="620">
                  <c:v>0.59916700000000001</c:v>
                </c:pt>
                <c:pt idx="621">
                  <c:v>0.61250000000000004</c:v>
                </c:pt>
                <c:pt idx="622">
                  <c:v>0.63333300000000003</c:v>
                </c:pt>
                <c:pt idx="623">
                  <c:v>0.60833300000000001</c:v>
                </c:pt>
                <c:pt idx="624">
                  <c:v>0.57999999999999996</c:v>
                </c:pt>
                <c:pt idx="625">
                  <c:v>0.58083300000000004</c:v>
                </c:pt>
                <c:pt idx="626">
                  <c:v>0.62333300000000003</c:v>
                </c:pt>
                <c:pt idx="627">
                  <c:v>0.55249999999999999</c:v>
                </c:pt>
                <c:pt idx="628">
                  <c:v>0.54666700000000001</c:v>
                </c:pt>
                <c:pt idx="629">
                  <c:v>0.59916700000000001</c:v>
                </c:pt>
                <c:pt idx="630">
                  <c:v>0.65</c:v>
                </c:pt>
                <c:pt idx="631">
                  <c:v>0.52916700000000005</c:v>
                </c:pt>
                <c:pt idx="632">
                  <c:v>0.51416700000000004</c:v>
                </c:pt>
                <c:pt idx="633">
                  <c:v>0.55000000000000004</c:v>
                </c:pt>
                <c:pt idx="634">
                  <c:v>0.63500000000000001</c:v>
                </c:pt>
                <c:pt idx="635">
                  <c:v>0.65</c:v>
                </c:pt>
                <c:pt idx="636">
                  <c:v>0.61916700000000002</c:v>
                </c:pt>
                <c:pt idx="637">
                  <c:v>0.54249999999999998</c:v>
                </c:pt>
                <c:pt idx="638">
                  <c:v>0.526667</c:v>
                </c:pt>
                <c:pt idx="639">
                  <c:v>0.52083299999999999</c:v>
                </c:pt>
                <c:pt idx="640">
                  <c:v>0.59083300000000005</c:v>
                </c:pt>
                <c:pt idx="641">
                  <c:v>0.65749999999999997</c:v>
                </c:pt>
                <c:pt idx="642">
                  <c:v>0.65749999999999997</c:v>
                </c:pt>
                <c:pt idx="643">
                  <c:v>0.61499999999999999</c:v>
                </c:pt>
                <c:pt idx="644">
                  <c:v>0.55416699999999997</c:v>
                </c:pt>
                <c:pt idx="645">
                  <c:v>0.41583300000000001</c:v>
                </c:pt>
                <c:pt idx="646">
                  <c:v>0.38333299999999998</c:v>
                </c:pt>
                <c:pt idx="647">
                  <c:v>0.44666699999999998</c:v>
                </c:pt>
                <c:pt idx="648">
                  <c:v>0.51416700000000004</c:v>
                </c:pt>
                <c:pt idx="649">
                  <c:v>0.435</c:v>
                </c:pt>
                <c:pt idx="650">
                  <c:v>0.4375</c:v>
                </c:pt>
                <c:pt idx="651">
                  <c:v>0.39333299999999999</c:v>
                </c:pt>
                <c:pt idx="652">
                  <c:v>0.52166699999999999</c:v>
                </c:pt>
                <c:pt idx="653">
                  <c:v>0.56166700000000003</c:v>
                </c:pt>
                <c:pt idx="654">
                  <c:v>0.468333</c:v>
                </c:pt>
                <c:pt idx="655">
                  <c:v>0.45583299999999999</c:v>
                </c:pt>
                <c:pt idx="656">
                  <c:v>0.52249999999999996</c:v>
                </c:pt>
                <c:pt idx="657">
                  <c:v>0.56333299999999997</c:v>
                </c:pt>
                <c:pt idx="658">
                  <c:v>0.48416700000000001</c:v>
                </c:pt>
                <c:pt idx="659">
                  <c:v>0.464167</c:v>
                </c:pt>
                <c:pt idx="660">
                  <c:v>0.48749999999999999</c:v>
                </c:pt>
                <c:pt idx="661">
                  <c:v>0.54416699999999996</c:v>
                </c:pt>
                <c:pt idx="662">
                  <c:v>0.58750000000000002</c:v>
                </c:pt>
                <c:pt idx="663">
                  <c:v>0.55000000000000004</c:v>
                </c:pt>
                <c:pt idx="664">
                  <c:v>0.54583300000000001</c:v>
                </c:pt>
                <c:pt idx="665">
                  <c:v>0.53</c:v>
                </c:pt>
                <c:pt idx="666">
                  <c:v>0.47749999999999998</c:v>
                </c:pt>
                <c:pt idx="667">
                  <c:v>0.44</c:v>
                </c:pt>
                <c:pt idx="668">
                  <c:v>0.31818200000000002</c:v>
                </c:pt>
                <c:pt idx="669">
                  <c:v>0.35749999999999998</c:v>
                </c:pt>
                <c:pt idx="670">
                  <c:v>0.36583300000000002</c:v>
                </c:pt>
                <c:pt idx="671">
                  <c:v>0.35499999999999998</c:v>
                </c:pt>
                <c:pt idx="672">
                  <c:v>0.343333</c:v>
                </c:pt>
                <c:pt idx="673">
                  <c:v>0.32583299999999998</c:v>
                </c:pt>
                <c:pt idx="674">
                  <c:v>0.31916699999999998</c:v>
                </c:pt>
                <c:pt idx="675">
                  <c:v>0.280833</c:v>
                </c:pt>
                <c:pt idx="676">
                  <c:v>0.29583300000000001</c:v>
                </c:pt>
                <c:pt idx="677">
                  <c:v>0.35217399999999999</c:v>
                </c:pt>
                <c:pt idx="678">
                  <c:v>0.36166700000000002</c:v>
                </c:pt>
                <c:pt idx="679">
                  <c:v>0.38916699999999999</c:v>
                </c:pt>
                <c:pt idx="680">
                  <c:v>0.42083300000000001</c:v>
                </c:pt>
                <c:pt idx="681">
                  <c:v>0.48499999999999999</c:v>
                </c:pt>
                <c:pt idx="682">
                  <c:v>0.343333</c:v>
                </c:pt>
                <c:pt idx="683">
                  <c:v>0.28916700000000001</c:v>
                </c:pt>
                <c:pt idx="684">
                  <c:v>0.32166699999999998</c:v>
                </c:pt>
                <c:pt idx="685">
                  <c:v>0.34499999999999997</c:v>
                </c:pt>
                <c:pt idx="686">
                  <c:v>0.32500000000000001</c:v>
                </c:pt>
                <c:pt idx="687">
                  <c:v>0.34250000000000003</c:v>
                </c:pt>
                <c:pt idx="688">
                  <c:v>0.38083299999999998</c:v>
                </c:pt>
                <c:pt idx="689">
                  <c:v>0.37416700000000003</c:v>
                </c:pt>
                <c:pt idx="690">
                  <c:v>0.35333300000000001</c:v>
                </c:pt>
                <c:pt idx="691">
                  <c:v>0.34</c:v>
                </c:pt>
                <c:pt idx="692">
                  <c:v>0.36833300000000002</c:v>
                </c:pt>
                <c:pt idx="693">
                  <c:v>0.278333</c:v>
                </c:pt>
                <c:pt idx="694">
                  <c:v>0.245833</c:v>
                </c:pt>
                <c:pt idx="695">
                  <c:v>0.31333299999999997</c:v>
                </c:pt>
                <c:pt idx="696">
                  <c:v>0.29166700000000001</c:v>
                </c:pt>
                <c:pt idx="697">
                  <c:v>0.29666700000000001</c:v>
                </c:pt>
                <c:pt idx="698">
                  <c:v>0.28087000000000001</c:v>
                </c:pt>
                <c:pt idx="699">
                  <c:v>0.29833300000000001</c:v>
                </c:pt>
                <c:pt idx="700">
                  <c:v>0.29833300000000001</c:v>
                </c:pt>
                <c:pt idx="701">
                  <c:v>0.34749999999999998</c:v>
                </c:pt>
                <c:pt idx="702">
                  <c:v>0.45250000000000001</c:v>
                </c:pt>
                <c:pt idx="703">
                  <c:v>0.47583300000000001</c:v>
                </c:pt>
                <c:pt idx="704">
                  <c:v>0.43833299999999997</c:v>
                </c:pt>
                <c:pt idx="705">
                  <c:v>0.25583299999999998</c:v>
                </c:pt>
                <c:pt idx="706">
                  <c:v>0.32083299999999998</c:v>
                </c:pt>
                <c:pt idx="707">
                  <c:v>0.38166699999999998</c:v>
                </c:pt>
                <c:pt idx="708">
                  <c:v>0.38416699999999998</c:v>
                </c:pt>
                <c:pt idx="709">
                  <c:v>0.43583300000000003</c:v>
                </c:pt>
                <c:pt idx="710">
                  <c:v>0.35333300000000001</c:v>
                </c:pt>
                <c:pt idx="711">
                  <c:v>0.29749999999999999</c:v>
                </c:pt>
                <c:pt idx="712">
                  <c:v>0.29583300000000001</c:v>
                </c:pt>
                <c:pt idx="713">
                  <c:v>0.281667</c:v>
                </c:pt>
                <c:pt idx="714">
                  <c:v>0.32416699999999998</c:v>
                </c:pt>
                <c:pt idx="715">
                  <c:v>0.36249999999999999</c:v>
                </c:pt>
                <c:pt idx="716">
                  <c:v>0.39333299999999999</c:v>
                </c:pt>
                <c:pt idx="717">
                  <c:v>0.410833</c:v>
                </c:pt>
                <c:pt idx="718">
                  <c:v>0.33250000000000002</c:v>
                </c:pt>
                <c:pt idx="719">
                  <c:v>0.33</c:v>
                </c:pt>
                <c:pt idx="720">
                  <c:v>0.32666699999999999</c:v>
                </c:pt>
                <c:pt idx="721">
                  <c:v>0.26583299999999999</c:v>
                </c:pt>
                <c:pt idx="722">
                  <c:v>0.245833</c:v>
                </c:pt>
                <c:pt idx="723">
                  <c:v>0.23130400000000001</c:v>
                </c:pt>
                <c:pt idx="724">
                  <c:v>0.29130400000000001</c:v>
                </c:pt>
                <c:pt idx="725">
                  <c:v>0.24333299999999999</c:v>
                </c:pt>
                <c:pt idx="726">
                  <c:v>0.25416699999999998</c:v>
                </c:pt>
                <c:pt idx="727">
                  <c:v>0.25333299999999997</c:v>
                </c:pt>
                <c:pt idx="728">
                  <c:v>0.25333299999999997</c:v>
                </c:pt>
                <c:pt idx="729">
                  <c:v>0.25583299999999998</c:v>
                </c:pt>
                <c:pt idx="730">
                  <c:v>0.215833</c:v>
                </c:pt>
              </c:numCache>
            </c:numRef>
          </c:xVal>
          <c:yVal>
            <c:numRef>
              <c:f>'Numerical var.'!$H$2:$H$733</c:f>
              <c:numCache>
                <c:formatCode>General</c:formatCode>
                <c:ptCount val="732"/>
                <c:pt idx="0">
                  <c:v>0.16044600000000001</c:v>
                </c:pt>
                <c:pt idx="1">
                  <c:v>0.24853900000000001</c:v>
                </c:pt>
                <c:pt idx="2">
                  <c:v>0.248309</c:v>
                </c:pt>
                <c:pt idx="3">
                  <c:v>0.16029599999999999</c:v>
                </c:pt>
                <c:pt idx="4">
                  <c:v>0.18690000000000001</c:v>
                </c:pt>
                <c:pt idx="5">
                  <c:v>8.9565199999999998E-2</c:v>
                </c:pt>
                <c:pt idx="6">
                  <c:v>0.16872599999999999</c:v>
                </c:pt>
                <c:pt idx="7">
                  <c:v>0.26680399999999999</c:v>
                </c:pt>
                <c:pt idx="8">
                  <c:v>0.36194999999999999</c:v>
                </c:pt>
                <c:pt idx="9">
                  <c:v>0.22326699999999999</c:v>
                </c:pt>
                <c:pt idx="10">
                  <c:v>0.122132</c:v>
                </c:pt>
                <c:pt idx="11">
                  <c:v>0.30462699999999998</c:v>
                </c:pt>
                <c:pt idx="12">
                  <c:v>0.30099999999999999</c:v>
                </c:pt>
                <c:pt idx="13">
                  <c:v>0.12654799999999999</c:v>
                </c:pt>
                <c:pt idx="14">
                  <c:v>0.15796299999999999</c:v>
                </c:pt>
                <c:pt idx="15">
                  <c:v>0.18843299999999999</c:v>
                </c:pt>
                <c:pt idx="16">
                  <c:v>0.194017</c:v>
                </c:pt>
                <c:pt idx="17">
                  <c:v>0.14677499999999999</c:v>
                </c:pt>
                <c:pt idx="18">
                  <c:v>0.208317</c:v>
                </c:pt>
                <c:pt idx="19">
                  <c:v>0.19590399999999999</c:v>
                </c:pt>
                <c:pt idx="20">
                  <c:v>0.353242</c:v>
                </c:pt>
                <c:pt idx="21">
                  <c:v>0.17197000000000001</c:v>
                </c:pt>
                <c:pt idx="22">
                  <c:v>0.24660000000000001</c:v>
                </c:pt>
                <c:pt idx="23">
                  <c:v>0.15833</c:v>
                </c:pt>
                <c:pt idx="24">
                  <c:v>0.12979599999999999</c:v>
                </c:pt>
                <c:pt idx="25">
                  <c:v>0.29385</c:v>
                </c:pt>
                <c:pt idx="26">
                  <c:v>0.11383699999999999</c:v>
                </c:pt>
                <c:pt idx="27">
                  <c:v>0.12330000000000001</c:v>
                </c:pt>
                <c:pt idx="28">
                  <c:v>0.14536499999999999</c:v>
                </c:pt>
                <c:pt idx="29">
                  <c:v>7.3982599999999996E-2</c:v>
                </c:pt>
                <c:pt idx="30">
                  <c:v>0.187192</c:v>
                </c:pt>
                <c:pt idx="31">
                  <c:v>5.3213000000000003E-2</c:v>
                </c:pt>
                <c:pt idx="32">
                  <c:v>0.26430799999999999</c:v>
                </c:pt>
                <c:pt idx="33">
                  <c:v>0.277752</c:v>
                </c:pt>
                <c:pt idx="34">
                  <c:v>0.12783900000000001</c:v>
                </c:pt>
                <c:pt idx="35">
                  <c:v>0.161079</c:v>
                </c:pt>
                <c:pt idx="36">
                  <c:v>0.14180000000000001</c:v>
                </c:pt>
                <c:pt idx="37">
                  <c:v>4.5408299999999999E-2</c:v>
                </c:pt>
                <c:pt idx="38">
                  <c:v>0.36194999999999999</c:v>
                </c:pt>
                <c:pt idx="39">
                  <c:v>0.18883900000000001</c:v>
                </c:pt>
                <c:pt idx="40">
                  <c:v>0.22193499999999999</c:v>
                </c:pt>
                <c:pt idx="41">
                  <c:v>0.10854999999999999</c:v>
                </c:pt>
                <c:pt idx="42">
                  <c:v>0.20336699999999999</c:v>
                </c:pt>
                <c:pt idx="43">
                  <c:v>0.26088299999999998</c:v>
                </c:pt>
                <c:pt idx="44">
                  <c:v>0.417908</c:v>
                </c:pt>
                <c:pt idx="45">
                  <c:v>0.29137400000000002</c:v>
                </c:pt>
                <c:pt idx="46">
                  <c:v>0.25179099999999999</c:v>
                </c:pt>
                <c:pt idx="47">
                  <c:v>0.230104</c:v>
                </c:pt>
                <c:pt idx="48">
                  <c:v>0.26492500000000002</c:v>
                </c:pt>
                <c:pt idx="49">
                  <c:v>0.507463</c:v>
                </c:pt>
                <c:pt idx="50">
                  <c:v>0.22323499999999999</c:v>
                </c:pt>
                <c:pt idx="51">
                  <c:v>0.30784600000000001</c:v>
                </c:pt>
                <c:pt idx="52">
                  <c:v>0.195683</c:v>
                </c:pt>
                <c:pt idx="53">
                  <c:v>9.4113000000000002E-2</c:v>
                </c:pt>
                <c:pt idx="54">
                  <c:v>0.250496</c:v>
                </c:pt>
                <c:pt idx="55">
                  <c:v>0.34653899999999999</c:v>
                </c:pt>
                <c:pt idx="56">
                  <c:v>0.18657099999999999</c:v>
                </c:pt>
                <c:pt idx="57">
                  <c:v>0.125248</c:v>
                </c:pt>
                <c:pt idx="58">
                  <c:v>0.289686</c:v>
                </c:pt>
                <c:pt idx="59">
                  <c:v>0.21642500000000001</c:v>
                </c:pt>
                <c:pt idx="60">
                  <c:v>0.30783300000000002</c:v>
                </c:pt>
                <c:pt idx="61">
                  <c:v>0.22575400000000001</c:v>
                </c:pt>
                <c:pt idx="62">
                  <c:v>0.203346</c:v>
                </c:pt>
                <c:pt idx="63">
                  <c:v>0.25187100000000001</c:v>
                </c:pt>
                <c:pt idx="64">
                  <c:v>0.34328700000000001</c:v>
                </c:pt>
                <c:pt idx="65">
                  <c:v>0.34135199999999999</c:v>
                </c:pt>
                <c:pt idx="66">
                  <c:v>0.12064999999999999</c:v>
                </c:pt>
                <c:pt idx="67">
                  <c:v>0.22015000000000001</c:v>
                </c:pt>
                <c:pt idx="68">
                  <c:v>0.26187700000000003</c:v>
                </c:pt>
                <c:pt idx="69">
                  <c:v>0.23297000000000001</c:v>
                </c:pt>
                <c:pt idx="70">
                  <c:v>0.220775</c:v>
                </c:pt>
                <c:pt idx="71">
                  <c:v>0.27060400000000001</c:v>
                </c:pt>
                <c:pt idx="72">
                  <c:v>0.13692599999999999</c:v>
                </c:pt>
                <c:pt idx="73">
                  <c:v>0.184309</c:v>
                </c:pt>
                <c:pt idx="74">
                  <c:v>0.20311699999999999</c:v>
                </c:pt>
                <c:pt idx="75">
                  <c:v>0.20957899999999999</c:v>
                </c:pt>
                <c:pt idx="76">
                  <c:v>0.231017</c:v>
                </c:pt>
                <c:pt idx="77">
                  <c:v>0.36816700000000002</c:v>
                </c:pt>
                <c:pt idx="78">
                  <c:v>0.20772099999999999</c:v>
                </c:pt>
                <c:pt idx="79">
                  <c:v>0.28878300000000001</c:v>
                </c:pt>
                <c:pt idx="80">
                  <c:v>0.22575000000000001</c:v>
                </c:pt>
                <c:pt idx="81">
                  <c:v>0.234261</c:v>
                </c:pt>
                <c:pt idx="82">
                  <c:v>0.243787</c:v>
                </c:pt>
                <c:pt idx="83">
                  <c:v>0.23072500000000001</c:v>
                </c:pt>
                <c:pt idx="84">
                  <c:v>0.20957100000000001</c:v>
                </c:pt>
                <c:pt idx="85">
                  <c:v>0.18429999999999999</c:v>
                </c:pt>
                <c:pt idx="86">
                  <c:v>0.212204</c:v>
                </c:pt>
                <c:pt idx="87">
                  <c:v>0.226996</c:v>
                </c:pt>
                <c:pt idx="88">
                  <c:v>0.17288799999999999</c:v>
                </c:pt>
                <c:pt idx="89">
                  <c:v>0.21764600000000001</c:v>
                </c:pt>
                <c:pt idx="90">
                  <c:v>0.25870799999999999</c:v>
                </c:pt>
                <c:pt idx="91">
                  <c:v>0.19714599999999999</c:v>
                </c:pt>
                <c:pt idx="92">
                  <c:v>0.18221300000000001</c:v>
                </c:pt>
                <c:pt idx="93">
                  <c:v>0.385571</c:v>
                </c:pt>
                <c:pt idx="94">
                  <c:v>0.388067</c:v>
                </c:pt>
                <c:pt idx="95">
                  <c:v>0.26306299999999999</c:v>
                </c:pt>
                <c:pt idx="96">
                  <c:v>0.16231200000000001</c:v>
                </c:pt>
                <c:pt idx="97">
                  <c:v>0.226992</c:v>
                </c:pt>
                <c:pt idx="98">
                  <c:v>0.13308300000000001</c:v>
                </c:pt>
                <c:pt idx="99">
                  <c:v>0.14676700000000001</c:v>
                </c:pt>
                <c:pt idx="100">
                  <c:v>0.32447399999999998</c:v>
                </c:pt>
                <c:pt idx="101">
                  <c:v>0.27487899999999998</c:v>
                </c:pt>
                <c:pt idx="102">
                  <c:v>0.25061699999999998</c:v>
                </c:pt>
                <c:pt idx="103">
                  <c:v>0.11070000000000001</c:v>
                </c:pt>
                <c:pt idx="104">
                  <c:v>0.22637499999999999</c:v>
                </c:pt>
                <c:pt idx="105">
                  <c:v>0.340808</c:v>
                </c:pt>
                <c:pt idx="106">
                  <c:v>0.30349599999999999</c:v>
                </c:pt>
                <c:pt idx="107">
                  <c:v>0.16356699999999999</c:v>
                </c:pt>
                <c:pt idx="108">
                  <c:v>0.157971</c:v>
                </c:pt>
                <c:pt idx="109">
                  <c:v>0.241925</c:v>
                </c:pt>
                <c:pt idx="110">
                  <c:v>0.32525799999999999</c:v>
                </c:pt>
                <c:pt idx="111">
                  <c:v>0.21952099999999999</c:v>
                </c:pt>
                <c:pt idx="112">
                  <c:v>0.23072500000000001</c:v>
                </c:pt>
                <c:pt idx="113">
                  <c:v>0.19217500000000001</c:v>
                </c:pt>
                <c:pt idx="114">
                  <c:v>0.185333</c:v>
                </c:pt>
                <c:pt idx="115">
                  <c:v>0.32650000000000001</c:v>
                </c:pt>
                <c:pt idx="116">
                  <c:v>0.31219999999999998</c:v>
                </c:pt>
                <c:pt idx="117">
                  <c:v>0.32090800000000003</c:v>
                </c:pt>
                <c:pt idx="118">
                  <c:v>0.240063</c:v>
                </c:pt>
                <c:pt idx="119">
                  <c:v>0.23507500000000001</c:v>
                </c:pt>
                <c:pt idx="120">
                  <c:v>0.106354</c:v>
                </c:pt>
                <c:pt idx="121">
                  <c:v>0.18345400000000001</c:v>
                </c:pt>
                <c:pt idx="122">
                  <c:v>0.342667</c:v>
                </c:pt>
                <c:pt idx="123">
                  <c:v>0.32899600000000001</c:v>
                </c:pt>
                <c:pt idx="124">
                  <c:v>0.29539199999999999</c:v>
                </c:pt>
                <c:pt idx="125">
                  <c:v>0.228246</c:v>
                </c:pt>
                <c:pt idx="126">
                  <c:v>0.16045000000000001</c:v>
                </c:pt>
                <c:pt idx="127">
                  <c:v>7.4637499999999996E-2</c:v>
                </c:pt>
                <c:pt idx="128">
                  <c:v>0.17599999999999999</c:v>
                </c:pt>
                <c:pt idx="129">
                  <c:v>0.115671</c:v>
                </c:pt>
                <c:pt idx="130">
                  <c:v>0.120642</c:v>
                </c:pt>
                <c:pt idx="131">
                  <c:v>0.189667</c:v>
                </c:pt>
                <c:pt idx="132">
                  <c:v>0.179725</c:v>
                </c:pt>
                <c:pt idx="133">
                  <c:v>0.13494999999999999</c:v>
                </c:pt>
                <c:pt idx="134">
                  <c:v>0.152979</c:v>
                </c:pt>
                <c:pt idx="135">
                  <c:v>0.12687100000000001</c:v>
                </c:pt>
                <c:pt idx="136">
                  <c:v>0.27735399999999999</c:v>
                </c:pt>
                <c:pt idx="137">
                  <c:v>0.201492</c:v>
                </c:pt>
                <c:pt idx="138">
                  <c:v>0.108213</c:v>
                </c:pt>
                <c:pt idx="139">
                  <c:v>0.12501300000000001</c:v>
                </c:pt>
                <c:pt idx="140">
                  <c:v>0.12064999999999999</c:v>
                </c:pt>
                <c:pt idx="141">
                  <c:v>0.148008</c:v>
                </c:pt>
                <c:pt idx="142">
                  <c:v>0.23384199999999999</c:v>
                </c:pt>
                <c:pt idx="143">
                  <c:v>0.207092</c:v>
                </c:pt>
                <c:pt idx="144">
                  <c:v>0.15423300000000001</c:v>
                </c:pt>
                <c:pt idx="145">
                  <c:v>0.19964199999999999</c:v>
                </c:pt>
                <c:pt idx="146">
                  <c:v>0.240679</c:v>
                </c:pt>
                <c:pt idx="147">
                  <c:v>0.23009199999999999</c:v>
                </c:pt>
                <c:pt idx="148">
                  <c:v>0.21393799999999999</c:v>
                </c:pt>
                <c:pt idx="149">
                  <c:v>0.13122500000000001</c:v>
                </c:pt>
                <c:pt idx="150">
                  <c:v>0.111329</c:v>
                </c:pt>
                <c:pt idx="151">
                  <c:v>0.207092</c:v>
                </c:pt>
                <c:pt idx="152">
                  <c:v>0.29228700000000002</c:v>
                </c:pt>
                <c:pt idx="153">
                  <c:v>0.25312099999999998</c:v>
                </c:pt>
                <c:pt idx="154">
                  <c:v>0.123142</c:v>
                </c:pt>
                <c:pt idx="155">
                  <c:v>0.13869200000000001</c:v>
                </c:pt>
                <c:pt idx="156">
                  <c:v>0.121896</c:v>
                </c:pt>
                <c:pt idx="157">
                  <c:v>0.187808</c:v>
                </c:pt>
                <c:pt idx="158">
                  <c:v>0.13681699999999999</c:v>
                </c:pt>
                <c:pt idx="159">
                  <c:v>0.14988299999999999</c:v>
                </c:pt>
                <c:pt idx="160">
                  <c:v>0.14055400000000001</c:v>
                </c:pt>
                <c:pt idx="161">
                  <c:v>0.15484999999999999</c:v>
                </c:pt>
                <c:pt idx="162">
                  <c:v>0.16356699999999999</c:v>
                </c:pt>
                <c:pt idx="163">
                  <c:v>0.30535000000000001</c:v>
                </c:pt>
                <c:pt idx="164">
                  <c:v>0.26928299999999999</c:v>
                </c:pt>
                <c:pt idx="165">
                  <c:v>0.16791200000000001</c:v>
                </c:pt>
                <c:pt idx="166">
                  <c:v>0.20647099999999999</c:v>
                </c:pt>
                <c:pt idx="167">
                  <c:v>0.14302899999999999</c:v>
                </c:pt>
                <c:pt idx="168">
                  <c:v>0.119408</c:v>
                </c:pt>
                <c:pt idx="169">
                  <c:v>0.10199999999999999</c:v>
                </c:pt>
                <c:pt idx="170">
                  <c:v>0.155475</c:v>
                </c:pt>
                <c:pt idx="171">
                  <c:v>0.17102500000000001</c:v>
                </c:pt>
                <c:pt idx="172">
                  <c:v>0.172262</c:v>
                </c:pt>
                <c:pt idx="173">
                  <c:v>0.23880399999999999</c:v>
                </c:pt>
                <c:pt idx="174">
                  <c:v>0.222025</c:v>
                </c:pt>
                <c:pt idx="175">
                  <c:v>0.20957100000000001</c:v>
                </c:pt>
                <c:pt idx="176">
                  <c:v>9.4533300000000001E-2</c:v>
                </c:pt>
                <c:pt idx="177">
                  <c:v>0.107588</c:v>
                </c:pt>
                <c:pt idx="178">
                  <c:v>0.14428299999999999</c:v>
                </c:pt>
                <c:pt idx="179">
                  <c:v>0.26182100000000003</c:v>
                </c:pt>
                <c:pt idx="180">
                  <c:v>0.185312</c:v>
                </c:pt>
                <c:pt idx="181">
                  <c:v>0.102608</c:v>
                </c:pt>
                <c:pt idx="182">
                  <c:v>0.115062</c:v>
                </c:pt>
                <c:pt idx="183">
                  <c:v>0.22885800000000001</c:v>
                </c:pt>
                <c:pt idx="184">
                  <c:v>8.1479200000000002E-2</c:v>
                </c:pt>
                <c:pt idx="185">
                  <c:v>0.12625800000000001</c:v>
                </c:pt>
                <c:pt idx="186">
                  <c:v>0.14988299999999999</c:v>
                </c:pt>
                <c:pt idx="187">
                  <c:v>0.15920000000000001</c:v>
                </c:pt>
                <c:pt idx="188">
                  <c:v>0.225129</c:v>
                </c:pt>
                <c:pt idx="189">
                  <c:v>0.16791200000000001</c:v>
                </c:pt>
                <c:pt idx="190">
                  <c:v>0.183471</c:v>
                </c:pt>
                <c:pt idx="191">
                  <c:v>0.282337</c:v>
                </c:pt>
                <c:pt idx="192">
                  <c:v>0.20025399999999999</c:v>
                </c:pt>
                <c:pt idx="193">
                  <c:v>0.14613300000000001</c:v>
                </c:pt>
                <c:pt idx="194">
                  <c:v>0.24066699999999999</c:v>
                </c:pt>
                <c:pt idx="195">
                  <c:v>0.182833</c:v>
                </c:pt>
                <c:pt idx="196">
                  <c:v>0.208342</c:v>
                </c:pt>
                <c:pt idx="197">
                  <c:v>0.245033</c:v>
                </c:pt>
                <c:pt idx="198">
                  <c:v>0.215804</c:v>
                </c:pt>
                <c:pt idx="199">
                  <c:v>0.13059999999999999</c:v>
                </c:pt>
                <c:pt idx="200">
                  <c:v>0.113817</c:v>
                </c:pt>
                <c:pt idx="201">
                  <c:v>0.222021</c:v>
                </c:pt>
                <c:pt idx="202">
                  <c:v>0.1331</c:v>
                </c:pt>
                <c:pt idx="203">
                  <c:v>0.131221</c:v>
                </c:pt>
                <c:pt idx="204">
                  <c:v>0.16917099999999999</c:v>
                </c:pt>
                <c:pt idx="205">
                  <c:v>9.0808299999999995E-2</c:v>
                </c:pt>
                <c:pt idx="206">
                  <c:v>0.20025799999999999</c:v>
                </c:pt>
                <c:pt idx="207">
                  <c:v>0.18346299999999999</c:v>
                </c:pt>
                <c:pt idx="208">
                  <c:v>0.178479</c:v>
                </c:pt>
                <c:pt idx="209">
                  <c:v>0.17413799999999999</c:v>
                </c:pt>
                <c:pt idx="210">
                  <c:v>0.16853699999999999</c:v>
                </c:pt>
                <c:pt idx="211">
                  <c:v>0.16481299999999999</c:v>
                </c:pt>
                <c:pt idx="212">
                  <c:v>0.156717</c:v>
                </c:pt>
                <c:pt idx="213">
                  <c:v>0.20585000000000001</c:v>
                </c:pt>
                <c:pt idx="214">
                  <c:v>0.13558300000000001</c:v>
                </c:pt>
                <c:pt idx="215">
                  <c:v>0.19714999999999999</c:v>
                </c:pt>
                <c:pt idx="216">
                  <c:v>0.184696</c:v>
                </c:pt>
                <c:pt idx="217">
                  <c:v>0.22825000000000001</c:v>
                </c:pt>
                <c:pt idx="218">
                  <c:v>0.201487</c:v>
                </c:pt>
                <c:pt idx="219">
                  <c:v>0.19217500000000001</c:v>
                </c:pt>
                <c:pt idx="220">
                  <c:v>0.15112100000000001</c:v>
                </c:pt>
                <c:pt idx="221">
                  <c:v>0.20025799999999999</c:v>
                </c:pt>
                <c:pt idx="222">
                  <c:v>0.164796</c:v>
                </c:pt>
                <c:pt idx="223">
                  <c:v>0.12562100000000001</c:v>
                </c:pt>
                <c:pt idx="224">
                  <c:v>0.211454</c:v>
                </c:pt>
                <c:pt idx="225">
                  <c:v>0.222633</c:v>
                </c:pt>
                <c:pt idx="226">
                  <c:v>0.208954</c:v>
                </c:pt>
                <c:pt idx="227">
                  <c:v>0.23632900000000001</c:v>
                </c:pt>
                <c:pt idx="228">
                  <c:v>0.14366699999999999</c:v>
                </c:pt>
                <c:pt idx="229">
                  <c:v>0.233208</c:v>
                </c:pt>
                <c:pt idx="230">
                  <c:v>0.13930799999999999</c:v>
                </c:pt>
                <c:pt idx="231">
                  <c:v>0.104467</c:v>
                </c:pt>
                <c:pt idx="232">
                  <c:v>0.248754</c:v>
                </c:pt>
                <c:pt idx="233">
                  <c:v>0.27675</c:v>
                </c:pt>
                <c:pt idx="234">
                  <c:v>0.146763</c:v>
                </c:pt>
                <c:pt idx="235">
                  <c:v>0.253108</c:v>
                </c:pt>
                <c:pt idx="236">
                  <c:v>0.21083299999999999</c:v>
                </c:pt>
                <c:pt idx="237">
                  <c:v>8.3962499999999995E-2</c:v>
                </c:pt>
                <c:pt idx="238">
                  <c:v>0.37561699999999998</c:v>
                </c:pt>
                <c:pt idx="239">
                  <c:v>0.30465900000000001</c:v>
                </c:pt>
                <c:pt idx="240">
                  <c:v>0.15982499999999999</c:v>
                </c:pt>
                <c:pt idx="241">
                  <c:v>0.12500800000000001</c:v>
                </c:pt>
                <c:pt idx="242">
                  <c:v>8.3333299999999999E-2</c:v>
                </c:pt>
                <c:pt idx="243">
                  <c:v>0.14179600000000001</c:v>
                </c:pt>
                <c:pt idx="244">
                  <c:v>0.139929</c:v>
                </c:pt>
                <c:pt idx="245">
                  <c:v>0.18532499999999999</c:v>
                </c:pt>
                <c:pt idx="246">
                  <c:v>0.20646700000000001</c:v>
                </c:pt>
                <c:pt idx="247">
                  <c:v>0.212696</c:v>
                </c:pt>
                <c:pt idx="248">
                  <c:v>0.343943</c:v>
                </c:pt>
                <c:pt idx="249">
                  <c:v>9.7020800000000004E-2</c:v>
                </c:pt>
                <c:pt idx="250">
                  <c:v>0.192748</c:v>
                </c:pt>
                <c:pt idx="251">
                  <c:v>0.124379</c:v>
                </c:pt>
                <c:pt idx="252">
                  <c:v>0.15360799999999999</c:v>
                </c:pt>
                <c:pt idx="253">
                  <c:v>0.115054</c:v>
                </c:pt>
                <c:pt idx="254">
                  <c:v>8.8913000000000006E-2</c:v>
                </c:pt>
                <c:pt idx="255">
                  <c:v>0.14180400000000001</c:v>
                </c:pt>
                <c:pt idx="256">
                  <c:v>0.1673</c:v>
                </c:pt>
                <c:pt idx="257">
                  <c:v>0.271146</c:v>
                </c:pt>
                <c:pt idx="258">
                  <c:v>0.164183</c:v>
                </c:pt>
                <c:pt idx="259">
                  <c:v>0.18967500000000001</c:v>
                </c:pt>
                <c:pt idx="260">
                  <c:v>0.178483</c:v>
                </c:pt>
                <c:pt idx="261">
                  <c:v>0.15174199999999999</c:v>
                </c:pt>
                <c:pt idx="262">
                  <c:v>0.13495399999999999</c:v>
                </c:pt>
                <c:pt idx="263">
                  <c:v>9.6404199999999995E-2</c:v>
                </c:pt>
                <c:pt idx="264">
                  <c:v>0.12812499999999999</c:v>
                </c:pt>
                <c:pt idx="265">
                  <c:v>7.8366699999999997E-2</c:v>
                </c:pt>
                <c:pt idx="266">
                  <c:v>7.8383300000000003E-2</c:v>
                </c:pt>
                <c:pt idx="267">
                  <c:v>5.0379199999999999E-2</c:v>
                </c:pt>
                <c:pt idx="268">
                  <c:v>0.11070000000000001</c:v>
                </c:pt>
                <c:pt idx="269">
                  <c:v>0.118171</c:v>
                </c:pt>
                <c:pt idx="270">
                  <c:v>0.14862900000000001</c:v>
                </c:pt>
                <c:pt idx="271">
                  <c:v>0.17288300000000001</c:v>
                </c:pt>
                <c:pt idx="272">
                  <c:v>0.20647499999999999</c:v>
                </c:pt>
                <c:pt idx="273">
                  <c:v>0.292296</c:v>
                </c:pt>
                <c:pt idx="274">
                  <c:v>0.22201299999999999</c:v>
                </c:pt>
                <c:pt idx="275">
                  <c:v>8.3345799999999998E-2</c:v>
                </c:pt>
                <c:pt idx="276">
                  <c:v>0.20585400000000001</c:v>
                </c:pt>
                <c:pt idx="277">
                  <c:v>0.17724999999999999</c:v>
                </c:pt>
                <c:pt idx="278">
                  <c:v>0.13495399999999999</c:v>
                </c:pt>
                <c:pt idx="279">
                  <c:v>2.23917E-2</c:v>
                </c:pt>
                <c:pt idx="280">
                  <c:v>4.5404199999999999E-2</c:v>
                </c:pt>
                <c:pt idx="281">
                  <c:v>6.3450000000000006E-2</c:v>
                </c:pt>
                <c:pt idx="282">
                  <c:v>4.23042E-2</c:v>
                </c:pt>
                <c:pt idx="283">
                  <c:v>0.143042</c:v>
                </c:pt>
                <c:pt idx="284">
                  <c:v>0.24815000000000001</c:v>
                </c:pt>
                <c:pt idx="285">
                  <c:v>0.141787</c:v>
                </c:pt>
                <c:pt idx="286">
                  <c:v>0.223883</c:v>
                </c:pt>
                <c:pt idx="287">
                  <c:v>0.25808300000000001</c:v>
                </c:pt>
                <c:pt idx="288">
                  <c:v>0.281717</c:v>
                </c:pt>
                <c:pt idx="289">
                  <c:v>0.17537900000000001</c:v>
                </c:pt>
                <c:pt idx="290">
                  <c:v>0.110087</c:v>
                </c:pt>
                <c:pt idx="291">
                  <c:v>0.243339</c:v>
                </c:pt>
                <c:pt idx="292">
                  <c:v>0.42227500000000001</c:v>
                </c:pt>
                <c:pt idx="293">
                  <c:v>0.22139600000000001</c:v>
                </c:pt>
                <c:pt idx="294">
                  <c:v>9.2666700000000005E-2</c:v>
                </c:pt>
                <c:pt idx="295">
                  <c:v>9.9512500000000004E-2</c:v>
                </c:pt>
                <c:pt idx="296">
                  <c:v>0.11879199999999999</c:v>
                </c:pt>
                <c:pt idx="297">
                  <c:v>0.166658</c:v>
                </c:pt>
                <c:pt idx="298">
                  <c:v>0.148642</c:v>
                </c:pt>
                <c:pt idx="299">
                  <c:v>0.19776299999999999</c:v>
                </c:pt>
                <c:pt idx="300">
                  <c:v>0.22947899999999999</c:v>
                </c:pt>
                <c:pt idx="301">
                  <c:v>0.35137099999999999</c:v>
                </c:pt>
                <c:pt idx="302">
                  <c:v>0.176617</c:v>
                </c:pt>
                <c:pt idx="303">
                  <c:v>0.10635</c:v>
                </c:pt>
                <c:pt idx="304">
                  <c:v>0.135571</c:v>
                </c:pt>
                <c:pt idx="305">
                  <c:v>8.2091700000000004E-2</c:v>
                </c:pt>
                <c:pt idx="306">
                  <c:v>0.13681699999999999</c:v>
                </c:pt>
                <c:pt idx="307">
                  <c:v>0.27177899999999999</c:v>
                </c:pt>
                <c:pt idx="308">
                  <c:v>0.18906200000000001</c:v>
                </c:pt>
                <c:pt idx="309">
                  <c:v>9.2054200000000003E-2</c:v>
                </c:pt>
                <c:pt idx="310">
                  <c:v>5.7224999999999998E-2</c:v>
                </c:pt>
                <c:pt idx="311">
                  <c:v>6.9037500000000002E-2</c:v>
                </c:pt>
                <c:pt idx="312">
                  <c:v>6.2195800000000002E-2</c:v>
                </c:pt>
                <c:pt idx="313">
                  <c:v>0.18906700000000001</c:v>
                </c:pt>
                <c:pt idx="314">
                  <c:v>0.31467499999999998</c:v>
                </c:pt>
                <c:pt idx="315">
                  <c:v>0.212062</c:v>
                </c:pt>
                <c:pt idx="316">
                  <c:v>0.281721</c:v>
                </c:pt>
                <c:pt idx="317">
                  <c:v>0.30659599999999998</c:v>
                </c:pt>
                <c:pt idx="318">
                  <c:v>0.199633</c:v>
                </c:pt>
                <c:pt idx="319">
                  <c:v>0.13682900000000001</c:v>
                </c:pt>
                <c:pt idx="320">
                  <c:v>0.30536200000000002</c:v>
                </c:pt>
                <c:pt idx="321">
                  <c:v>0.16853299999999999</c:v>
                </c:pt>
                <c:pt idx="322">
                  <c:v>0.224496</c:v>
                </c:pt>
                <c:pt idx="323">
                  <c:v>0.18595</c:v>
                </c:pt>
                <c:pt idx="324">
                  <c:v>0.13805400000000001</c:v>
                </c:pt>
                <c:pt idx="325">
                  <c:v>0.11879199999999999</c:v>
                </c:pt>
                <c:pt idx="326">
                  <c:v>0.33582499999999998</c:v>
                </c:pt>
                <c:pt idx="327">
                  <c:v>0.16730400000000001</c:v>
                </c:pt>
                <c:pt idx="328">
                  <c:v>9.8895800000000006E-2</c:v>
                </c:pt>
                <c:pt idx="329">
                  <c:v>6.8420800000000004E-2</c:v>
                </c:pt>
                <c:pt idx="330">
                  <c:v>0.208954</c:v>
                </c:pt>
                <c:pt idx="331">
                  <c:v>0.142122</c:v>
                </c:pt>
                <c:pt idx="332">
                  <c:v>0.25809199999999999</c:v>
                </c:pt>
                <c:pt idx="333">
                  <c:v>0.27115800000000001</c:v>
                </c:pt>
                <c:pt idx="334">
                  <c:v>0.22015799999999999</c:v>
                </c:pt>
                <c:pt idx="335">
                  <c:v>0.100754</c:v>
                </c:pt>
                <c:pt idx="336">
                  <c:v>9.5783300000000002E-2</c:v>
                </c:pt>
                <c:pt idx="337">
                  <c:v>8.39583E-2</c:v>
                </c:pt>
                <c:pt idx="338">
                  <c:v>6.2208300000000001E-2</c:v>
                </c:pt>
                <c:pt idx="339">
                  <c:v>0.23258300000000001</c:v>
                </c:pt>
                <c:pt idx="340">
                  <c:v>0.26617499999999999</c:v>
                </c:pt>
                <c:pt idx="341">
                  <c:v>0.24005799999999999</c:v>
                </c:pt>
                <c:pt idx="342">
                  <c:v>8.2716700000000004E-2</c:v>
                </c:pt>
                <c:pt idx="343">
                  <c:v>0.23322100000000001</c:v>
                </c:pt>
                <c:pt idx="344">
                  <c:v>6.6541699999999995E-2</c:v>
                </c:pt>
                <c:pt idx="345">
                  <c:v>6.3450000000000006E-2</c:v>
                </c:pt>
                <c:pt idx="346">
                  <c:v>0.14055000000000001</c:v>
                </c:pt>
                <c:pt idx="347">
                  <c:v>6.09583E-2</c:v>
                </c:pt>
                <c:pt idx="348">
                  <c:v>0.268042</c:v>
                </c:pt>
                <c:pt idx="349">
                  <c:v>0.260575</c:v>
                </c:pt>
                <c:pt idx="350">
                  <c:v>0.24316699999999999</c:v>
                </c:pt>
                <c:pt idx="351">
                  <c:v>0.16977900000000001</c:v>
                </c:pt>
                <c:pt idx="352">
                  <c:v>0.17289599999999999</c:v>
                </c:pt>
                <c:pt idx="353">
                  <c:v>6.1570800000000002E-2</c:v>
                </c:pt>
                <c:pt idx="354">
                  <c:v>0.22140000000000001</c:v>
                </c:pt>
                <c:pt idx="355">
                  <c:v>4.7274999999999998E-2</c:v>
                </c:pt>
                <c:pt idx="356">
                  <c:v>0.27424599999999999</c:v>
                </c:pt>
                <c:pt idx="357">
                  <c:v>0.190304</c:v>
                </c:pt>
                <c:pt idx="358">
                  <c:v>0.15509100000000001</c:v>
                </c:pt>
                <c:pt idx="359">
                  <c:v>0.23946500000000001</c:v>
                </c:pt>
                <c:pt idx="360">
                  <c:v>0.18845000000000001</c:v>
                </c:pt>
                <c:pt idx="361">
                  <c:v>0.29396099999999997</c:v>
                </c:pt>
                <c:pt idx="362">
                  <c:v>0.119412</c:v>
                </c:pt>
                <c:pt idx="363">
                  <c:v>0.13433700000000001</c:v>
                </c:pt>
                <c:pt idx="364">
                  <c:v>0.22015399999999999</c:v>
                </c:pt>
                <c:pt idx="365">
                  <c:v>0.192167</c:v>
                </c:pt>
                <c:pt idx="366">
                  <c:v>0.32966499999999999</c:v>
                </c:pt>
                <c:pt idx="367">
                  <c:v>0.36567100000000002</c:v>
                </c:pt>
                <c:pt idx="368">
                  <c:v>0.1847</c:v>
                </c:pt>
                <c:pt idx="369">
                  <c:v>0.12998699999999999</c:v>
                </c:pt>
                <c:pt idx="370">
                  <c:v>0.167908</c:v>
                </c:pt>
                <c:pt idx="371">
                  <c:v>0.174758</c:v>
                </c:pt>
                <c:pt idx="372">
                  <c:v>0.19154199999999999</c:v>
                </c:pt>
                <c:pt idx="373">
                  <c:v>9.8900000000000002E-2</c:v>
                </c:pt>
                <c:pt idx="374">
                  <c:v>0.187552</c:v>
                </c:pt>
                <c:pt idx="375">
                  <c:v>0.131221</c:v>
                </c:pt>
                <c:pt idx="376">
                  <c:v>0.18096699999999999</c:v>
                </c:pt>
                <c:pt idx="377">
                  <c:v>0.378108</c:v>
                </c:pt>
                <c:pt idx="378">
                  <c:v>0.18718299999999999</c:v>
                </c:pt>
                <c:pt idx="379">
                  <c:v>0.25125799999999998</c:v>
                </c:pt>
                <c:pt idx="380">
                  <c:v>0.23135800000000001</c:v>
                </c:pt>
                <c:pt idx="381">
                  <c:v>0.34913</c:v>
                </c:pt>
                <c:pt idx="382">
                  <c:v>0.41542899999999999</c:v>
                </c:pt>
                <c:pt idx="383">
                  <c:v>0.22015799999999999</c:v>
                </c:pt>
                <c:pt idx="384">
                  <c:v>0.20275000000000001</c:v>
                </c:pt>
                <c:pt idx="385">
                  <c:v>0.22264200000000001</c:v>
                </c:pt>
                <c:pt idx="386">
                  <c:v>0.19963800000000001</c:v>
                </c:pt>
                <c:pt idx="387">
                  <c:v>0.110708</c:v>
                </c:pt>
                <c:pt idx="388">
                  <c:v>0.123767</c:v>
                </c:pt>
                <c:pt idx="389">
                  <c:v>0.16107099999999999</c:v>
                </c:pt>
                <c:pt idx="390">
                  <c:v>7.3395799999999997E-2</c:v>
                </c:pt>
                <c:pt idx="391">
                  <c:v>0.342667</c:v>
                </c:pt>
                <c:pt idx="392">
                  <c:v>0.21082899999999999</c:v>
                </c:pt>
                <c:pt idx="393">
                  <c:v>0.24005000000000001</c:v>
                </c:pt>
                <c:pt idx="394">
                  <c:v>0.21579200000000001</c:v>
                </c:pt>
                <c:pt idx="395">
                  <c:v>0.26181700000000002</c:v>
                </c:pt>
                <c:pt idx="396">
                  <c:v>0.18906700000000001</c:v>
                </c:pt>
                <c:pt idx="397">
                  <c:v>0.18718699999999999</c:v>
                </c:pt>
                <c:pt idx="398">
                  <c:v>0.17849599999999999</c:v>
                </c:pt>
                <c:pt idx="399">
                  <c:v>0.121896</c:v>
                </c:pt>
                <c:pt idx="400">
                  <c:v>0.17599600000000001</c:v>
                </c:pt>
                <c:pt idx="401">
                  <c:v>0.15379999999999999</c:v>
                </c:pt>
                <c:pt idx="402">
                  <c:v>0.14737900000000001</c:v>
                </c:pt>
                <c:pt idx="403">
                  <c:v>0.13372100000000001</c:v>
                </c:pt>
                <c:pt idx="404">
                  <c:v>0.19403699999999999</c:v>
                </c:pt>
                <c:pt idx="405">
                  <c:v>0.11692900000000001</c:v>
                </c:pt>
                <c:pt idx="406">
                  <c:v>0.289796</c:v>
                </c:pt>
                <c:pt idx="407">
                  <c:v>0.40921200000000002</c:v>
                </c:pt>
                <c:pt idx="408">
                  <c:v>0.16728299999999999</c:v>
                </c:pt>
                <c:pt idx="409">
                  <c:v>0.141179</c:v>
                </c:pt>
                <c:pt idx="410">
                  <c:v>0.18160000000000001</c:v>
                </c:pt>
                <c:pt idx="411">
                  <c:v>9.1425000000000006E-2</c:v>
                </c:pt>
                <c:pt idx="412">
                  <c:v>0.205846</c:v>
                </c:pt>
                <c:pt idx="413">
                  <c:v>0.19092899999999999</c:v>
                </c:pt>
                <c:pt idx="414">
                  <c:v>0.253112</c:v>
                </c:pt>
                <c:pt idx="415">
                  <c:v>0.22908300000000001</c:v>
                </c:pt>
                <c:pt idx="416">
                  <c:v>0.20571700000000001</c:v>
                </c:pt>
                <c:pt idx="417">
                  <c:v>0.23447100000000001</c:v>
                </c:pt>
                <c:pt idx="418">
                  <c:v>0.190913</c:v>
                </c:pt>
                <c:pt idx="419">
                  <c:v>0.237567</c:v>
                </c:pt>
                <c:pt idx="420">
                  <c:v>0.42164200000000002</c:v>
                </c:pt>
                <c:pt idx="421">
                  <c:v>0.20522899999999999</c:v>
                </c:pt>
                <c:pt idx="422">
                  <c:v>0.26803300000000002</c:v>
                </c:pt>
                <c:pt idx="423">
                  <c:v>0.19341700000000001</c:v>
                </c:pt>
                <c:pt idx="424">
                  <c:v>0.179117</c:v>
                </c:pt>
                <c:pt idx="425">
                  <c:v>0.22698699999999999</c:v>
                </c:pt>
                <c:pt idx="426">
                  <c:v>0.14490400000000001</c:v>
                </c:pt>
                <c:pt idx="427">
                  <c:v>0.161079</c:v>
                </c:pt>
                <c:pt idx="428">
                  <c:v>0.33457100000000001</c:v>
                </c:pt>
                <c:pt idx="429">
                  <c:v>0.22885800000000001</c:v>
                </c:pt>
                <c:pt idx="430">
                  <c:v>0.200875</c:v>
                </c:pt>
                <c:pt idx="431">
                  <c:v>0.345779</c:v>
                </c:pt>
                <c:pt idx="432">
                  <c:v>0.44156299999999998</c:v>
                </c:pt>
                <c:pt idx="433">
                  <c:v>0.4148</c:v>
                </c:pt>
                <c:pt idx="434">
                  <c:v>0.22575000000000001</c:v>
                </c:pt>
                <c:pt idx="435">
                  <c:v>0.22258700000000001</c:v>
                </c:pt>
                <c:pt idx="436">
                  <c:v>0.20771300000000001</c:v>
                </c:pt>
                <c:pt idx="437">
                  <c:v>0.23694999999999999</c:v>
                </c:pt>
                <c:pt idx="438">
                  <c:v>0.115062</c:v>
                </c:pt>
                <c:pt idx="439">
                  <c:v>0.14988299999999999</c:v>
                </c:pt>
                <c:pt idx="440">
                  <c:v>0.113192</c:v>
                </c:pt>
                <c:pt idx="441">
                  <c:v>0.110704</c:v>
                </c:pt>
                <c:pt idx="442">
                  <c:v>0.126883</c:v>
                </c:pt>
                <c:pt idx="443">
                  <c:v>0.16231699999999999</c:v>
                </c:pt>
                <c:pt idx="444">
                  <c:v>0.121271</c:v>
                </c:pt>
                <c:pt idx="445">
                  <c:v>8.9558299999999993E-2</c:v>
                </c:pt>
                <c:pt idx="446">
                  <c:v>0.117562</c:v>
                </c:pt>
                <c:pt idx="447">
                  <c:v>0.1163</c:v>
                </c:pt>
                <c:pt idx="448">
                  <c:v>0.19278300000000001</c:v>
                </c:pt>
                <c:pt idx="449">
                  <c:v>0.220775</c:v>
                </c:pt>
                <c:pt idx="450">
                  <c:v>0.38682100000000003</c:v>
                </c:pt>
                <c:pt idx="451">
                  <c:v>0.187192</c:v>
                </c:pt>
                <c:pt idx="452">
                  <c:v>0.29167100000000001</c:v>
                </c:pt>
                <c:pt idx="453">
                  <c:v>0.31964999999999999</c:v>
                </c:pt>
                <c:pt idx="454">
                  <c:v>0.138067</c:v>
                </c:pt>
                <c:pt idx="455">
                  <c:v>0.25061699999999998</c:v>
                </c:pt>
                <c:pt idx="456">
                  <c:v>0.172267</c:v>
                </c:pt>
                <c:pt idx="457">
                  <c:v>0.312139</c:v>
                </c:pt>
                <c:pt idx="458">
                  <c:v>0.100133</c:v>
                </c:pt>
                <c:pt idx="459">
                  <c:v>0.180975</c:v>
                </c:pt>
                <c:pt idx="460">
                  <c:v>0.219529</c:v>
                </c:pt>
                <c:pt idx="461">
                  <c:v>0.30038799999999999</c:v>
                </c:pt>
                <c:pt idx="462">
                  <c:v>0.27487099999999998</c:v>
                </c:pt>
                <c:pt idx="463">
                  <c:v>0.232596</c:v>
                </c:pt>
                <c:pt idx="464">
                  <c:v>0.35819600000000001</c:v>
                </c:pt>
                <c:pt idx="465">
                  <c:v>0.24937500000000001</c:v>
                </c:pt>
                <c:pt idx="466">
                  <c:v>0.29527399999999998</c:v>
                </c:pt>
                <c:pt idx="467">
                  <c:v>0.29042899999999999</c:v>
                </c:pt>
                <c:pt idx="468">
                  <c:v>0.155471</c:v>
                </c:pt>
                <c:pt idx="469">
                  <c:v>0.190917</c:v>
                </c:pt>
                <c:pt idx="470">
                  <c:v>0.225129</c:v>
                </c:pt>
                <c:pt idx="471">
                  <c:v>0.284829</c:v>
                </c:pt>
                <c:pt idx="472">
                  <c:v>0.27362900000000001</c:v>
                </c:pt>
                <c:pt idx="473">
                  <c:v>0.16791200000000001</c:v>
                </c:pt>
                <c:pt idx="474">
                  <c:v>6.5929199999999993E-2</c:v>
                </c:pt>
                <c:pt idx="475">
                  <c:v>0.149871</c:v>
                </c:pt>
                <c:pt idx="476">
                  <c:v>0.28358699999999998</c:v>
                </c:pt>
                <c:pt idx="477">
                  <c:v>0.34454600000000002</c:v>
                </c:pt>
                <c:pt idx="478">
                  <c:v>0.30349599999999999</c:v>
                </c:pt>
                <c:pt idx="479">
                  <c:v>0.24938299999999999</c:v>
                </c:pt>
                <c:pt idx="480">
                  <c:v>0.11879199999999999</c:v>
                </c:pt>
                <c:pt idx="481">
                  <c:v>0.176625</c:v>
                </c:pt>
                <c:pt idx="482">
                  <c:v>0.34763300000000003</c:v>
                </c:pt>
                <c:pt idx="483">
                  <c:v>0.12997500000000001</c:v>
                </c:pt>
                <c:pt idx="484">
                  <c:v>0.116908</c:v>
                </c:pt>
                <c:pt idx="485">
                  <c:v>0.17163800000000001</c:v>
                </c:pt>
                <c:pt idx="486">
                  <c:v>0.15609600000000001</c:v>
                </c:pt>
                <c:pt idx="487">
                  <c:v>0.13805799999999999</c:v>
                </c:pt>
                <c:pt idx="488">
                  <c:v>0.13369600000000001</c:v>
                </c:pt>
                <c:pt idx="489">
                  <c:v>0.162938</c:v>
                </c:pt>
                <c:pt idx="490">
                  <c:v>0.15299199999999999</c:v>
                </c:pt>
                <c:pt idx="491">
                  <c:v>0.14987900000000001</c:v>
                </c:pt>
                <c:pt idx="492">
                  <c:v>0.23072100000000001</c:v>
                </c:pt>
                <c:pt idx="493">
                  <c:v>0.29602899999999999</c:v>
                </c:pt>
                <c:pt idx="494">
                  <c:v>0.21641199999999999</c:v>
                </c:pt>
                <c:pt idx="495">
                  <c:v>0.31406299999999998</c:v>
                </c:pt>
                <c:pt idx="496">
                  <c:v>0.23693700000000001</c:v>
                </c:pt>
                <c:pt idx="497">
                  <c:v>0.12313300000000001</c:v>
                </c:pt>
                <c:pt idx="498">
                  <c:v>0.22511700000000001</c:v>
                </c:pt>
                <c:pt idx="499">
                  <c:v>0.21269199999999999</c:v>
                </c:pt>
                <c:pt idx="500">
                  <c:v>0.147392</c:v>
                </c:pt>
                <c:pt idx="501">
                  <c:v>0.122512</c:v>
                </c:pt>
                <c:pt idx="502">
                  <c:v>0.22947500000000001</c:v>
                </c:pt>
                <c:pt idx="503">
                  <c:v>0.13681699999999999</c:v>
                </c:pt>
                <c:pt idx="504">
                  <c:v>8.3974999999999994E-2</c:v>
                </c:pt>
                <c:pt idx="505">
                  <c:v>0.25436700000000001</c:v>
                </c:pt>
                <c:pt idx="506">
                  <c:v>0.23320399999999999</c:v>
                </c:pt>
                <c:pt idx="507">
                  <c:v>0.11816699999999999</c:v>
                </c:pt>
                <c:pt idx="508">
                  <c:v>0.10199999999999999</c:v>
                </c:pt>
                <c:pt idx="509">
                  <c:v>0.17289599999999999</c:v>
                </c:pt>
                <c:pt idx="510">
                  <c:v>0.14055000000000001</c:v>
                </c:pt>
                <c:pt idx="511">
                  <c:v>0.198992</c:v>
                </c:pt>
                <c:pt idx="512">
                  <c:v>0.215171</c:v>
                </c:pt>
                <c:pt idx="513">
                  <c:v>0.196521</c:v>
                </c:pt>
                <c:pt idx="514">
                  <c:v>0.2954</c:v>
                </c:pt>
                <c:pt idx="515">
                  <c:v>0.134329</c:v>
                </c:pt>
                <c:pt idx="516">
                  <c:v>0.19527900000000001</c:v>
                </c:pt>
                <c:pt idx="517">
                  <c:v>0.237563</c:v>
                </c:pt>
                <c:pt idx="518">
                  <c:v>0.18656200000000001</c:v>
                </c:pt>
                <c:pt idx="519">
                  <c:v>0.184087</c:v>
                </c:pt>
                <c:pt idx="520">
                  <c:v>0.284833</c:v>
                </c:pt>
                <c:pt idx="521">
                  <c:v>0.20957500000000001</c:v>
                </c:pt>
                <c:pt idx="522">
                  <c:v>7.7124999999999999E-2</c:v>
                </c:pt>
                <c:pt idx="523">
                  <c:v>0.15734999999999999</c:v>
                </c:pt>
                <c:pt idx="524">
                  <c:v>0.17538300000000001</c:v>
                </c:pt>
                <c:pt idx="525">
                  <c:v>0.144287</c:v>
                </c:pt>
                <c:pt idx="526">
                  <c:v>0.13372100000000001</c:v>
                </c:pt>
                <c:pt idx="527">
                  <c:v>0.20771300000000001</c:v>
                </c:pt>
                <c:pt idx="528">
                  <c:v>0.21454599999999999</c:v>
                </c:pt>
                <c:pt idx="529">
                  <c:v>0.343279</c:v>
                </c:pt>
                <c:pt idx="530">
                  <c:v>0.25373299999999999</c:v>
                </c:pt>
                <c:pt idx="531">
                  <c:v>0.176617</c:v>
                </c:pt>
                <c:pt idx="532">
                  <c:v>0.16666700000000001</c:v>
                </c:pt>
                <c:pt idx="533">
                  <c:v>0.14490400000000001</c:v>
                </c:pt>
                <c:pt idx="534">
                  <c:v>0.17474600000000001</c:v>
                </c:pt>
                <c:pt idx="535">
                  <c:v>0.14801700000000001</c:v>
                </c:pt>
                <c:pt idx="536">
                  <c:v>0.113812</c:v>
                </c:pt>
                <c:pt idx="537">
                  <c:v>0.118787</c:v>
                </c:pt>
                <c:pt idx="538">
                  <c:v>0.182842</c:v>
                </c:pt>
                <c:pt idx="539">
                  <c:v>0.17972099999999999</c:v>
                </c:pt>
                <c:pt idx="540">
                  <c:v>0.14552499999999999</c:v>
                </c:pt>
                <c:pt idx="541">
                  <c:v>0.30038300000000001</c:v>
                </c:pt>
                <c:pt idx="542">
                  <c:v>0.34764200000000001</c:v>
                </c:pt>
                <c:pt idx="543">
                  <c:v>0.27177499999999999</c:v>
                </c:pt>
                <c:pt idx="544">
                  <c:v>0.17165</c:v>
                </c:pt>
                <c:pt idx="545">
                  <c:v>0.16541700000000001</c:v>
                </c:pt>
                <c:pt idx="546">
                  <c:v>0.16107099999999999</c:v>
                </c:pt>
                <c:pt idx="547">
                  <c:v>0.16852900000000001</c:v>
                </c:pt>
                <c:pt idx="548">
                  <c:v>0.195267</c:v>
                </c:pt>
                <c:pt idx="549">
                  <c:v>0.12623699999999999</c:v>
                </c:pt>
                <c:pt idx="550">
                  <c:v>0.13494999999999999</c:v>
                </c:pt>
                <c:pt idx="551">
                  <c:v>0.19402900000000001</c:v>
                </c:pt>
                <c:pt idx="552">
                  <c:v>0.14614199999999999</c:v>
                </c:pt>
                <c:pt idx="553">
                  <c:v>0.163554</c:v>
                </c:pt>
                <c:pt idx="554">
                  <c:v>0.12562899999999999</c:v>
                </c:pt>
                <c:pt idx="555">
                  <c:v>0.180975</c:v>
                </c:pt>
                <c:pt idx="556">
                  <c:v>0.15173700000000001</c:v>
                </c:pt>
                <c:pt idx="557">
                  <c:v>0.15173300000000001</c:v>
                </c:pt>
                <c:pt idx="558">
                  <c:v>0.14677499999999999</c:v>
                </c:pt>
                <c:pt idx="559">
                  <c:v>8.0850000000000005E-2</c:v>
                </c:pt>
                <c:pt idx="560">
                  <c:v>0.143679</c:v>
                </c:pt>
                <c:pt idx="561">
                  <c:v>0.16666700000000001</c:v>
                </c:pt>
                <c:pt idx="562">
                  <c:v>0.164187</c:v>
                </c:pt>
                <c:pt idx="563">
                  <c:v>0.114429</c:v>
                </c:pt>
                <c:pt idx="564">
                  <c:v>0.13744200000000001</c:v>
                </c:pt>
                <c:pt idx="565">
                  <c:v>0.16542899999999999</c:v>
                </c:pt>
                <c:pt idx="566">
                  <c:v>0.20896700000000001</c:v>
                </c:pt>
                <c:pt idx="567">
                  <c:v>0.21329999999999999</c:v>
                </c:pt>
                <c:pt idx="568">
                  <c:v>9.3920799999999999E-2</c:v>
                </c:pt>
                <c:pt idx="569">
                  <c:v>0.138683</c:v>
                </c:pt>
                <c:pt idx="570">
                  <c:v>0.211454</c:v>
                </c:pt>
                <c:pt idx="571">
                  <c:v>0.1648</c:v>
                </c:pt>
                <c:pt idx="572">
                  <c:v>0.28481299999999998</c:v>
                </c:pt>
                <c:pt idx="573">
                  <c:v>0.15299199999999999</c:v>
                </c:pt>
                <c:pt idx="574">
                  <c:v>0.15734999999999999</c:v>
                </c:pt>
                <c:pt idx="575">
                  <c:v>0.17039599999999999</c:v>
                </c:pt>
                <c:pt idx="576">
                  <c:v>0.153617</c:v>
                </c:pt>
                <c:pt idx="577">
                  <c:v>0.16542499999999999</c:v>
                </c:pt>
                <c:pt idx="578">
                  <c:v>0.141179</c:v>
                </c:pt>
                <c:pt idx="579">
                  <c:v>0.129354</c:v>
                </c:pt>
                <c:pt idx="580">
                  <c:v>0.21579200000000001</c:v>
                </c:pt>
                <c:pt idx="581">
                  <c:v>0.25745800000000002</c:v>
                </c:pt>
                <c:pt idx="582">
                  <c:v>0.29042099999999998</c:v>
                </c:pt>
                <c:pt idx="583">
                  <c:v>0.129354</c:v>
                </c:pt>
                <c:pt idx="584">
                  <c:v>0.116908</c:v>
                </c:pt>
                <c:pt idx="585">
                  <c:v>0.11070000000000001</c:v>
                </c:pt>
                <c:pt idx="586">
                  <c:v>0.15609999999999999</c:v>
                </c:pt>
                <c:pt idx="587">
                  <c:v>0.238813</c:v>
                </c:pt>
                <c:pt idx="588">
                  <c:v>0.206479</c:v>
                </c:pt>
                <c:pt idx="589">
                  <c:v>0.122512</c:v>
                </c:pt>
                <c:pt idx="590">
                  <c:v>0.136212</c:v>
                </c:pt>
                <c:pt idx="591">
                  <c:v>0.169158</c:v>
                </c:pt>
                <c:pt idx="592">
                  <c:v>0.16977100000000001</c:v>
                </c:pt>
                <c:pt idx="593">
                  <c:v>0.14179600000000001</c:v>
                </c:pt>
                <c:pt idx="594">
                  <c:v>0.231354</c:v>
                </c:pt>
                <c:pt idx="595">
                  <c:v>0.177867</c:v>
                </c:pt>
                <c:pt idx="596">
                  <c:v>8.6449999999999999E-2</c:v>
                </c:pt>
                <c:pt idx="597">
                  <c:v>0.12997900000000001</c:v>
                </c:pt>
                <c:pt idx="598">
                  <c:v>7.2770799999999997E-2</c:v>
                </c:pt>
                <c:pt idx="599">
                  <c:v>7.0283300000000007E-2</c:v>
                </c:pt>
                <c:pt idx="600">
                  <c:v>8.4595799999999999E-2</c:v>
                </c:pt>
                <c:pt idx="601">
                  <c:v>7.2145799999999996E-2</c:v>
                </c:pt>
                <c:pt idx="602">
                  <c:v>0.24440799999999999</c:v>
                </c:pt>
                <c:pt idx="603">
                  <c:v>0.22885800000000001</c:v>
                </c:pt>
                <c:pt idx="604">
                  <c:v>0.12873299999999999</c:v>
                </c:pt>
                <c:pt idx="605">
                  <c:v>0.19092500000000001</c:v>
                </c:pt>
                <c:pt idx="606">
                  <c:v>0.112562</c:v>
                </c:pt>
                <c:pt idx="607">
                  <c:v>7.7116699999999996E-2</c:v>
                </c:pt>
                <c:pt idx="608">
                  <c:v>0.16853299999999999</c:v>
                </c:pt>
                <c:pt idx="609">
                  <c:v>0.113187</c:v>
                </c:pt>
                <c:pt idx="610">
                  <c:v>6.4070799999999997E-2</c:v>
                </c:pt>
                <c:pt idx="611">
                  <c:v>0.15112100000000001</c:v>
                </c:pt>
                <c:pt idx="612">
                  <c:v>0.236321</c:v>
                </c:pt>
                <c:pt idx="613">
                  <c:v>0.187808</c:v>
                </c:pt>
                <c:pt idx="614">
                  <c:v>0.14242099999999999</c:v>
                </c:pt>
                <c:pt idx="615">
                  <c:v>0.17164599999999999</c:v>
                </c:pt>
                <c:pt idx="616">
                  <c:v>0.28110400000000002</c:v>
                </c:pt>
                <c:pt idx="617">
                  <c:v>0.224496</c:v>
                </c:pt>
                <c:pt idx="618">
                  <c:v>0.25871300000000003</c:v>
                </c:pt>
                <c:pt idx="619">
                  <c:v>9.2054200000000003E-2</c:v>
                </c:pt>
                <c:pt idx="620">
                  <c:v>0.13184599999999999</c:v>
                </c:pt>
                <c:pt idx="621">
                  <c:v>8.2720799999999997E-2</c:v>
                </c:pt>
                <c:pt idx="622">
                  <c:v>0.103863</c:v>
                </c:pt>
                <c:pt idx="623">
                  <c:v>0.24752099999999999</c:v>
                </c:pt>
                <c:pt idx="624">
                  <c:v>9.0183299999999994E-2</c:v>
                </c:pt>
                <c:pt idx="625">
                  <c:v>0.15174199999999999</c:v>
                </c:pt>
                <c:pt idx="626">
                  <c:v>0.35758699999999999</c:v>
                </c:pt>
                <c:pt idx="627">
                  <c:v>0.21517500000000001</c:v>
                </c:pt>
                <c:pt idx="628">
                  <c:v>0.11816699999999999</c:v>
                </c:pt>
                <c:pt idx="629">
                  <c:v>0.154229</c:v>
                </c:pt>
                <c:pt idx="630">
                  <c:v>0.28358299999999997</c:v>
                </c:pt>
                <c:pt idx="631">
                  <c:v>0.22325800000000001</c:v>
                </c:pt>
                <c:pt idx="632">
                  <c:v>0.142404</c:v>
                </c:pt>
                <c:pt idx="633">
                  <c:v>0.236321</c:v>
                </c:pt>
                <c:pt idx="634">
                  <c:v>0.24440000000000001</c:v>
                </c:pt>
                <c:pt idx="635">
                  <c:v>0.13434199999999999</c:v>
                </c:pt>
                <c:pt idx="636">
                  <c:v>0.16417899999999999</c:v>
                </c:pt>
                <c:pt idx="637">
                  <c:v>0.227604</c:v>
                </c:pt>
                <c:pt idx="638">
                  <c:v>0.13495799999999999</c:v>
                </c:pt>
                <c:pt idx="639">
                  <c:v>9.0804200000000002E-2</c:v>
                </c:pt>
                <c:pt idx="640">
                  <c:v>0.104475</c:v>
                </c:pt>
                <c:pt idx="641">
                  <c:v>6.6545800000000002E-2</c:v>
                </c:pt>
                <c:pt idx="642">
                  <c:v>0.117546</c:v>
                </c:pt>
                <c:pt idx="643">
                  <c:v>0.10635</c:v>
                </c:pt>
                <c:pt idx="644">
                  <c:v>0.26802500000000001</c:v>
                </c:pt>
                <c:pt idx="645">
                  <c:v>0.14116200000000001</c:v>
                </c:pt>
                <c:pt idx="646">
                  <c:v>0.18967899999999999</c:v>
                </c:pt>
                <c:pt idx="647">
                  <c:v>0.1903</c:v>
                </c:pt>
                <c:pt idx="648">
                  <c:v>0.18782099999999999</c:v>
                </c:pt>
                <c:pt idx="649">
                  <c:v>0.18159600000000001</c:v>
                </c:pt>
                <c:pt idx="650">
                  <c:v>0.235092</c:v>
                </c:pt>
                <c:pt idx="651">
                  <c:v>0.14614199999999999</c:v>
                </c:pt>
                <c:pt idx="652">
                  <c:v>0.27861200000000003</c:v>
                </c:pt>
                <c:pt idx="653">
                  <c:v>0.29603699999999999</c:v>
                </c:pt>
                <c:pt idx="654">
                  <c:v>0.18222099999999999</c:v>
                </c:pt>
                <c:pt idx="655">
                  <c:v>0.101371</c:v>
                </c:pt>
                <c:pt idx="656">
                  <c:v>0.23693700000000001</c:v>
                </c:pt>
                <c:pt idx="657">
                  <c:v>0.13495399999999999</c:v>
                </c:pt>
                <c:pt idx="658">
                  <c:v>0.117537</c:v>
                </c:pt>
                <c:pt idx="659">
                  <c:v>0.16605400000000001</c:v>
                </c:pt>
                <c:pt idx="660">
                  <c:v>8.1483299999999995E-2</c:v>
                </c:pt>
                <c:pt idx="661">
                  <c:v>9.4545799999999999E-2</c:v>
                </c:pt>
                <c:pt idx="662">
                  <c:v>7.2779200000000002E-2</c:v>
                </c:pt>
                <c:pt idx="663">
                  <c:v>0.124375</c:v>
                </c:pt>
                <c:pt idx="664">
                  <c:v>0.132467</c:v>
                </c:pt>
                <c:pt idx="665">
                  <c:v>0.23569200000000001</c:v>
                </c:pt>
                <c:pt idx="666">
                  <c:v>0.39800799999999997</c:v>
                </c:pt>
                <c:pt idx="667">
                  <c:v>0.35820000000000002</c:v>
                </c:pt>
                <c:pt idx="668">
                  <c:v>0.213009</c:v>
                </c:pt>
                <c:pt idx="669">
                  <c:v>0.16666700000000001</c:v>
                </c:pt>
                <c:pt idx="670">
                  <c:v>0.15734600000000001</c:v>
                </c:pt>
                <c:pt idx="671">
                  <c:v>0.26617499999999999</c:v>
                </c:pt>
                <c:pt idx="672">
                  <c:v>0.27052900000000002</c:v>
                </c:pt>
                <c:pt idx="673">
                  <c:v>0.17910799999999999</c:v>
                </c:pt>
                <c:pt idx="674">
                  <c:v>0.23632500000000001</c:v>
                </c:pt>
                <c:pt idx="675">
                  <c:v>0.173513</c:v>
                </c:pt>
                <c:pt idx="676">
                  <c:v>0.30410799999999999</c:v>
                </c:pt>
                <c:pt idx="677">
                  <c:v>0.34783500000000001</c:v>
                </c:pt>
                <c:pt idx="678">
                  <c:v>0.214558</c:v>
                </c:pt>
                <c:pt idx="679">
                  <c:v>5.7845800000000003E-2</c:v>
                </c:pt>
                <c:pt idx="680">
                  <c:v>0.1275</c:v>
                </c:pt>
                <c:pt idx="681">
                  <c:v>0.173517</c:v>
                </c:pt>
                <c:pt idx="682">
                  <c:v>0.34204600000000002</c:v>
                </c:pt>
                <c:pt idx="683">
                  <c:v>0.199625</c:v>
                </c:pt>
                <c:pt idx="684">
                  <c:v>0.15298700000000001</c:v>
                </c:pt>
                <c:pt idx="685">
                  <c:v>0.17102500000000001</c:v>
                </c:pt>
                <c:pt idx="686">
                  <c:v>0.179729</c:v>
                </c:pt>
                <c:pt idx="687">
                  <c:v>0.22761200000000001</c:v>
                </c:pt>
                <c:pt idx="688">
                  <c:v>0.235067</c:v>
                </c:pt>
                <c:pt idx="689">
                  <c:v>8.2725000000000007E-2</c:v>
                </c:pt>
                <c:pt idx="690">
                  <c:v>0.103246</c:v>
                </c:pt>
                <c:pt idx="691">
                  <c:v>5.2870800000000003E-2</c:v>
                </c:pt>
                <c:pt idx="692">
                  <c:v>0.14802100000000001</c:v>
                </c:pt>
                <c:pt idx="693">
                  <c:v>0.37687100000000001</c:v>
                </c:pt>
                <c:pt idx="694">
                  <c:v>0.15049999999999999</c:v>
                </c:pt>
                <c:pt idx="695">
                  <c:v>4.6649999999999997E-2</c:v>
                </c:pt>
                <c:pt idx="696">
                  <c:v>0.237562</c:v>
                </c:pt>
                <c:pt idx="697">
                  <c:v>0.21082100000000001</c:v>
                </c:pt>
                <c:pt idx="698">
                  <c:v>0.115522</c:v>
                </c:pt>
                <c:pt idx="699">
                  <c:v>5.8470800000000003E-2</c:v>
                </c:pt>
                <c:pt idx="700">
                  <c:v>5.9704199999999999E-2</c:v>
                </c:pt>
                <c:pt idx="701">
                  <c:v>0.124379</c:v>
                </c:pt>
                <c:pt idx="702">
                  <c:v>8.2720799999999997E-2</c:v>
                </c:pt>
                <c:pt idx="703">
                  <c:v>0.17412900000000001</c:v>
                </c:pt>
                <c:pt idx="704">
                  <c:v>0.324021</c:v>
                </c:pt>
                <c:pt idx="705">
                  <c:v>0.17475399999999999</c:v>
                </c:pt>
                <c:pt idx="706">
                  <c:v>0.13059999999999999</c:v>
                </c:pt>
                <c:pt idx="707">
                  <c:v>0.101379</c:v>
                </c:pt>
                <c:pt idx="708">
                  <c:v>0.157975</c:v>
                </c:pt>
                <c:pt idx="709">
                  <c:v>0.190308</c:v>
                </c:pt>
                <c:pt idx="710">
                  <c:v>0.29603699999999999</c:v>
                </c:pt>
                <c:pt idx="711">
                  <c:v>0.162937</c:v>
                </c:pt>
                <c:pt idx="712">
                  <c:v>0.17412900000000001</c:v>
                </c:pt>
                <c:pt idx="713">
                  <c:v>0.13122900000000001</c:v>
                </c:pt>
                <c:pt idx="714">
                  <c:v>0.10635</c:v>
                </c:pt>
                <c:pt idx="715">
                  <c:v>0.100742</c:v>
                </c:pt>
                <c:pt idx="716">
                  <c:v>9.8258300000000007E-2</c:v>
                </c:pt>
                <c:pt idx="717">
                  <c:v>0.22140399999999999</c:v>
                </c:pt>
                <c:pt idx="718">
                  <c:v>0.18409200000000001</c:v>
                </c:pt>
                <c:pt idx="719">
                  <c:v>0.132463</c:v>
                </c:pt>
                <c:pt idx="720">
                  <c:v>0.37438300000000002</c:v>
                </c:pt>
                <c:pt idx="721">
                  <c:v>0.40734599999999999</c:v>
                </c:pt>
                <c:pt idx="722">
                  <c:v>0.13308300000000001</c:v>
                </c:pt>
                <c:pt idx="723">
                  <c:v>7.7230400000000005E-2</c:v>
                </c:pt>
                <c:pt idx="724">
                  <c:v>0.16872599999999999</c:v>
                </c:pt>
                <c:pt idx="725">
                  <c:v>0.31654599999999999</c:v>
                </c:pt>
                <c:pt idx="726">
                  <c:v>0.35013300000000003</c:v>
                </c:pt>
                <c:pt idx="727">
                  <c:v>0.155471</c:v>
                </c:pt>
                <c:pt idx="728">
                  <c:v>0.12438299999999999</c:v>
                </c:pt>
                <c:pt idx="729">
                  <c:v>0.35075400000000001</c:v>
                </c:pt>
                <c:pt idx="730">
                  <c:v>0.15484600000000001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EB-42CA-9B1F-D62572A8D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244135"/>
        <c:axId val="1602199495"/>
      </c:scatterChart>
      <c:valAx>
        <c:axId val="1971244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199495"/>
        <c:crosses val="autoZero"/>
        <c:crossBetween val="midCat"/>
      </c:valAx>
      <c:valAx>
        <c:axId val="1602199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44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temp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'variables for mult. reg.'!$B$2:$B$732</c:f>
              <c:numCache>
                <c:formatCode>General</c:formatCode>
                <c:ptCount val="731"/>
                <c:pt idx="0">
                  <c:v>0.344167</c:v>
                </c:pt>
                <c:pt idx="1">
                  <c:v>0.36347800000000002</c:v>
                </c:pt>
                <c:pt idx="2">
                  <c:v>0.19636400000000001</c:v>
                </c:pt>
                <c:pt idx="3">
                  <c:v>0.2</c:v>
                </c:pt>
                <c:pt idx="4">
                  <c:v>0.22695699999999999</c:v>
                </c:pt>
                <c:pt idx="5">
                  <c:v>0.204348</c:v>
                </c:pt>
                <c:pt idx="6">
                  <c:v>0.196522</c:v>
                </c:pt>
                <c:pt idx="7">
                  <c:v>0.16500000000000001</c:v>
                </c:pt>
                <c:pt idx="8">
                  <c:v>0.13833300000000001</c:v>
                </c:pt>
                <c:pt idx="9">
                  <c:v>0.15083299999999999</c:v>
                </c:pt>
                <c:pt idx="10">
                  <c:v>0.16909099999999999</c:v>
                </c:pt>
                <c:pt idx="11">
                  <c:v>0.17272699999999999</c:v>
                </c:pt>
                <c:pt idx="12">
                  <c:v>0.16500000000000001</c:v>
                </c:pt>
                <c:pt idx="13">
                  <c:v>0.16087000000000001</c:v>
                </c:pt>
                <c:pt idx="14">
                  <c:v>0.23333300000000001</c:v>
                </c:pt>
                <c:pt idx="15">
                  <c:v>0.23166700000000001</c:v>
                </c:pt>
                <c:pt idx="16">
                  <c:v>0.17583299999999999</c:v>
                </c:pt>
                <c:pt idx="17">
                  <c:v>0.216667</c:v>
                </c:pt>
                <c:pt idx="18">
                  <c:v>0.29217399999999999</c:v>
                </c:pt>
                <c:pt idx="19">
                  <c:v>0.26166699999999998</c:v>
                </c:pt>
                <c:pt idx="20">
                  <c:v>0.17749999999999999</c:v>
                </c:pt>
                <c:pt idx="21">
                  <c:v>5.91304E-2</c:v>
                </c:pt>
                <c:pt idx="22">
                  <c:v>9.6521700000000002E-2</c:v>
                </c:pt>
                <c:pt idx="23">
                  <c:v>9.73913E-2</c:v>
                </c:pt>
                <c:pt idx="24">
                  <c:v>0.22347800000000001</c:v>
                </c:pt>
                <c:pt idx="25">
                  <c:v>0.2175</c:v>
                </c:pt>
                <c:pt idx="26">
                  <c:v>0.19500000000000001</c:v>
                </c:pt>
                <c:pt idx="27">
                  <c:v>0.20347799999999999</c:v>
                </c:pt>
                <c:pt idx="28">
                  <c:v>0.196522</c:v>
                </c:pt>
                <c:pt idx="29">
                  <c:v>0.21652199999999999</c:v>
                </c:pt>
                <c:pt idx="30">
                  <c:v>0.18083299999999999</c:v>
                </c:pt>
                <c:pt idx="31">
                  <c:v>0.19217400000000001</c:v>
                </c:pt>
                <c:pt idx="32">
                  <c:v>0.26</c:v>
                </c:pt>
                <c:pt idx="33">
                  <c:v>0.18695700000000001</c:v>
                </c:pt>
                <c:pt idx="34">
                  <c:v>0.21130399999999999</c:v>
                </c:pt>
                <c:pt idx="35">
                  <c:v>0.23333300000000001</c:v>
                </c:pt>
                <c:pt idx="36">
                  <c:v>0.285833</c:v>
                </c:pt>
                <c:pt idx="37">
                  <c:v>0.27166699999999999</c:v>
                </c:pt>
                <c:pt idx="38">
                  <c:v>0.220833</c:v>
                </c:pt>
                <c:pt idx="39">
                  <c:v>0.13478299999999999</c:v>
                </c:pt>
                <c:pt idx="40">
                  <c:v>0.144348</c:v>
                </c:pt>
                <c:pt idx="41">
                  <c:v>0.18909100000000001</c:v>
                </c:pt>
                <c:pt idx="42">
                  <c:v>0.2225</c:v>
                </c:pt>
                <c:pt idx="43">
                  <c:v>0.31652200000000003</c:v>
                </c:pt>
                <c:pt idx="44">
                  <c:v>0.41499999999999998</c:v>
                </c:pt>
                <c:pt idx="45">
                  <c:v>0.26608700000000002</c:v>
                </c:pt>
                <c:pt idx="46">
                  <c:v>0.31826100000000002</c:v>
                </c:pt>
                <c:pt idx="47">
                  <c:v>0.43583300000000003</c:v>
                </c:pt>
                <c:pt idx="48">
                  <c:v>0.52166699999999999</c:v>
                </c:pt>
                <c:pt idx="49">
                  <c:v>0.39916699999999999</c:v>
                </c:pt>
                <c:pt idx="50">
                  <c:v>0.285217</c:v>
                </c:pt>
                <c:pt idx="51">
                  <c:v>0.30333300000000002</c:v>
                </c:pt>
                <c:pt idx="52">
                  <c:v>0.182222</c:v>
                </c:pt>
                <c:pt idx="53">
                  <c:v>0.22173899999999999</c:v>
                </c:pt>
                <c:pt idx="54">
                  <c:v>0.29565200000000003</c:v>
                </c:pt>
                <c:pt idx="55">
                  <c:v>0.36434800000000001</c:v>
                </c:pt>
                <c:pt idx="56">
                  <c:v>0.28249999999999997</c:v>
                </c:pt>
                <c:pt idx="57">
                  <c:v>0.34347800000000001</c:v>
                </c:pt>
                <c:pt idx="58">
                  <c:v>0.407273</c:v>
                </c:pt>
                <c:pt idx="59">
                  <c:v>0.26666699999999999</c:v>
                </c:pt>
                <c:pt idx="60">
                  <c:v>0.33500000000000002</c:v>
                </c:pt>
                <c:pt idx="61">
                  <c:v>0.19833300000000001</c:v>
                </c:pt>
                <c:pt idx="62">
                  <c:v>0.26166699999999998</c:v>
                </c:pt>
                <c:pt idx="63">
                  <c:v>0.38416699999999998</c:v>
                </c:pt>
                <c:pt idx="64">
                  <c:v>0.37652200000000002</c:v>
                </c:pt>
                <c:pt idx="65">
                  <c:v>0.261739</c:v>
                </c:pt>
                <c:pt idx="66">
                  <c:v>0.29249999999999998</c:v>
                </c:pt>
                <c:pt idx="67">
                  <c:v>0.29583300000000001</c:v>
                </c:pt>
                <c:pt idx="68">
                  <c:v>0.38909100000000002</c:v>
                </c:pt>
                <c:pt idx="69">
                  <c:v>0.31652200000000003</c:v>
                </c:pt>
                <c:pt idx="70">
                  <c:v>0.32916699999999999</c:v>
                </c:pt>
                <c:pt idx="71">
                  <c:v>0.38434800000000002</c:v>
                </c:pt>
                <c:pt idx="72">
                  <c:v>0.32521699999999998</c:v>
                </c:pt>
                <c:pt idx="73">
                  <c:v>0.31739099999999998</c:v>
                </c:pt>
                <c:pt idx="74">
                  <c:v>0.36521700000000001</c:v>
                </c:pt>
                <c:pt idx="75">
                  <c:v>0.41499999999999998</c:v>
                </c:pt>
                <c:pt idx="76">
                  <c:v>0.54</c:v>
                </c:pt>
                <c:pt idx="77">
                  <c:v>0.47249999999999998</c:v>
                </c:pt>
                <c:pt idx="78">
                  <c:v>0.33250000000000002</c:v>
                </c:pt>
                <c:pt idx="79">
                  <c:v>0.43043500000000001</c:v>
                </c:pt>
                <c:pt idx="80">
                  <c:v>0.44166699999999998</c:v>
                </c:pt>
                <c:pt idx="81">
                  <c:v>0.34695700000000002</c:v>
                </c:pt>
                <c:pt idx="82">
                  <c:v>0.28499999999999998</c:v>
                </c:pt>
                <c:pt idx="83">
                  <c:v>0.26416699999999999</c:v>
                </c:pt>
                <c:pt idx="84">
                  <c:v>0.26583299999999999</c:v>
                </c:pt>
                <c:pt idx="85">
                  <c:v>0.25304300000000002</c:v>
                </c:pt>
                <c:pt idx="86">
                  <c:v>0.26434800000000003</c:v>
                </c:pt>
                <c:pt idx="87">
                  <c:v>0.30249999999999999</c:v>
                </c:pt>
                <c:pt idx="88">
                  <c:v>0.3</c:v>
                </c:pt>
                <c:pt idx="89">
                  <c:v>0.26833299999999999</c:v>
                </c:pt>
                <c:pt idx="90">
                  <c:v>0.3</c:v>
                </c:pt>
                <c:pt idx="91">
                  <c:v>0.315</c:v>
                </c:pt>
                <c:pt idx="92">
                  <c:v>0.37833299999999997</c:v>
                </c:pt>
                <c:pt idx="93">
                  <c:v>0.57333299999999998</c:v>
                </c:pt>
                <c:pt idx="94">
                  <c:v>0.41416700000000001</c:v>
                </c:pt>
                <c:pt idx="95">
                  <c:v>0.39083299999999999</c:v>
                </c:pt>
                <c:pt idx="96">
                  <c:v>0.4375</c:v>
                </c:pt>
                <c:pt idx="97">
                  <c:v>0.33583299999999999</c:v>
                </c:pt>
                <c:pt idx="98">
                  <c:v>0.34250000000000003</c:v>
                </c:pt>
                <c:pt idx="99">
                  <c:v>0.42666700000000002</c:v>
                </c:pt>
                <c:pt idx="100">
                  <c:v>0.59565199999999996</c:v>
                </c:pt>
                <c:pt idx="101">
                  <c:v>0.50249999999999995</c:v>
                </c:pt>
                <c:pt idx="102">
                  <c:v>0.41249999999999998</c:v>
                </c:pt>
                <c:pt idx="103">
                  <c:v>0.46750000000000003</c:v>
                </c:pt>
                <c:pt idx="104">
                  <c:v>0.44666699999999998</c:v>
                </c:pt>
                <c:pt idx="105">
                  <c:v>0.43083300000000002</c:v>
                </c:pt>
                <c:pt idx="106">
                  <c:v>0.45666699999999999</c:v>
                </c:pt>
                <c:pt idx="107">
                  <c:v>0.51249999999999996</c:v>
                </c:pt>
                <c:pt idx="108">
                  <c:v>0.50583299999999998</c:v>
                </c:pt>
                <c:pt idx="109">
                  <c:v>0.59499999999999997</c:v>
                </c:pt>
                <c:pt idx="110">
                  <c:v>0.45916699999999999</c:v>
                </c:pt>
                <c:pt idx="111">
                  <c:v>0.33666699999999999</c:v>
                </c:pt>
                <c:pt idx="112">
                  <c:v>0.46</c:v>
                </c:pt>
                <c:pt idx="113">
                  <c:v>0.58166700000000005</c:v>
                </c:pt>
                <c:pt idx="114">
                  <c:v>0.60666699999999996</c:v>
                </c:pt>
                <c:pt idx="115">
                  <c:v>0.63166699999999998</c:v>
                </c:pt>
                <c:pt idx="116">
                  <c:v>0.62</c:v>
                </c:pt>
                <c:pt idx="117">
                  <c:v>0.61750000000000005</c:v>
                </c:pt>
                <c:pt idx="118">
                  <c:v>0.51</c:v>
                </c:pt>
                <c:pt idx="119">
                  <c:v>0.47249999999999998</c:v>
                </c:pt>
                <c:pt idx="120">
                  <c:v>0.45166699999999999</c:v>
                </c:pt>
                <c:pt idx="121">
                  <c:v>0.54916699999999996</c:v>
                </c:pt>
                <c:pt idx="122">
                  <c:v>0.61666699999999997</c:v>
                </c:pt>
                <c:pt idx="123">
                  <c:v>0.41416700000000001</c:v>
                </c:pt>
                <c:pt idx="124">
                  <c:v>0.45916699999999999</c:v>
                </c:pt>
                <c:pt idx="125">
                  <c:v>0.47916700000000001</c:v>
                </c:pt>
                <c:pt idx="126">
                  <c:v>0.52</c:v>
                </c:pt>
                <c:pt idx="127">
                  <c:v>0.52833300000000005</c:v>
                </c:pt>
                <c:pt idx="128">
                  <c:v>0.53249999999999997</c:v>
                </c:pt>
                <c:pt idx="129">
                  <c:v>0.53249999999999997</c:v>
                </c:pt>
                <c:pt idx="130">
                  <c:v>0.54249999999999998</c:v>
                </c:pt>
                <c:pt idx="131">
                  <c:v>0.53500000000000003</c:v>
                </c:pt>
                <c:pt idx="132">
                  <c:v>0.51249999999999996</c:v>
                </c:pt>
                <c:pt idx="133">
                  <c:v>0.52083299999999999</c:v>
                </c:pt>
                <c:pt idx="134">
                  <c:v>0.5625</c:v>
                </c:pt>
                <c:pt idx="135">
                  <c:v>0.57750000000000001</c:v>
                </c:pt>
                <c:pt idx="136">
                  <c:v>0.56166700000000003</c:v>
                </c:pt>
                <c:pt idx="137">
                  <c:v>0.55000000000000004</c:v>
                </c:pt>
                <c:pt idx="138">
                  <c:v>0.530833</c:v>
                </c:pt>
                <c:pt idx="139">
                  <c:v>0.53666700000000001</c:v>
                </c:pt>
                <c:pt idx="140">
                  <c:v>0.60250000000000004</c:v>
                </c:pt>
                <c:pt idx="141">
                  <c:v>0.60416700000000001</c:v>
                </c:pt>
                <c:pt idx="142">
                  <c:v>0.63166699999999998</c:v>
                </c:pt>
                <c:pt idx="143">
                  <c:v>0.66</c:v>
                </c:pt>
                <c:pt idx="144">
                  <c:v>0.660833</c:v>
                </c:pt>
                <c:pt idx="145">
                  <c:v>0.70833299999999999</c:v>
                </c:pt>
                <c:pt idx="146">
                  <c:v>0.68166700000000002</c:v>
                </c:pt>
                <c:pt idx="147">
                  <c:v>0.655833</c:v>
                </c:pt>
                <c:pt idx="148">
                  <c:v>0.66749999999999998</c:v>
                </c:pt>
                <c:pt idx="149">
                  <c:v>0.73333300000000001</c:v>
                </c:pt>
                <c:pt idx="150">
                  <c:v>0.77500000000000002</c:v>
                </c:pt>
                <c:pt idx="151">
                  <c:v>0.76416700000000004</c:v>
                </c:pt>
                <c:pt idx="152">
                  <c:v>0.71499999999999997</c:v>
                </c:pt>
                <c:pt idx="153">
                  <c:v>0.62</c:v>
                </c:pt>
                <c:pt idx="154">
                  <c:v>0.63500000000000001</c:v>
                </c:pt>
                <c:pt idx="155">
                  <c:v>0.64833300000000005</c:v>
                </c:pt>
                <c:pt idx="156">
                  <c:v>0.67833299999999996</c:v>
                </c:pt>
                <c:pt idx="157">
                  <c:v>0.70750000000000002</c:v>
                </c:pt>
                <c:pt idx="158">
                  <c:v>0.77583299999999999</c:v>
                </c:pt>
                <c:pt idx="159">
                  <c:v>0.80833299999999997</c:v>
                </c:pt>
                <c:pt idx="160">
                  <c:v>0.755</c:v>
                </c:pt>
                <c:pt idx="161">
                  <c:v>0.72499999999999998</c:v>
                </c:pt>
                <c:pt idx="162">
                  <c:v>0.6925</c:v>
                </c:pt>
                <c:pt idx="163">
                  <c:v>0.63500000000000001</c:v>
                </c:pt>
                <c:pt idx="164">
                  <c:v>0.60416700000000001</c:v>
                </c:pt>
                <c:pt idx="165">
                  <c:v>0.62666699999999997</c:v>
                </c:pt>
                <c:pt idx="166">
                  <c:v>0.62833300000000003</c:v>
                </c:pt>
                <c:pt idx="167">
                  <c:v>0.64916700000000005</c:v>
                </c:pt>
                <c:pt idx="168">
                  <c:v>0.69666700000000004</c:v>
                </c:pt>
                <c:pt idx="169">
                  <c:v>0.69916699999999998</c:v>
                </c:pt>
                <c:pt idx="170">
                  <c:v>0.63500000000000001</c:v>
                </c:pt>
                <c:pt idx="171">
                  <c:v>0.68083300000000002</c:v>
                </c:pt>
                <c:pt idx="172">
                  <c:v>0.73333300000000001</c:v>
                </c:pt>
                <c:pt idx="173">
                  <c:v>0.72833300000000001</c:v>
                </c:pt>
                <c:pt idx="174">
                  <c:v>0.72416700000000001</c:v>
                </c:pt>
                <c:pt idx="175">
                  <c:v>0.69499999999999995</c:v>
                </c:pt>
                <c:pt idx="176">
                  <c:v>0.68</c:v>
                </c:pt>
                <c:pt idx="177">
                  <c:v>0.6825</c:v>
                </c:pt>
                <c:pt idx="178">
                  <c:v>0.74416700000000002</c:v>
                </c:pt>
                <c:pt idx="179">
                  <c:v>0.72833300000000001</c:v>
                </c:pt>
                <c:pt idx="180">
                  <c:v>0.69666700000000004</c:v>
                </c:pt>
                <c:pt idx="181">
                  <c:v>0.72250000000000003</c:v>
                </c:pt>
                <c:pt idx="182">
                  <c:v>0.73833300000000002</c:v>
                </c:pt>
                <c:pt idx="183">
                  <c:v>0.71666700000000005</c:v>
                </c:pt>
                <c:pt idx="184">
                  <c:v>0.72666699999999995</c:v>
                </c:pt>
                <c:pt idx="185">
                  <c:v>0.74666699999999997</c:v>
                </c:pt>
                <c:pt idx="186">
                  <c:v>0.72</c:v>
                </c:pt>
                <c:pt idx="187">
                  <c:v>0.75</c:v>
                </c:pt>
                <c:pt idx="188">
                  <c:v>0.70916699999999999</c:v>
                </c:pt>
                <c:pt idx="189">
                  <c:v>0.73333300000000001</c:v>
                </c:pt>
                <c:pt idx="190">
                  <c:v>0.74750000000000005</c:v>
                </c:pt>
                <c:pt idx="191">
                  <c:v>0.76249999999999996</c:v>
                </c:pt>
                <c:pt idx="192">
                  <c:v>0.79416699999999996</c:v>
                </c:pt>
                <c:pt idx="193">
                  <c:v>0.74666699999999997</c:v>
                </c:pt>
                <c:pt idx="194">
                  <c:v>0.68083300000000002</c:v>
                </c:pt>
                <c:pt idx="195">
                  <c:v>0.66333299999999995</c:v>
                </c:pt>
                <c:pt idx="196">
                  <c:v>0.68666700000000003</c:v>
                </c:pt>
                <c:pt idx="197">
                  <c:v>0.719167</c:v>
                </c:pt>
                <c:pt idx="198">
                  <c:v>0.74666699999999997</c:v>
                </c:pt>
                <c:pt idx="199">
                  <c:v>0.776667</c:v>
                </c:pt>
                <c:pt idx="200">
                  <c:v>0.76833300000000004</c:v>
                </c:pt>
                <c:pt idx="201">
                  <c:v>0.81499999999999995</c:v>
                </c:pt>
                <c:pt idx="202">
                  <c:v>0.848333</c:v>
                </c:pt>
                <c:pt idx="203">
                  <c:v>0.84916700000000001</c:v>
                </c:pt>
                <c:pt idx="204">
                  <c:v>0.83</c:v>
                </c:pt>
                <c:pt idx="205">
                  <c:v>0.74333300000000002</c:v>
                </c:pt>
                <c:pt idx="206">
                  <c:v>0.77166699999999999</c:v>
                </c:pt>
                <c:pt idx="207">
                  <c:v>0.77500000000000002</c:v>
                </c:pt>
                <c:pt idx="208">
                  <c:v>0.77916700000000005</c:v>
                </c:pt>
                <c:pt idx="209">
                  <c:v>0.83833299999999999</c:v>
                </c:pt>
                <c:pt idx="210">
                  <c:v>0.80416699999999997</c:v>
                </c:pt>
                <c:pt idx="211">
                  <c:v>0.80583300000000002</c:v>
                </c:pt>
                <c:pt idx="212">
                  <c:v>0.77166699999999999</c:v>
                </c:pt>
                <c:pt idx="213">
                  <c:v>0.78333299999999995</c:v>
                </c:pt>
                <c:pt idx="214">
                  <c:v>0.73166699999999996</c:v>
                </c:pt>
                <c:pt idx="215">
                  <c:v>0.71</c:v>
                </c:pt>
                <c:pt idx="216">
                  <c:v>0.71083300000000005</c:v>
                </c:pt>
                <c:pt idx="217">
                  <c:v>0.71666700000000005</c:v>
                </c:pt>
                <c:pt idx="218">
                  <c:v>0.74250000000000005</c:v>
                </c:pt>
                <c:pt idx="219">
                  <c:v>0.76500000000000001</c:v>
                </c:pt>
                <c:pt idx="220">
                  <c:v>0.77500000000000002</c:v>
                </c:pt>
                <c:pt idx="221">
                  <c:v>0.76666699999999999</c:v>
                </c:pt>
                <c:pt idx="222">
                  <c:v>0.71750000000000003</c:v>
                </c:pt>
                <c:pt idx="223">
                  <c:v>0.70833299999999999</c:v>
                </c:pt>
                <c:pt idx="224">
                  <c:v>0.68583300000000003</c:v>
                </c:pt>
                <c:pt idx="225">
                  <c:v>0.67666700000000002</c:v>
                </c:pt>
                <c:pt idx="226">
                  <c:v>0.66583300000000001</c:v>
                </c:pt>
                <c:pt idx="227">
                  <c:v>0.70083300000000004</c:v>
                </c:pt>
                <c:pt idx="228">
                  <c:v>0.723333</c:v>
                </c:pt>
                <c:pt idx="229">
                  <c:v>0.71166700000000005</c:v>
                </c:pt>
                <c:pt idx="230">
                  <c:v>0.68500000000000005</c:v>
                </c:pt>
                <c:pt idx="231">
                  <c:v>0.69750000000000001</c:v>
                </c:pt>
                <c:pt idx="232">
                  <c:v>0.71083300000000005</c:v>
                </c:pt>
                <c:pt idx="233">
                  <c:v>0.69166700000000003</c:v>
                </c:pt>
                <c:pt idx="234">
                  <c:v>0.64083299999999999</c:v>
                </c:pt>
                <c:pt idx="235">
                  <c:v>0.67333299999999996</c:v>
                </c:pt>
                <c:pt idx="236">
                  <c:v>0.68416699999999997</c:v>
                </c:pt>
                <c:pt idx="237">
                  <c:v>0.7</c:v>
                </c:pt>
                <c:pt idx="238">
                  <c:v>0.68</c:v>
                </c:pt>
                <c:pt idx="239">
                  <c:v>0.70705899999999999</c:v>
                </c:pt>
                <c:pt idx="240">
                  <c:v>0.63666699999999998</c:v>
                </c:pt>
                <c:pt idx="241">
                  <c:v>0.63916700000000004</c:v>
                </c:pt>
                <c:pt idx="242">
                  <c:v>0.656667</c:v>
                </c:pt>
                <c:pt idx="243">
                  <c:v>0.65500000000000003</c:v>
                </c:pt>
                <c:pt idx="244">
                  <c:v>0.64333300000000004</c:v>
                </c:pt>
                <c:pt idx="245">
                  <c:v>0.66916699999999996</c:v>
                </c:pt>
                <c:pt idx="246">
                  <c:v>0.70916699999999999</c:v>
                </c:pt>
                <c:pt idx="247">
                  <c:v>0.67333299999999996</c:v>
                </c:pt>
                <c:pt idx="248">
                  <c:v>0.54</c:v>
                </c:pt>
                <c:pt idx="249">
                  <c:v>0.59916700000000001</c:v>
                </c:pt>
                <c:pt idx="250">
                  <c:v>0.63391299999999995</c:v>
                </c:pt>
                <c:pt idx="251">
                  <c:v>0.65</c:v>
                </c:pt>
                <c:pt idx="252">
                  <c:v>0.66</c:v>
                </c:pt>
                <c:pt idx="253">
                  <c:v>0.65333300000000005</c:v>
                </c:pt>
                <c:pt idx="254">
                  <c:v>0.64434800000000003</c:v>
                </c:pt>
                <c:pt idx="255">
                  <c:v>0.65083299999999999</c:v>
                </c:pt>
                <c:pt idx="256">
                  <c:v>0.67333299999999996</c:v>
                </c:pt>
                <c:pt idx="257">
                  <c:v>0.57750000000000001</c:v>
                </c:pt>
                <c:pt idx="258">
                  <c:v>0.469167</c:v>
                </c:pt>
                <c:pt idx="259">
                  <c:v>0.49166700000000002</c:v>
                </c:pt>
                <c:pt idx="260">
                  <c:v>0.50749999999999995</c:v>
                </c:pt>
                <c:pt idx="261">
                  <c:v>0.54916699999999996</c:v>
                </c:pt>
                <c:pt idx="262">
                  <c:v>0.56166700000000003</c:v>
                </c:pt>
                <c:pt idx="263">
                  <c:v>0.59499999999999997</c:v>
                </c:pt>
                <c:pt idx="264">
                  <c:v>0.62833300000000003</c:v>
                </c:pt>
                <c:pt idx="265">
                  <c:v>0.60916700000000001</c:v>
                </c:pt>
                <c:pt idx="266">
                  <c:v>0.60666699999999996</c:v>
                </c:pt>
                <c:pt idx="267">
                  <c:v>0.63416700000000004</c:v>
                </c:pt>
                <c:pt idx="268">
                  <c:v>0.64916700000000005</c:v>
                </c:pt>
                <c:pt idx="269">
                  <c:v>0.63666699999999998</c:v>
                </c:pt>
                <c:pt idx="270">
                  <c:v>0.63500000000000001</c:v>
                </c:pt>
                <c:pt idx="271">
                  <c:v>0.61666699999999997</c:v>
                </c:pt>
                <c:pt idx="272">
                  <c:v>0.56416699999999997</c:v>
                </c:pt>
                <c:pt idx="273">
                  <c:v>0.41</c:v>
                </c:pt>
                <c:pt idx="274">
                  <c:v>0.35666700000000001</c:v>
                </c:pt>
                <c:pt idx="275">
                  <c:v>0.38416699999999998</c:v>
                </c:pt>
                <c:pt idx="276">
                  <c:v>0.48416700000000001</c:v>
                </c:pt>
                <c:pt idx="277">
                  <c:v>0.53833299999999995</c:v>
                </c:pt>
                <c:pt idx="278">
                  <c:v>0.49416700000000002</c:v>
                </c:pt>
                <c:pt idx="279">
                  <c:v>0.51083299999999998</c:v>
                </c:pt>
                <c:pt idx="280">
                  <c:v>0.52166699999999999</c:v>
                </c:pt>
                <c:pt idx="281">
                  <c:v>0.54083300000000001</c:v>
                </c:pt>
                <c:pt idx="282">
                  <c:v>0.57083300000000003</c:v>
                </c:pt>
                <c:pt idx="283">
                  <c:v>0.56666700000000003</c:v>
                </c:pt>
                <c:pt idx="284">
                  <c:v>0.54333299999999995</c:v>
                </c:pt>
                <c:pt idx="285">
                  <c:v>0.589167</c:v>
                </c:pt>
                <c:pt idx="286">
                  <c:v>0.55083300000000002</c:v>
                </c:pt>
                <c:pt idx="287">
                  <c:v>0.50666699999999998</c:v>
                </c:pt>
                <c:pt idx="288">
                  <c:v>0.51166699999999998</c:v>
                </c:pt>
                <c:pt idx="289">
                  <c:v>0.53416699999999995</c:v>
                </c:pt>
                <c:pt idx="290">
                  <c:v>0.53249999999999997</c:v>
                </c:pt>
                <c:pt idx="291">
                  <c:v>0.54173899999999997</c:v>
                </c:pt>
                <c:pt idx="292">
                  <c:v>0.47583300000000001</c:v>
                </c:pt>
                <c:pt idx="293">
                  <c:v>0.42749999999999999</c:v>
                </c:pt>
                <c:pt idx="294">
                  <c:v>0.42249999999999999</c:v>
                </c:pt>
                <c:pt idx="295">
                  <c:v>0.42166700000000001</c:v>
                </c:pt>
                <c:pt idx="296">
                  <c:v>0.46333299999999999</c:v>
                </c:pt>
                <c:pt idx="297">
                  <c:v>0.471667</c:v>
                </c:pt>
                <c:pt idx="298">
                  <c:v>0.48416700000000001</c:v>
                </c:pt>
                <c:pt idx="299">
                  <c:v>0.47</c:v>
                </c:pt>
                <c:pt idx="300">
                  <c:v>0.33083299999999999</c:v>
                </c:pt>
                <c:pt idx="301">
                  <c:v>0.25416699999999998</c:v>
                </c:pt>
                <c:pt idx="302">
                  <c:v>0.31916699999999998</c:v>
                </c:pt>
                <c:pt idx="303">
                  <c:v>0.34</c:v>
                </c:pt>
                <c:pt idx="304">
                  <c:v>0.40083299999999999</c:v>
                </c:pt>
                <c:pt idx="305">
                  <c:v>0.3775</c:v>
                </c:pt>
                <c:pt idx="306">
                  <c:v>0.408333</c:v>
                </c:pt>
                <c:pt idx="307">
                  <c:v>0.403333</c:v>
                </c:pt>
                <c:pt idx="308">
                  <c:v>0.32666699999999999</c:v>
                </c:pt>
                <c:pt idx="309">
                  <c:v>0.348333</c:v>
                </c:pt>
                <c:pt idx="310">
                  <c:v>0.39500000000000002</c:v>
                </c:pt>
                <c:pt idx="311">
                  <c:v>0.408333</c:v>
                </c:pt>
                <c:pt idx="312">
                  <c:v>0.4</c:v>
                </c:pt>
                <c:pt idx="313">
                  <c:v>0.38</c:v>
                </c:pt>
                <c:pt idx="314">
                  <c:v>0.32416699999999998</c:v>
                </c:pt>
                <c:pt idx="315">
                  <c:v>0.35666700000000001</c:v>
                </c:pt>
                <c:pt idx="316">
                  <c:v>0.44083299999999997</c:v>
                </c:pt>
                <c:pt idx="317">
                  <c:v>0.53</c:v>
                </c:pt>
                <c:pt idx="318">
                  <c:v>0.53</c:v>
                </c:pt>
                <c:pt idx="319">
                  <c:v>0.45666699999999999</c:v>
                </c:pt>
                <c:pt idx="320">
                  <c:v>0.341667</c:v>
                </c:pt>
                <c:pt idx="321">
                  <c:v>0.27416699999999999</c:v>
                </c:pt>
                <c:pt idx="322">
                  <c:v>0.32916699999999999</c:v>
                </c:pt>
                <c:pt idx="323">
                  <c:v>0.46333299999999999</c:v>
                </c:pt>
                <c:pt idx="324">
                  <c:v>0.44750000000000001</c:v>
                </c:pt>
                <c:pt idx="325">
                  <c:v>0.41666700000000001</c:v>
                </c:pt>
                <c:pt idx="326">
                  <c:v>0.44083299999999997</c:v>
                </c:pt>
                <c:pt idx="327">
                  <c:v>0.37333300000000003</c:v>
                </c:pt>
                <c:pt idx="328">
                  <c:v>0.375</c:v>
                </c:pt>
                <c:pt idx="329">
                  <c:v>0.37583299999999997</c:v>
                </c:pt>
                <c:pt idx="330">
                  <c:v>0.45916699999999999</c:v>
                </c:pt>
                <c:pt idx="331">
                  <c:v>0.50347799999999998</c:v>
                </c:pt>
                <c:pt idx="332">
                  <c:v>0.45833299999999999</c:v>
                </c:pt>
                <c:pt idx="333">
                  <c:v>0.32500000000000001</c:v>
                </c:pt>
                <c:pt idx="334">
                  <c:v>0.3125</c:v>
                </c:pt>
                <c:pt idx="335">
                  <c:v>0.31416699999999997</c:v>
                </c:pt>
                <c:pt idx="336">
                  <c:v>0.29916700000000002</c:v>
                </c:pt>
                <c:pt idx="337">
                  <c:v>0.33083299999999999</c:v>
                </c:pt>
                <c:pt idx="338">
                  <c:v>0.38583299999999998</c:v>
                </c:pt>
                <c:pt idx="339">
                  <c:v>0.46250000000000002</c:v>
                </c:pt>
                <c:pt idx="340">
                  <c:v>0.41</c:v>
                </c:pt>
                <c:pt idx="341">
                  <c:v>0.26583299999999999</c:v>
                </c:pt>
                <c:pt idx="342">
                  <c:v>0.29083300000000001</c:v>
                </c:pt>
                <c:pt idx="343">
                  <c:v>0.27500000000000002</c:v>
                </c:pt>
                <c:pt idx="344">
                  <c:v>0.220833</c:v>
                </c:pt>
                <c:pt idx="345">
                  <c:v>0.23833299999999999</c:v>
                </c:pt>
                <c:pt idx="346">
                  <c:v>0.28249999999999997</c:v>
                </c:pt>
                <c:pt idx="347">
                  <c:v>0.3175</c:v>
                </c:pt>
                <c:pt idx="348">
                  <c:v>0.42249999999999999</c:v>
                </c:pt>
                <c:pt idx="349">
                  <c:v>0.375</c:v>
                </c:pt>
                <c:pt idx="350">
                  <c:v>0.25833299999999998</c:v>
                </c:pt>
                <c:pt idx="351">
                  <c:v>0.23833299999999999</c:v>
                </c:pt>
                <c:pt idx="352">
                  <c:v>0.276667</c:v>
                </c:pt>
                <c:pt idx="353">
                  <c:v>0.38583299999999998</c:v>
                </c:pt>
                <c:pt idx="354">
                  <c:v>0.42833300000000002</c:v>
                </c:pt>
                <c:pt idx="355">
                  <c:v>0.42333300000000001</c:v>
                </c:pt>
                <c:pt idx="356">
                  <c:v>0.37333300000000003</c:v>
                </c:pt>
                <c:pt idx="357">
                  <c:v>0.30249999999999999</c:v>
                </c:pt>
                <c:pt idx="358">
                  <c:v>0.274783</c:v>
                </c:pt>
                <c:pt idx="359">
                  <c:v>0.321739</c:v>
                </c:pt>
                <c:pt idx="360">
                  <c:v>0.32500000000000001</c:v>
                </c:pt>
                <c:pt idx="361">
                  <c:v>0.29913000000000001</c:v>
                </c:pt>
                <c:pt idx="362">
                  <c:v>0.248333</c:v>
                </c:pt>
                <c:pt idx="363">
                  <c:v>0.31166700000000003</c:v>
                </c:pt>
                <c:pt idx="364">
                  <c:v>0.41</c:v>
                </c:pt>
                <c:pt idx="365">
                  <c:v>0.37</c:v>
                </c:pt>
                <c:pt idx="366">
                  <c:v>0.27304299999999998</c:v>
                </c:pt>
                <c:pt idx="367">
                  <c:v>0.15</c:v>
                </c:pt>
                <c:pt idx="368">
                  <c:v>0.1075</c:v>
                </c:pt>
                <c:pt idx="369">
                  <c:v>0.26583299999999999</c:v>
                </c:pt>
                <c:pt idx="370">
                  <c:v>0.33416699999999999</c:v>
                </c:pt>
                <c:pt idx="371">
                  <c:v>0.39333299999999999</c:v>
                </c:pt>
                <c:pt idx="372">
                  <c:v>0.33750000000000002</c:v>
                </c:pt>
                <c:pt idx="373">
                  <c:v>0.22416700000000001</c:v>
                </c:pt>
                <c:pt idx="374">
                  <c:v>0.30869600000000003</c:v>
                </c:pt>
                <c:pt idx="375">
                  <c:v>0.27416699999999999</c:v>
                </c:pt>
                <c:pt idx="376">
                  <c:v>0.38250000000000001</c:v>
                </c:pt>
                <c:pt idx="377">
                  <c:v>0.27416699999999999</c:v>
                </c:pt>
                <c:pt idx="378">
                  <c:v>0.18</c:v>
                </c:pt>
                <c:pt idx="379">
                  <c:v>0.16666700000000001</c:v>
                </c:pt>
                <c:pt idx="380">
                  <c:v>0.19</c:v>
                </c:pt>
                <c:pt idx="381">
                  <c:v>0.37304300000000001</c:v>
                </c:pt>
                <c:pt idx="382">
                  <c:v>0.30333300000000002</c:v>
                </c:pt>
                <c:pt idx="383">
                  <c:v>0.19</c:v>
                </c:pt>
                <c:pt idx="384">
                  <c:v>0.2175</c:v>
                </c:pt>
                <c:pt idx="385">
                  <c:v>0.17333299999999999</c:v>
                </c:pt>
                <c:pt idx="386">
                  <c:v>0.16250000000000001</c:v>
                </c:pt>
                <c:pt idx="387">
                  <c:v>0.218333</c:v>
                </c:pt>
                <c:pt idx="388">
                  <c:v>0.34250000000000003</c:v>
                </c:pt>
                <c:pt idx="389">
                  <c:v>0.29416700000000001</c:v>
                </c:pt>
                <c:pt idx="390">
                  <c:v>0.341667</c:v>
                </c:pt>
                <c:pt idx="391">
                  <c:v>0.42499999999999999</c:v>
                </c:pt>
                <c:pt idx="392">
                  <c:v>0.31583299999999997</c:v>
                </c:pt>
                <c:pt idx="393">
                  <c:v>0.28249999999999997</c:v>
                </c:pt>
                <c:pt idx="394">
                  <c:v>0.26916699999999999</c:v>
                </c:pt>
                <c:pt idx="395">
                  <c:v>0.39</c:v>
                </c:pt>
                <c:pt idx="396">
                  <c:v>0.469167</c:v>
                </c:pt>
                <c:pt idx="397">
                  <c:v>0.39916699999999999</c:v>
                </c:pt>
                <c:pt idx="398">
                  <c:v>0.31333299999999997</c:v>
                </c:pt>
                <c:pt idx="399">
                  <c:v>0.26416699999999999</c:v>
                </c:pt>
                <c:pt idx="400">
                  <c:v>0.26583299999999999</c:v>
                </c:pt>
                <c:pt idx="401">
                  <c:v>0.282609</c:v>
                </c:pt>
                <c:pt idx="402">
                  <c:v>0.35416700000000001</c:v>
                </c:pt>
                <c:pt idx="403">
                  <c:v>0.25666699999999998</c:v>
                </c:pt>
                <c:pt idx="404">
                  <c:v>0.26500000000000001</c:v>
                </c:pt>
                <c:pt idx="405">
                  <c:v>0.280833</c:v>
                </c:pt>
                <c:pt idx="406">
                  <c:v>0.22416700000000001</c:v>
                </c:pt>
                <c:pt idx="407">
                  <c:v>0.1275</c:v>
                </c:pt>
                <c:pt idx="408">
                  <c:v>0.2225</c:v>
                </c:pt>
                <c:pt idx="409">
                  <c:v>0.31916699999999998</c:v>
                </c:pt>
                <c:pt idx="410">
                  <c:v>0.348333</c:v>
                </c:pt>
                <c:pt idx="411">
                  <c:v>0.31666699999999998</c:v>
                </c:pt>
                <c:pt idx="412">
                  <c:v>0.343333</c:v>
                </c:pt>
                <c:pt idx="413">
                  <c:v>0.346667</c:v>
                </c:pt>
                <c:pt idx="414">
                  <c:v>0.28000000000000003</c:v>
                </c:pt>
                <c:pt idx="415">
                  <c:v>0.28000000000000003</c:v>
                </c:pt>
                <c:pt idx="416">
                  <c:v>0.28782600000000003</c:v>
                </c:pt>
                <c:pt idx="417">
                  <c:v>0.39583299999999999</c:v>
                </c:pt>
                <c:pt idx="418">
                  <c:v>0.45416699999999999</c:v>
                </c:pt>
                <c:pt idx="419">
                  <c:v>0.40749999999999997</c:v>
                </c:pt>
                <c:pt idx="420">
                  <c:v>0.29083300000000001</c:v>
                </c:pt>
                <c:pt idx="421">
                  <c:v>0.279167</c:v>
                </c:pt>
                <c:pt idx="422">
                  <c:v>0.36666700000000002</c:v>
                </c:pt>
                <c:pt idx="423">
                  <c:v>0.35916700000000001</c:v>
                </c:pt>
                <c:pt idx="424">
                  <c:v>0.34434799999999999</c:v>
                </c:pt>
                <c:pt idx="425">
                  <c:v>0.48583300000000001</c:v>
                </c:pt>
                <c:pt idx="426">
                  <c:v>0.35333300000000001</c:v>
                </c:pt>
                <c:pt idx="427">
                  <c:v>0.41416700000000001</c:v>
                </c:pt>
                <c:pt idx="428">
                  <c:v>0.32583299999999998</c:v>
                </c:pt>
                <c:pt idx="429">
                  <c:v>0.24333299999999999</c:v>
                </c:pt>
                <c:pt idx="430">
                  <c:v>0.25833299999999998</c:v>
                </c:pt>
                <c:pt idx="431">
                  <c:v>0.404167</c:v>
                </c:pt>
                <c:pt idx="432">
                  <c:v>0.52749999999999997</c:v>
                </c:pt>
                <c:pt idx="433">
                  <c:v>0.410833</c:v>
                </c:pt>
                <c:pt idx="434">
                  <c:v>0.28749999999999998</c:v>
                </c:pt>
                <c:pt idx="435">
                  <c:v>0.36173899999999998</c:v>
                </c:pt>
                <c:pt idx="436">
                  <c:v>0.466667</c:v>
                </c:pt>
                <c:pt idx="437">
                  <c:v>0.56499999999999995</c:v>
                </c:pt>
                <c:pt idx="438">
                  <c:v>0.57250000000000001</c:v>
                </c:pt>
                <c:pt idx="439">
                  <c:v>0.5575</c:v>
                </c:pt>
                <c:pt idx="440">
                  <c:v>0.43583300000000003</c:v>
                </c:pt>
                <c:pt idx="441">
                  <c:v>0.51416700000000004</c:v>
                </c:pt>
                <c:pt idx="442">
                  <c:v>0.47249999999999998</c:v>
                </c:pt>
                <c:pt idx="443">
                  <c:v>0.54500000000000004</c:v>
                </c:pt>
                <c:pt idx="444">
                  <c:v>0.56083300000000003</c:v>
                </c:pt>
                <c:pt idx="445">
                  <c:v>0.531667</c:v>
                </c:pt>
                <c:pt idx="446">
                  <c:v>0.55416699999999997</c:v>
                </c:pt>
                <c:pt idx="447">
                  <c:v>0.60166699999999995</c:v>
                </c:pt>
                <c:pt idx="448">
                  <c:v>0.50249999999999995</c:v>
                </c:pt>
                <c:pt idx="449">
                  <c:v>0.4375</c:v>
                </c:pt>
                <c:pt idx="450">
                  <c:v>0.44583299999999998</c:v>
                </c:pt>
                <c:pt idx="451">
                  <c:v>0.32333299999999998</c:v>
                </c:pt>
                <c:pt idx="452">
                  <c:v>0.48416700000000001</c:v>
                </c:pt>
                <c:pt idx="453">
                  <c:v>0.49416700000000002</c:v>
                </c:pt>
                <c:pt idx="454">
                  <c:v>0.37</c:v>
                </c:pt>
                <c:pt idx="455">
                  <c:v>0.42416700000000002</c:v>
                </c:pt>
                <c:pt idx="456">
                  <c:v>0.42583300000000002</c:v>
                </c:pt>
                <c:pt idx="457">
                  <c:v>0.43391299999999999</c:v>
                </c:pt>
                <c:pt idx="458">
                  <c:v>0.466667</c:v>
                </c:pt>
                <c:pt idx="459">
                  <c:v>0.54166700000000001</c:v>
                </c:pt>
                <c:pt idx="460">
                  <c:v>0.435</c:v>
                </c:pt>
                <c:pt idx="461">
                  <c:v>0.403333</c:v>
                </c:pt>
                <c:pt idx="462">
                  <c:v>0.4375</c:v>
                </c:pt>
                <c:pt idx="463">
                  <c:v>0.5</c:v>
                </c:pt>
                <c:pt idx="464">
                  <c:v>0.48916700000000002</c:v>
                </c:pt>
                <c:pt idx="465">
                  <c:v>0.44666699999999998</c:v>
                </c:pt>
                <c:pt idx="466">
                  <c:v>0.34869600000000001</c:v>
                </c:pt>
                <c:pt idx="467">
                  <c:v>0.39750000000000002</c:v>
                </c:pt>
                <c:pt idx="468">
                  <c:v>0.4425</c:v>
                </c:pt>
                <c:pt idx="469">
                  <c:v>0.495</c:v>
                </c:pt>
                <c:pt idx="470">
                  <c:v>0.60666699999999996</c:v>
                </c:pt>
                <c:pt idx="471">
                  <c:v>0.66416699999999995</c:v>
                </c:pt>
                <c:pt idx="472">
                  <c:v>0.60833300000000001</c:v>
                </c:pt>
                <c:pt idx="473">
                  <c:v>0.46333299999999999</c:v>
                </c:pt>
                <c:pt idx="474">
                  <c:v>0.49833300000000003</c:v>
                </c:pt>
                <c:pt idx="475">
                  <c:v>0.526667</c:v>
                </c:pt>
                <c:pt idx="476">
                  <c:v>0.56999999999999995</c:v>
                </c:pt>
                <c:pt idx="477">
                  <c:v>0.39666699999999999</c:v>
                </c:pt>
                <c:pt idx="478">
                  <c:v>0.32166699999999998</c:v>
                </c:pt>
                <c:pt idx="479">
                  <c:v>0.41333300000000001</c:v>
                </c:pt>
                <c:pt idx="480">
                  <c:v>0.47666700000000001</c:v>
                </c:pt>
                <c:pt idx="481">
                  <c:v>0.49833300000000003</c:v>
                </c:pt>
                <c:pt idx="482">
                  <c:v>0.45750000000000002</c:v>
                </c:pt>
                <c:pt idx="483">
                  <c:v>0.37666699999999997</c:v>
                </c:pt>
                <c:pt idx="484">
                  <c:v>0.45833299999999999</c:v>
                </c:pt>
                <c:pt idx="485">
                  <c:v>0.464167</c:v>
                </c:pt>
                <c:pt idx="486">
                  <c:v>0.61333300000000002</c:v>
                </c:pt>
                <c:pt idx="487">
                  <c:v>0.56416699999999997</c:v>
                </c:pt>
                <c:pt idx="488">
                  <c:v>0.56000000000000005</c:v>
                </c:pt>
                <c:pt idx="489">
                  <c:v>0.62749999999999995</c:v>
                </c:pt>
                <c:pt idx="490">
                  <c:v>0.62166699999999997</c:v>
                </c:pt>
                <c:pt idx="491">
                  <c:v>0.5625</c:v>
                </c:pt>
                <c:pt idx="492">
                  <c:v>0.53749999999999998</c:v>
                </c:pt>
                <c:pt idx="493">
                  <c:v>0.58166700000000005</c:v>
                </c:pt>
                <c:pt idx="494">
                  <c:v>0.57499999999999996</c:v>
                </c:pt>
                <c:pt idx="495">
                  <c:v>0.50583299999999998</c:v>
                </c:pt>
                <c:pt idx="496">
                  <c:v>0.53333299999999995</c:v>
                </c:pt>
                <c:pt idx="497">
                  <c:v>0.56416699999999997</c:v>
                </c:pt>
                <c:pt idx="498">
                  <c:v>0.61250000000000004</c:v>
                </c:pt>
                <c:pt idx="499">
                  <c:v>0.57333299999999998</c:v>
                </c:pt>
                <c:pt idx="500">
                  <c:v>0.61166699999999996</c:v>
                </c:pt>
                <c:pt idx="501">
                  <c:v>0.63666699999999998</c:v>
                </c:pt>
                <c:pt idx="502">
                  <c:v>0.593333</c:v>
                </c:pt>
                <c:pt idx="503">
                  <c:v>0.56416699999999997</c:v>
                </c:pt>
                <c:pt idx="504">
                  <c:v>0.6</c:v>
                </c:pt>
                <c:pt idx="505">
                  <c:v>0.62083299999999997</c:v>
                </c:pt>
                <c:pt idx="506">
                  <c:v>0.598333</c:v>
                </c:pt>
                <c:pt idx="507">
                  <c:v>0.61499999999999999</c:v>
                </c:pt>
                <c:pt idx="508">
                  <c:v>0.62166699999999997</c:v>
                </c:pt>
                <c:pt idx="509">
                  <c:v>0.65500000000000003</c:v>
                </c:pt>
                <c:pt idx="510">
                  <c:v>0.68</c:v>
                </c:pt>
                <c:pt idx="511">
                  <c:v>0.6925</c:v>
                </c:pt>
                <c:pt idx="512">
                  <c:v>0.69</c:v>
                </c:pt>
                <c:pt idx="513">
                  <c:v>0.71250000000000002</c:v>
                </c:pt>
                <c:pt idx="514">
                  <c:v>0.72250000000000003</c:v>
                </c:pt>
                <c:pt idx="515">
                  <c:v>0.656667</c:v>
                </c:pt>
                <c:pt idx="516">
                  <c:v>0.68</c:v>
                </c:pt>
                <c:pt idx="517">
                  <c:v>0.65416700000000005</c:v>
                </c:pt>
                <c:pt idx="518">
                  <c:v>0.58333299999999999</c:v>
                </c:pt>
                <c:pt idx="519">
                  <c:v>0.60250000000000004</c:v>
                </c:pt>
                <c:pt idx="520">
                  <c:v>0.59750000000000003</c:v>
                </c:pt>
                <c:pt idx="521">
                  <c:v>0.54083300000000001</c:v>
                </c:pt>
                <c:pt idx="522">
                  <c:v>0.55416699999999997</c:v>
                </c:pt>
                <c:pt idx="523">
                  <c:v>0.60250000000000004</c:v>
                </c:pt>
                <c:pt idx="524">
                  <c:v>0.64916700000000005</c:v>
                </c:pt>
                <c:pt idx="525">
                  <c:v>0.71083300000000005</c:v>
                </c:pt>
                <c:pt idx="526">
                  <c:v>0.72666699999999995</c:v>
                </c:pt>
                <c:pt idx="527">
                  <c:v>0.72083299999999995</c:v>
                </c:pt>
                <c:pt idx="528">
                  <c:v>0.65333300000000005</c:v>
                </c:pt>
                <c:pt idx="529">
                  <c:v>0.655833</c:v>
                </c:pt>
                <c:pt idx="530">
                  <c:v>0.64833300000000005</c:v>
                </c:pt>
                <c:pt idx="531">
                  <c:v>0.63916700000000004</c:v>
                </c:pt>
                <c:pt idx="532">
                  <c:v>0.63166699999999998</c:v>
                </c:pt>
                <c:pt idx="533">
                  <c:v>0.59250000000000003</c:v>
                </c:pt>
                <c:pt idx="534">
                  <c:v>0.56833299999999998</c:v>
                </c:pt>
                <c:pt idx="535">
                  <c:v>0.68833299999999997</c:v>
                </c:pt>
                <c:pt idx="536">
                  <c:v>0.78249999999999997</c:v>
                </c:pt>
                <c:pt idx="537">
                  <c:v>0.80583300000000002</c:v>
                </c:pt>
                <c:pt idx="538">
                  <c:v>0.77749999999999997</c:v>
                </c:pt>
                <c:pt idx="539">
                  <c:v>0.73166699999999996</c:v>
                </c:pt>
                <c:pt idx="540">
                  <c:v>0.74333300000000002</c:v>
                </c:pt>
                <c:pt idx="541">
                  <c:v>0.71583300000000005</c:v>
                </c:pt>
                <c:pt idx="542">
                  <c:v>0.63083299999999998</c:v>
                </c:pt>
                <c:pt idx="543">
                  <c:v>0.69750000000000001</c:v>
                </c:pt>
                <c:pt idx="544">
                  <c:v>0.74916700000000003</c:v>
                </c:pt>
                <c:pt idx="545">
                  <c:v>0.83416699999999999</c:v>
                </c:pt>
                <c:pt idx="546">
                  <c:v>0.76500000000000001</c:v>
                </c:pt>
                <c:pt idx="547">
                  <c:v>0.81583300000000003</c:v>
                </c:pt>
                <c:pt idx="548">
                  <c:v>0.781667</c:v>
                </c:pt>
                <c:pt idx="549">
                  <c:v>0.780833</c:v>
                </c:pt>
                <c:pt idx="550">
                  <c:v>0.78916699999999995</c:v>
                </c:pt>
                <c:pt idx="551">
                  <c:v>0.82750000000000001</c:v>
                </c:pt>
                <c:pt idx="552">
                  <c:v>0.82833299999999999</c:v>
                </c:pt>
                <c:pt idx="553">
                  <c:v>0.86166699999999996</c:v>
                </c:pt>
                <c:pt idx="554">
                  <c:v>0.82250000000000001</c:v>
                </c:pt>
                <c:pt idx="555">
                  <c:v>0.71083300000000005</c:v>
                </c:pt>
                <c:pt idx="556">
                  <c:v>0.72083299999999995</c:v>
                </c:pt>
                <c:pt idx="557">
                  <c:v>0.71666700000000005</c:v>
                </c:pt>
                <c:pt idx="558">
                  <c:v>0.71583300000000005</c:v>
                </c:pt>
                <c:pt idx="559">
                  <c:v>0.73166699999999996</c:v>
                </c:pt>
                <c:pt idx="560">
                  <c:v>0.70333299999999999</c:v>
                </c:pt>
                <c:pt idx="561">
                  <c:v>0.74583299999999997</c:v>
                </c:pt>
                <c:pt idx="562">
                  <c:v>0.76333300000000004</c:v>
                </c:pt>
                <c:pt idx="563">
                  <c:v>0.81833299999999998</c:v>
                </c:pt>
                <c:pt idx="564">
                  <c:v>0.79333299999999995</c:v>
                </c:pt>
                <c:pt idx="565">
                  <c:v>0.77</c:v>
                </c:pt>
                <c:pt idx="566">
                  <c:v>0.66583300000000001</c:v>
                </c:pt>
                <c:pt idx="567">
                  <c:v>0.59583299999999995</c:v>
                </c:pt>
                <c:pt idx="568">
                  <c:v>0.66749999999999998</c:v>
                </c:pt>
                <c:pt idx="569">
                  <c:v>0.74166699999999997</c:v>
                </c:pt>
                <c:pt idx="570">
                  <c:v>0.75083299999999997</c:v>
                </c:pt>
                <c:pt idx="571">
                  <c:v>0.72416700000000001</c:v>
                </c:pt>
                <c:pt idx="572">
                  <c:v>0.776667</c:v>
                </c:pt>
                <c:pt idx="573">
                  <c:v>0.781667</c:v>
                </c:pt>
                <c:pt idx="574">
                  <c:v>0.75583299999999998</c:v>
                </c:pt>
                <c:pt idx="575">
                  <c:v>0.72166699999999995</c:v>
                </c:pt>
                <c:pt idx="576">
                  <c:v>0.73083299999999995</c:v>
                </c:pt>
                <c:pt idx="577">
                  <c:v>0.71333299999999999</c:v>
                </c:pt>
                <c:pt idx="578">
                  <c:v>0.71750000000000003</c:v>
                </c:pt>
                <c:pt idx="579">
                  <c:v>0.75249999999999995</c:v>
                </c:pt>
                <c:pt idx="580">
                  <c:v>0.76583299999999999</c:v>
                </c:pt>
                <c:pt idx="581">
                  <c:v>0.79333299999999995</c:v>
                </c:pt>
                <c:pt idx="582">
                  <c:v>0.76916700000000005</c:v>
                </c:pt>
                <c:pt idx="583">
                  <c:v>0.75249999999999995</c:v>
                </c:pt>
                <c:pt idx="584">
                  <c:v>0.73583299999999996</c:v>
                </c:pt>
                <c:pt idx="585">
                  <c:v>0.75</c:v>
                </c:pt>
                <c:pt idx="586">
                  <c:v>0.75583299999999998</c:v>
                </c:pt>
                <c:pt idx="587">
                  <c:v>0.71583300000000005</c:v>
                </c:pt>
                <c:pt idx="588">
                  <c:v>0.6925</c:v>
                </c:pt>
                <c:pt idx="589">
                  <c:v>0.70083300000000004</c:v>
                </c:pt>
                <c:pt idx="590">
                  <c:v>0.72083299999999995</c:v>
                </c:pt>
                <c:pt idx="591">
                  <c:v>0.72666699999999995</c:v>
                </c:pt>
                <c:pt idx="592">
                  <c:v>0.70666700000000005</c:v>
                </c:pt>
                <c:pt idx="593">
                  <c:v>0.719167</c:v>
                </c:pt>
                <c:pt idx="594">
                  <c:v>0.723333</c:v>
                </c:pt>
                <c:pt idx="595">
                  <c:v>0.67833299999999996</c:v>
                </c:pt>
                <c:pt idx="596">
                  <c:v>0.63583299999999998</c:v>
                </c:pt>
                <c:pt idx="597">
                  <c:v>0.63583299999999998</c:v>
                </c:pt>
                <c:pt idx="598">
                  <c:v>0.64916700000000005</c:v>
                </c:pt>
                <c:pt idx="599">
                  <c:v>0.66749999999999998</c:v>
                </c:pt>
                <c:pt idx="600">
                  <c:v>0.69583300000000003</c:v>
                </c:pt>
                <c:pt idx="601">
                  <c:v>0.70250000000000001</c:v>
                </c:pt>
                <c:pt idx="602">
                  <c:v>0.66166700000000001</c:v>
                </c:pt>
                <c:pt idx="603">
                  <c:v>0.65333300000000005</c:v>
                </c:pt>
                <c:pt idx="604">
                  <c:v>0.70333299999999999</c:v>
                </c:pt>
                <c:pt idx="605">
                  <c:v>0.72833300000000001</c:v>
                </c:pt>
                <c:pt idx="606">
                  <c:v>0.68500000000000005</c:v>
                </c:pt>
                <c:pt idx="607">
                  <c:v>0.70666700000000005</c:v>
                </c:pt>
                <c:pt idx="608">
                  <c:v>0.76416700000000004</c:v>
                </c:pt>
                <c:pt idx="609">
                  <c:v>0.75333300000000003</c:v>
                </c:pt>
                <c:pt idx="610">
                  <c:v>0.69666700000000004</c:v>
                </c:pt>
                <c:pt idx="611">
                  <c:v>0.70750000000000002</c:v>
                </c:pt>
                <c:pt idx="612">
                  <c:v>0.72583299999999995</c:v>
                </c:pt>
                <c:pt idx="613">
                  <c:v>0.73666699999999996</c:v>
                </c:pt>
                <c:pt idx="614">
                  <c:v>0.69666700000000004</c:v>
                </c:pt>
                <c:pt idx="615">
                  <c:v>0.70333299999999999</c:v>
                </c:pt>
                <c:pt idx="616">
                  <c:v>0.65916699999999995</c:v>
                </c:pt>
                <c:pt idx="617">
                  <c:v>0.61</c:v>
                </c:pt>
                <c:pt idx="618">
                  <c:v>0.58333299999999999</c:v>
                </c:pt>
                <c:pt idx="619">
                  <c:v>0.57750000000000001</c:v>
                </c:pt>
                <c:pt idx="620">
                  <c:v>0.59916700000000001</c:v>
                </c:pt>
                <c:pt idx="621">
                  <c:v>0.61250000000000004</c:v>
                </c:pt>
                <c:pt idx="622">
                  <c:v>0.63333300000000003</c:v>
                </c:pt>
                <c:pt idx="623">
                  <c:v>0.60833300000000001</c:v>
                </c:pt>
                <c:pt idx="624">
                  <c:v>0.57999999999999996</c:v>
                </c:pt>
                <c:pt idx="625">
                  <c:v>0.58083300000000004</c:v>
                </c:pt>
                <c:pt idx="626">
                  <c:v>0.62333300000000003</c:v>
                </c:pt>
                <c:pt idx="627">
                  <c:v>0.55249999999999999</c:v>
                </c:pt>
                <c:pt idx="628">
                  <c:v>0.54666700000000001</c:v>
                </c:pt>
                <c:pt idx="629">
                  <c:v>0.59916700000000001</c:v>
                </c:pt>
                <c:pt idx="630">
                  <c:v>0.65</c:v>
                </c:pt>
                <c:pt idx="631">
                  <c:v>0.52916700000000005</c:v>
                </c:pt>
                <c:pt idx="632">
                  <c:v>0.51416700000000004</c:v>
                </c:pt>
                <c:pt idx="633">
                  <c:v>0.55000000000000004</c:v>
                </c:pt>
                <c:pt idx="634">
                  <c:v>0.63500000000000001</c:v>
                </c:pt>
                <c:pt idx="635">
                  <c:v>0.65</c:v>
                </c:pt>
                <c:pt idx="636">
                  <c:v>0.61916700000000002</c:v>
                </c:pt>
                <c:pt idx="637">
                  <c:v>0.54249999999999998</c:v>
                </c:pt>
                <c:pt idx="638">
                  <c:v>0.526667</c:v>
                </c:pt>
                <c:pt idx="639">
                  <c:v>0.52083299999999999</c:v>
                </c:pt>
                <c:pt idx="640">
                  <c:v>0.59083300000000005</c:v>
                </c:pt>
                <c:pt idx="641">
                  <c:v>0.65749999999999997</c:v>
                </c:pt>
                <c:pt idx="642">
                  <c:v>0.65749999999999997</c:v>
                </c:pt>
                <c:pt idx="643">
                  <c:v>0.61499999999999999</c:v>
                </c:pt>
                <c:pt idx="644">
                  <c:v>0.55416699999999997</c:v>
                </c:pt>
                <c:pt idx="645">
                  <c:v>0.41583300000000001</c:v>
                </c:pt>
                <c:pt idx="646">
                  <c:v>0.38333299999999998</c:v>
                </c:pt>
                <c:pt idx="647">
                  <c:v>0.44666699999999998</c:v>
                </c:pt>
                <c:pt idx="648">
                  <c:v>0.51416700000000004</c:v>
                </c:pt>
                <c:pt idx="649">
                  <c:v>0.435</c:v>
                </c:pt>
                <c:pt idx="650">
                  <c:v>0.4375</c:v>
                </c:pt>
                <c:pt idx="651">
                  <c:v>0.39333299999999999</c:v>
                </c:pt>
                <c:pt idx="652">
                  <c:v>0.52166699999999999</c:v>
                </c:pt>
                <c:pt idx="653">
                  <c:v>0.56166700000000003</c:v>
                </c:pt>
                <c:pt idx="654">
                  <c:v>0.468333</c:v>
                </c:pt>
                <c:pt idx="655">
                  <c:v>0.45583299999999999</c:v>
                </c:pt>
                <c:pt idx="656">
                  <c:v>0.52249999999999996</c:v>
                </c:pt>
                <c:pt idx="657">
                  <c:v>0.56333299999999997</c:v>
                </c:pt>
                <c:pt idx="658">
                  <c:v>0.48416700000000001</c:v>
                </c:pt>
                <c:pt idx="659">
                  <c:v>0.464167</c:v>
                </c:pt>
                <c:pt idx="660">
                  <c:v>0.48749999999999999</c:v>
                </c:pt>
                <c:pt idx="661">
                  <c:v>0.54416699999999996</c:v>
                </c:pt>
                <c:pt idx="662">
                  <c:v>0.58750000000000002</c:v>
                </c:pt>
                <c:pt idx="663">
                  <c:v>0.55000000000000004</c:v>
                </c:pt>
                <c:pt idx="664">
                  <c:v>0.54583300000000001</c:v>
                </c:pt>
                <c:pt idx="665">
                  <c:v>0.53</c:v>
                </c:pt>
                <c:pt idx="666">
                  <c:v>0.47749999999999998</c:v>
                </c:pt>
                <c:pt idx="667">
                  <c:v>0.44</c:v>
                </c:pt>
                <c:pt idx="668">
                  <c:v>0.31818200000000002</c:v>
                </c:pt>
                <c:pt idx="669">
                  <c:v>0.35749999999999998</c:v>
                </c:pt>
                <c:pt idx="670">
                  <c:v>0.36583300000000002</c:v>
                </c:pt>
                <c:pt idx="671">
                  <c:v>0.35499999999999998</c:v>
                </c:pt>
                <c:pt idx="672">
                  <c:v>0.343333</c:v>
                </c:pt>
                <c:pt idx="673">
                  <c:v>0.32583299999999998</c:v>
                </c:pt>
                <c:pt idx="674">
                  <c:v>0.31916699999999998</c:v>
                </c:pt>
                <c:pt idx="675">
                  <c:v>0.280833</c:v>
                </c:pt>
                <c:pt idx="676">
                  <c:v>0.29583300000000001</c:v>
                </c:pt>
                <c:pt idx="677">
                  <c:v>0.35217399999999999</c:v>
                </c:pt>
                <c:pt idx="678">
                  <c:v>0.36166700000000002</c:v>
                </c:pt>
                <c:pt idx="679">
                  <c:v>0.38916699999999999</c:v>
                </c:pt>
                <c:pt idx="680">
                  <c:v>0.42083300000000001</c:v>
                </c:pt>
                <c:pt idx="681">
                  <c:v>0.48499999999999999</c:v>
                </c:pt>
                <c:pt idx="682">
                  <c:v>0.343333</c:v>
                </c:pt>
                <c:pt idx="683">
                  <c:v>0.28916700000000001</c:v>
                </c:pt>
                <c:pt idx="684">
                  <c:v>0.32166699999999998</c:v>
                </c:pt>
                <c:pt idx="685">
                  <c:v>0.34499999999999997</c:v>
                </c:pt>
                <c:pt idx="686">
                  <c:v>0.32500000000000001</c:v>
                </c:pt>
                <c:pt idx="687">
                  <c:v>0.34250000000000003</c:v>
                </c:pt>
                <c:pt idx="688">
                  <c:v>0.38083299999999998</c:v>
                </c:pt>
                <c:pt idx="689">
                  <c:v>0.37416700000000003</c:v>
                </c:pt>
                <c:pt idx="690">
                  <c:v>0.35333300000000001</c:v>
                </c:pt>
                <c:pt idx="691">
                  <c:v>0.34</c:v>
                </c:pt>
                <c:pt idx="692">
                  <c:v>0.36833300000000002</c:v>
                </c:pt>
                <c:pt idx="693">
                  <c:v>0.278333</c:v>
                </c:pt>
                <c:pt idx="694">
                  <c:v>0.245833</c:v>
                </c:pt>
                <c:pt idx="695">
                  <c:v>0.31333299999999997</c:v>
                </c:pt>
                <c:pt idx="696">
                  <c:v>0.29166700000000001</c:v>
                </c:pt>
                <c:pt idx="697">
                  <c:v>0.29666700000000001</c:v>
                </c:pt>
                <c:pt idx="698">
                  <c:v>0.28087000000000001</c:v>
                </c:pt>
                <c:pt idx="699">
                  <c:v>0.29833300000000001</c:v>
                </c:pt>
                <c:pt idx="700">
                  <c:v>0.29833300000000001</c:v>
                </c:pt>
                <c:pt idx="701">
                  <c:v>0.34749999999999998</c:v>
                </c:pt>
                <c:pt idx="702">
                  <c:v>0.45250000000000001</c:v>
                </c:pt>
                <c:pt idx="703">
                  <c:v>0.47583300000000001</c:v>
                </c:pt>
                <c:pt idx="704">
                  <c:v>0.43833299999999997</c:v>
                </c:pt>
                <c:pt idx="705">
                  <c:v>0.25583299999999998</c:v>
                </c:pt>
                <c:pt idx="706">
                  <c:v>0.32083299999999998</c:v>
                </c:pt>
                <c:pt idx="707">
                  <c:v>0.38166699999999998</c:v>
                </c:pt>
                <c:pt idx="708">
                  <c:v>0.38416699999999998</c:v>
                </c:pt>
                <c:pt idx="709">
                  <c:v>0.43583300000000003</c:v>
                </c:pt>
                <c:pt idx="710">
                  <c:v>0.35333300000000001</c:v>
                </c:pt>
                <c:pt idx="711">
                  <c:v>0.29749999999999999</c:v>
                </c:pt>
                <c:pt idx="712">
                  <c:v>0.29583300000000001</c:v>
                </c:pt>
                <c:pt idx="713">
                  <c:v>0.281667</c:v>
                </c:pt>
                <c:pt idx="714">
                  <c:v>0.32416699999999998</c:v>
                </c:pt>
                <c:pt idx="715">
                  <c:v>0.36249999999999999</c:v>
                </c:pt>
                <c:pt idx="716">
                  <c:v>0.39333299999999999</c:v>
                </c:pt>
                <c:pt idx="717">
                  <c:v>0.410833</c:v>
                </c:pt>
                <c:pt idx="718">
                  <c:v>0.33250000000000002</c:v>
                </c:pt>
                <c:pt idx="719">
                  <c:v>0.33</c:v>
                </c:pt>
                <c:pt idx="720">
                  <c:v>0.32666699999999999</c:v>
                </c:pt>
                <c:pt idx="721">
                  <c:v>0.26583299999999999</c:v>
                </c:pt>
                <c:pt idx="722">
                  <c:v>0.245833</c:v>
                </c:pt>
                <c:pt idx="723">
                  <c:v>0.23130400000000001</c:v>
                </c:pt>
                <c:pt idx="724">
                  <c:v>0.29130400000000001</c:v>
                </c:pt>
                <c:pt idx="725">
                  <c:v>0.24333299999999999</c:v>
                </c:pt>
                <c:pt idx="726">
                  <c:v>0.25416699999999998</c:v>
                </c:pt>
                <c:pt idx="727">
                  <c:v>0.25333299999999997</c:v>
                </c:pt>
                <c:pt idx="728">
                  <c:v>0.25333299999999997</c:v>
                </c:pt>
                <c:pt idx="729">
                  <c:v>0.25583299999999998</c:v>
                </c:pt>
                <c:pt idx="730">
                  <c:v>0.215833</c:v>
                </c:pt>
              </c:numCache>
            </c:numRef>
          </c:xVal>
          <c:yVal>
            <c:numRef>
              <c:f>'Residuals and F-test'!$C$27:$C$757</c:f>
              <c:numCache>
                <c:formatCode>General</c:formatCode>
                <c:ptCount val="731"/>
                <c:pt idx="0">
                  <c:v>-2196.5946487393189</c:v>
                </c:pt>
                <c:pt idx="1">
                  <c:v>-2579.5146235658158</c:v>
                </c:pt>
                <c:pt idx="2">
                  <c:v>-1419.6901391537913</c:v>
                </c:pt>
                <c:pt idx="3">
                  <c:v>-990.56767806935841</c:v>
                </c:pt>
                <c:pt idx="4">
                  <c:v>-1486.9494257136867</c:v>
                </c:pt>
                <c:pt idx="5">
                  <c:v>-1308.9206229666588</c:v>
                </c:pt>
                <c:pt idx="6">
                  <c:v>-1257.9259441950881</c:v>
                </c:pt>
                <c:pt idx="7">
                  <c:v>-1338.6844834964018</c:v>
                </c:pt>
                <c:pt idx="8">
                  <c:v>-1372.4891787758588</c:v>
                </c:pt>
                <c:pt idx="9">
                  <c:v>-1027.4457605722773</c:v>
                </c:pt>
                <c:pt idx="10">
                  <c:v>-878.9967053891537</c:v>
                </c:pt>
                <c:pt idx="11">
                  <c:v>-950.39854285680212</c:v>
                </c:pt>
                <c:pt idx="12">
                  <c:v>-969.56754456125418</c:v>
                </c:pt>
                <c:pt idx="13">
                  <c:v>-1089.4616803559147</c:v>
                </c:pt>
                <c:pt idx="14">
                  <c:v>-1829.8189823498988</c:v>
                </c:pt>
                <c:pt idx="15">
                  <c:v>-1798.9889987878778</c:v>
                </c:pt>
                <c:pt idx="16">
                  <c:v>-1409.0196551444424</c:v>
                </c:pt>
                <c:pt idx="17">
                  <c:v>-1317.1653208829293</c:v>
                </c:pt>
                <c:pt idx="18">
                  <c:v>-1181.6510908104028</c:v>
                </c:pt>
                <c:pt idx="19">
                  <c:v>-1092.7869749254637</c:v>
                </c:pt>
                <c:pt idx="20">
                  <c:v>-920.07444168406528</c:v>
                </c:pt>
                <c:pt idx="21">
                  <c:v>-1028.2086007091498</c:v>
                </c:pt>
                <c:pt idx="22">
                  <c:v>-1075.7109387894989</c:v>
                </c:pt>
                <c:pt idx="23">
                  <c:v>-658.13422481576936</c:v>
                </c:pt>
                <c:pt idx="24">
                  <c:v>-673.73044097806314</c:v>
                </c:pt>
                <c:pt idx="25">
                  <c:v>-1253.9957831145825</c:v>
                </c:pt>
                <c:pt idx="26">
                  <c:v>-1931.1396554025591</c:v>
                </c:pt>
                <c:pt idx="27">
                  <c:v>-944.25501681558444</c:v>
                </c:pt>
                <c:pt idx="28">
                  <c:v>-1294.8745153712143</c:v>
                </c:pt>
                <c:pt idx="29">
                  <c:v>-1419.6320670708019</c:v>
                </c:pt>
                <c:pt idx="30">
                  <c:v>-810.28796795147446</c:v>
                </c:pt>
                <c:pt idx="31">
                  <c:v>-752.54652288624038</c:v>
                </c:pt>
                <c:pt idx="32">
                  <c:v>-866.10140514013801</c:v>
                </c:pt>
                <c:pt idx="33">
                  <c:v>-1125.6772319014963</c:v>
                </c:pt>
                <c:pt idx="34">
                  <c:v>-989.92084743074156</c:v>
                </c:pt>
                <c:pt idx="35">
                  <c:v>-899.76809726471492</c:v>
                </c:pt>
                <c:pt idx="36">
                  <c:v>-1611.1186157423663</c:v>
                </c:pt>
                <c:pt idx="37">
                  <c:v>-1180.1456464605262</c:v>
                </c:pt>
                <c:pt idx="38">
                  <c:v>-1037.4653730999839</c:v>
                </c:pt>
                <c:pt idx="39">
                  <c:v>-664.07645046222478</c:v>
                </c:pt>
                <c:pt idx="40">
                  <c:v>-921.62197066105136</c:v>
                </c:pt>
                <c:pt idx="41">
                  <c:v>-1043.3818214708795</c:v>
                </c:pt>
                <c:pt idx="42">
                  <c:v>-1365.4329608348326</c:v>
                </c:pt>
                <c:pt idx="43">
                  <c:v>-2192.6995039714443</c:v>
                </c:pt>
                <c:pt idx="44">
                  <c:v>-2657.5031015543991</c:v>
                </c:pt>
                <c:pt idx="45">
                  <c:v>-1785.2855595103679</c:v>
                </c:pt>
                <c:pt idx="46">
                  <c:v>-1689.686361534842</c:v>
                </c:pt>
                <c:pt idx="47">
                  <c:v>-1998.3225229950131</c:v>
                </c:pt>
                <c:pt idx="48">
                  <c:v>-2170.3497982812851</c:v>
                </c:pt>
                <c:pt idx="49">
                  <c:v>-3378.3064123119257</c:v>
                </c:pt>
                <c:pt idx="50">
                  <c:v>-1725.6091337892231</c:v>
                </c:pt>
                <c:pt idx="51">
                  <c:v>-1960.8939378542477</c:v>
                </c:pt>
                <c:pt idx="52">
                  <c:v>-927.19661715729399</c:v>
                </c:pt>
                <c:pt idx="53">
                  <c:v>-1344.6451833367164</c:v>
                </c:pt>
                <c:pt idx="54">
                  <c:v>-1063.4644810493864</c:v>
                </c:pt>
                <c:pt idx="55">
                  <c:v>-1849.7725165961738</c:v>
                </c:pt>
                <c:pt idx="56">
                  <c:v>-1267.9994873108244</c:v>
                </c:pt>
                <c:pt idx="57">
                  <c:v>-1007.0762664893009</c:v>
                </c:pt>
                <c:pt idx="58">
                  <c:v>-1826.7011328960052</c:v>
                </c:pt>
                <c:pt idx="59">
                  <c:v>-1248.5618469904721</c:v>
                </c:pt>
                <c:pt idx="60">
                  <c:v>-1627.368630893609</c:v>
                </c:pt>
                <c:pt idx="61">
                  <c:v>-1484.2345954011244</c:v>
                </c:pt>
                <c:pt idx="62">
                  <c:v>-891.5334364219234</c:v>
                </c:pt>
                <c:pt idx="63">
                  <c:v>-1257.667391662595</c:v>
                </c:pt>
                <c:pt idx="64">
                  <c:v>-2210.9881169577038</c:v>
                </c:pt>
                <c:pt idx="65">
                  <c:v>-976.46210703711949</c:v>
                </c:pt>
                <c:pt idx="66">
                  <c:v>-1574.8476511588292</c:v>
                </c:pt>
                <c:pt idx="67">
                  <c:v>-752.95520021015727</c:v>
                </c:pt>
                <c:pt idx="68">
                  <c:v>-4840.8077488004037</c:v>
                </c:pt>
                <c:pt idx="69">
                  <c:v>-1141.5349368991151</c:v>
                </c:pt>
                <c:pt idx="70">
                  <c:v>-1297.582981182984</c:v>
                </c:pt>
                <c:pt idx="71">
                  <c:v>-1616.4628348464839</c:v>
                </c:pt>
                <c:pt idx="72">
                  <c:v>-1693.4492008161255</c:v>
                </c:pt>
                <c:pt idx="73">
                  <c:v>-1155.1805842200329</c:v>
                </c:pt>
                <c:pt idx="74">
                  <c:v>-1085.51207532833</c:v>
                </c:pt>
                <c:pt idx="75">
                  <c:v>-1328.775364891284</c:v>
                </c:pt>
                <c:pt idx="76">
                  <c:v>-1952.7920913072303</c:v>
                </c:pt>
                <c:pt idx="77">
                  <c:v>-1985.5090727927009</c:v>
                </c:pt>
                <c:pt idx="78">
                  <c:v>-1274.8254811129009</c:v>
                </c:pt>
                <c:pt idx="79">
                  <c:v>-1631.19656909691</c:v>
                </c:pt>
                <c:pt idx="80">
                  <c:v>-1552.8009944974965</c:v>
                </c:pt>
                <c:pt idx="81">
                  <c:v>-758.37297999435577</c:v>
                </c:pt>
                <c:pt idx="82">
                  <c:v>-572.89268978357859</c:v>
                </c:pt>
                <c:pt idx="83">
                  <c:v>-933.11125763027803</c:v>
                </c:pt>
                <c:pt idx="84">
                  <c:v>-921.87096824418404</c:v>
                </c:pt>
                <c:pt idx="85">
                  <c:v>-1408.0345020089744</c:v>
                </c:pt>
                <c:pt idx="86">
                  <c:v>-1632.2742560152637</c:v>
                </c:pt>
                <c:pt idx="87">
                  <c:v>-1480.6710396317208</c:v>
                </c:pt>
                <c:pt idx="88">
                  <c:v>-1533.5159047689285</c:v>
                </c:pt>
                <c:pt idx="89">
                  <c:v>-354.25253204625506</c:v>
                </c:pt>
                <c:pt idx="90">
                  <c:v>-623.54988727731279</c:v>
                </c:pt>
                <c:pt idx="91">
                  <c:v>-944.12372444585162</c:v>
                </c:pt>
                <c:pt idx="92">
                  <c:v>-900.48431756941591</c:v>
                </c:pt>
                <c:pt idx="93">
                  <c:v>-2455.186964694678</c:v>
                </c:pt>
                <c:pt idx="94">
                  <c:v>-2076.0619972550221</c:v>
                </c:pt>
                <c:pt idx="95">
                  <c:v>-1433.6793628009873</c:v>
                </c:pt>
                <c:pt idx="96">
                  <c:v>-1115.9695196585808</c:v>
                </c:pt>
                <c:pt idx="97">
                  <c:v>-1310.2283322131834</c:v>
                </c:pt>
                <c:pt idx="98">
                  <c:v>-356.1521473732596</c:v>
                </c:pt>
                <c:pt idx="99">
                  <c:v>-639.65221979191028</c:v>
                </c:pt>
                <c:pt idx="100">
                  <c:v>-1633.5101420395949</c:v>
                </c:pt>
                <c:pt idx="101">
                  <c:v>-2329.7007164284259</c:v>
                </c:pt>
                <c:pt idx="102">
                  <c:v>-1400.8993192609869</c:v>
                </c:pt>
                <c:pt idx="103">
                  <c:v>-1382.4209874169019</c:v>
                </c:pt>
                <c:pt idx="104">
                  <c:v>-1015.6516973170346</c:v>
                </c:pt>
                <c:pt idx="105">
                  <c:v>-2646.6444583137122</c:v>
                </c:pt>
                <c:pt idx="106">
                  <c:v>-928.67548160008482</c:v>
                </c:pt>
                <c:pt idx="107">
                  <c:v>-1531.046463643288</c:v>
                </c:pt>
                <c:pt idx="108">
                  <c:v>-1319.7071830992663</c:v>
                </c:pt>
                <c:pt idx="109">
                  <c:v>-1301.1053658163182</c:v>
                </c:pt>
                <c:pt idx="110">
                  <c:v>-741.00828432976232</c:v>
                </c:pt>
                <c:pt idx="111">
                  <c:v>-1357.3587143766886</c:v>
                </c:pt>
                <c:pt idx="112">
                  <c:v>401.27496661088617</c:v>
                </c:pt>
                <c:pt idx="113">
                  <c:v>-438.1178640919743</c:v>
                </c:pt>
                <c:pt idx="114">
                  <c:v>-823.92767427225499</c:v>
                </c:pt>
                <c:pt idx="115">
                  <c:v>-773.69659371035868</c:v>
                </c:pt>
                <c:pt idx="116">
                  <c:v>-870.47174437501417</c:v>
                </c:pt>
                <c:pt idx="117">
                  <c:v>-1070.5199637002406</c:v>
                </c:pt>
                <c:pt idx="118">
                  <c:v>-543.54604123961781</c:v>
                </c:pt>
                <c:pt idx="119">
                  <c:v>556.54228252947541</c:v>
                </c:pt>
                <c:pt idx="120">
                  <c:v>-601.94196983930578</c:v>
                </c:pt>
                <c:pt idx="121">
                  <c:v>-297.05536230660618</c:v>
                </c:pt>
                <c:pt idx="122">
                  <c:v>-713.7636329999641</c:v>
                </c:pt>
                <c:pt idx="123">
                  <c:v>-1040.482976650107</c:v>
                </c:pt>
                <c:pt idx="124">
                  <c:v>-300.49855726398255</c:v>
                </c:pt>
                <c:pt idx="125">
                  <c:v>-0.49828236052144348</c:v>
                </c:pt>
                <c:pt idx="126">
                  <c:v>-324.68548596299297</c:v>
                </c:pt>
                <c:pt idx="127">
                  <c:v>-516.90410371236067</c:v>
                </c:pt>
                <c:pt idx="128">
                  <c:v>-651.24141453060838</c:v>
                </c:pt>
                <c:pt idx="129">
                  <c:v>-451.08814053838796</c:v>
                </c:pt>
                <c:pt idx="130">
                  <c:v>-737.22849306397165</c:v>
                </c:pt>
                <c:pt idx="131">
                  <c:v>284.57381691609862</c:v>
                </c:pt>
                <c:pt idx="132">
                  <c:v>61.351547973414199</c:v>
                </c:pt>
                <c:pt idx="133">
                  <c:v>-528.14096946244581</c:v>
                </c:pt>
                <c:pt idx="134">
                  <c:v>194.3966525498854</c:v>
                </c:pt>
                <c:pt idx="135">
                  <c:v>-722.67407008746886</c:v>
                </c:pt>
                <c:pt idx="136">
                  <c:v>-333.51082931531255</c:v>
                </c:pt>
                <c:pt idx="137">
                  <c:v>-427.82669052535311</c:v>
                </c:pt>
                <c:pt idx="138">
                  <c:v>314.02213758523612</c:v>
                </c:pt>
                <c:pt idx="139">
                  <c:v>217.90006532330881</c:v>
                </c:pt>
                <c:pt idx="140">
                  <c:v>533.04266306450518</c:v>
                </c:pt>
                <c:pt idx="141">
                  <c:v>-309.11574183250741</c:v>
                </c:pt>
                <c:pt idx="142">
                  <c:v>-655.92439699673196</c:v>
                </c:pt>
                <c:pt idx="143">
                  <c:v>-728.40124363547966</c:v>
                </c:pt>
                <c:pt idx="144">
                  <c:v>-447.98031058517154</c:v>
                </c:pt>
                <c:pt idx="145">
                  <c:v>-1102.9516173613483</c:v>
                </c:pt>
                <c:pt idx="146">
                  <c:v>-1027.8551416545315</c:v>
                </c:pt>
                <c:pt idx="147">
                  <c:v>-556.21996976674745</c:v>
                </c:pt>
                <c:pt idx="148">
                  <c:v>-313.4061554859818</c:v>
                </c:pt>
                <c:pt idx="149">
                  <c:v>-1787.8729834101896</c:v>
                </c:pt>
                <c:pt idx="150">
                  <c:v>-2463.2007399744225</c:v>
                </c:pt>
                <c:pt idx="151">
                  <c:v>-2332.8038773743792</c:v>
                </c:pt>
                <c:pt idx="152">
                  <c:v>-1699.4244122648979</c:v>
                </c:pt>
                <c:pt idx="153">
                  <c:v>-794.49996144074339</c:v>
                </c:pt>
                <c:pt idx="154">
                  <c:v>-552.72623382045185</c:v>
                </c:pt>
                <c:pt idx="155">
                  <c:v>-650.42533485700915</c:v>
                </c:pt>
                <c:pt idx="156">
                  <c:v>-1176.1605119374326</c:v>
                </c:pt>
                <c:pt idx="157">
                  <c:v>-1166.8892235633575</c:v>
                </c:pt>
                <c:pt idx="158">
                  <c:v>-2097.8782731495266</c:v>
                </c:pt>
                <c:pt idx="159">
                  <c:v>-2962.699907000926</c:v>
                </c:pt>
                <c:pt idx="160">
                  <c:v>-1767.7522312937745</c:v>
                </c:pt>
                <c:pt idx="161">
                  <c:v>-1060.613037318074</c:v>
                </c:pt>
                <c:pt idx="162">
                  <c:v>-1047.2549922386806</c:v>
                </c:pt>
                <c:pt idx="163">
                  <c:v>-831.5253350232415</c:v>
                </c:pt>
                <c:pt idx="164">
                  <c:v>-856.45460099576485</c:v>
                </c:pt>
                <c:pt idx="165">
                  <c:v>-620.13714944022922</c:v>
                </c:pt>
                <c:pt idx="166">
                  <c:v>-1525.8043398469827</c:v>
                </c:pt>
                <c:pt idx="167">
                  <c:v>-357.25389366552736</c:v>
                </c:pt>
                <c:pt idx="168">
                  <c:v>-595.47423756659555</c:v>
                </c:pt>
                <c:pt idx="169">
                  <c:v>-994.97450834442861</c:v>
                </c:pt>
                <c:pt idx="170">
                  <c:v>-1127.9052864215955</c:v>
                </c:pt>
                <c:pt idx="171">
                  <c:v>-570.83505789520495</c:v>
                </c:pt>
                <c:pt idx="172">
                  <c:v>-1507.7907610876027</c:v>
                </c:pt>
                <c:pt idx="173">
                  <c:v>-1237.7840781877276</c:v>
                </c:pt>
                <c:pt idx="174">
                  <c:v>-1072.0436279936475</c:v>
                </c:pt>
                <c:pt idx="175">
                  <c:v>-999.54860528732752</c:v>
                </c:pt>
                <c:pt idx="176">
                  <c:v>-776.71402639204825</c:v>
                </c:pt>
                <c:pt idx="177">
                  <c:v>-986.44214302539967</c:v>
                </c:pt>
                <c:pt idx="178">
                  <c:v>-1544.6656538134503</c:v>
                </c:pt>
                <c:pt idx="179">
                  <c:v>-1018.910407170385</c:v>
                </c:pt>
                <c:pt idx="180">
                  <c:v>-762.95280153110616</c:v>
                </c:pt>
                <c:pt idx="181">
                  <c:v>-1130.5689939176809</c:v>
                </c:pt>
                <c:pt idx="182">
                  <c:v>-1365.4476269293591</c:v>
                </c:pt>
                <c:pt idx="183">
                  <c:v>-1229.3198845687893</c:v>
                </c:pt>
                <c:pt idx="184">
                  <c:v>77.63992532618704</c:v>
                </c:pt>
                <c:pt idx="185">
                  <c:v>-1672.9118608454355</c:v>
                </c:pt>
                <c:pt idx="186">
                  <c:v>-1229.179645987273</c:v>
                </c:pt>
                <c:pt idx="187">
                  <c:v>-1506.3879861905389</c:v>
                </c:pt>
                <c:pt idx="188">
                  <c:v>-1658.8971000354159</c:v>
                </c:pt>
                <c:pt idx="189">
                  <c:v>-691.83233680158992</c:v>
                </c:pt>
                <c:pt idx="190">
                  <c:v>-1436.1235270303032</c:v>
                </c:pt>
                <c:pt idx="191">
                  <c:v>-2402.9786602435188</c:v>
                </c:pt>
                <c:pt idx="192">
                  <c:v>-2498.0911838818411</c:v>
                </c:pt>
                <c:pt idx="193">
                  <c:v>-1830.1460092540146</c:v>
                </c:pt>
                <c:pt idx="194">
                  <c:v>-1073.9595863601899</c:v>
                </c:pt>
                <c:pt idx="195">
                  <c:v>-235.96717309619544</c:v>
                </c:pt>
                <c:pt idx="196">
                  <c:v>27.079974003092502</c:v>
                </c:pt>
                <c:pt idx="197">
                  <c:v>-791.60037511191331</c:v>
                </c:pt>
                <c:pt idx="198">
                  <c:v>-1782.7773381682291</c:v>
                </c:pt>
                <c:pt idx="199">
                  <c:v>-2050.1446904490822</c:v>
                </c:pt>
                <c:pt idx="200">
                  <c:v>-2108.3564046406909</c:v>
                </c:pt>
                <c:pt idx="201">
                  <c:v>-3336.9301996501235</c:v>
                </c:pt>
                <c:pt idx="202">
                  <c:v>-4131.9742699690096</c:v>
                </c:pt>
                <c:pt idx="203">
                  <c:v>-4142.2098806898493</c:v>
                </c:pt>
                <c:pt idx="204">
                  <c:v>-3617.0802303766377</c:v>
                </c:pt>
                <c:pt idx="205">
                  <c:v>-2264.8361859235447</c:v>
                </c:pt>
                <c:pt idx="206">
                  <c:v>-1873.4921162489918</c:v>
                </c:pt>
                <c:pt idx="207">
                  <c:v>-2116.4278269493961</c:v>
                </c:pt>
                <c:pt idx="208">
                  <c:v>-2313.7705413129379</c:v>
                </c:pt>
                <c:pt idx="209">
                  <c:v>-3322.338562173687</c:v>
                </c:pt>
                <c:pt idx="210">
                  <c:v>-2433.5690891387521</c:v>
                </c:pt>
                <c:pt idx="211">
                  <c:v>-2576.8889265962216</c:v>
                </c:pt>
                <c:pt idx="212">
                  <c:v>-2223.4231805646396</c:v>
                </c:pt>
                <c:pt idx="213">
                  <c:v>-1827.5929169414867</c:v>
                </c:pt>
                <c:pt idx="214">
                  <c:v>-2457.9748811396694</c:v>
                </c:pt>
                <c:pt idx="215">
                  <c:v>-1076.5561630042394</c:v>
                </c:pt>
                <c:pt idx="216">
                  <c:v>-1051.1416362070759</c:v>
                </c:pt>
                <c:pt idx="217">
                  <c:v>-1456.4552221559543</c:v>
                </c:pt>
                <c:pt idx="218">
                  <c:v>-2284.2576194751473</c:v>
                </c:pt>
                <c:pt idx="219">
                  <c:v>-2057.6105955824023</c:v>
                </c:pt>
                <c:pt idx="220">
                  <c:v>-2006.8855454825016</c:v>
                </c:pt>
                <c:pt idx="221">
                  <c:v>-1892.9127681243681</c:v>
                </c:pt>
                <c:pt idx="222">
                  <c:v>-1624.9983464642282</c:v>
                </c:pt>
                <c:pt idx="223">
                  <c:v>-1559.5283478801994</c:v>
                </c:pt>
                <c:pt idx="224">
                  <c:v>-1429.0694139236148</c:v>
                </c:pt>
                <c:pt idx="225">
                  <c:v>-1354.1071111186902</c:v>
                </c:pt>
                <c:pt idx="226">
                  <c:v>-1049.5279976106849</c:v>
                </c:pt>
                <c:pt idx="227">
                  <c:v>-1245.396122719013</c:v>
                </c:pt>
                <c:pt idx="228">
                  <c:v>-1447.3373828647873</c:v>
                </c:pt>
                <c:pt idx="229">
                  <c:v>-2096.4546208426027</c:v>
                </c:pt>
                <c:pt idx="230">
                  <c:v>-1339.4055892781253</c:v>
                </c:pt>
                <c:pt idx="231">
                  <c:v>-554.98516757745256</c:v>
                </c:pt>
                <c:pt idx="232">
                  <c:v>-1835.1721192384348</c:v>
                </c:pt>
                <c:pt idx="233">
                  <c:v>-1438.0878649749957</c:v>
                </c:pt>
                <c:pt idx="234">
                  <c:v>-93.620304944814961</c:v>
                </c:pt>
                <c:pt idx="235">
                  <c:v>-656.09190528708496</c:v>
                </c:pt>
                <c:pt idx="236">
                  <c:v>-1927.0975563987977</c:v>
                </c:pt>
                <c:pt idx="237">
                  <c:v>-943.90764983469489</c:v>
                </c:pt>
                <c:pt idx="238">
                  <c:v>-4064.7183579420234</c:v>
                </c:pt>
                <c:pt idx="239">
                  <c:v>-1694.9912408432392</c:v>
                </c:pt>
                <c:pt idx="240">
                  <c:v>-1111.2991377663348</c:v>
                </c:pt>
                <c:pt idx="241">
                  <c:v>-447.10015506338641</c:v>
                </c:pt>
                <c:pt idx="242">
                  <c:v>-591.53349560830611</c:v>
                </c:pt>
                <c:pt idx="243">
                  <c:v>-458.21623185121007</c:v>
                </c:pt>
                <c:pt idx="244">
                  <c:v>-536.1928455610805</c:v>
                </c:pt>
                <c:pt idx="245">
                  <c:v>-1031.1254113993309</c:v>
                </c:pt>
                <c:pt idx="246">
                  <c:v>-758.71230523481245</c:v>
                </c:pt>
                <c:pt idx="247">
                  <c:v>-1906.0322247740733</c:v>
                </c:pt>
                <c:pt idx="248">
                  <c:v>-1433.3731696686627</c:v>
                </c:pt>
                <c:pt idx="249">
                  <c:v>-2284.523381780522</c:v>
                </c:pt>
                <c:pt idx="250">
                  <c:v>-2457.5498006410135</c:v>
                </c:pt>
                <c:pt idx="251">
                  <c:v>-1053.6178620391584</c:v>
                </c:pt>
                <c:pt idx="252">
                  <c:v>132.50323305061738</c:v>
                </c:pt>
                <c:pt idx="253">
                  <c:v>-284.78432352394339</c:v>
                </c:pt>
                <c:pt idx="254">
                  <c:v>-619.38601981568263</c:v>
                </c:pt>
                <c:pt idx="255">
                  <c:v>-525.13684865614778</c:v>
                </c:pt>
                <c:pt idx="256">
                  <c:v>-727.71036801044647</c:v>
                </c:pt>
                <c:pt idx="257">
                  <c:v>-1254.7775116758048</c:v>
                </c:pt>
                <c:pt idx="258">
                  <c:v>253.14097214548383</c:v>
                </c:pt>
                <c:pt idx="259">
                  <c:v>208.46526175435065</c:v>
                </c:pt>
                <c:pt idx="260">
                  <c:v>-182.95739862112714</c:v>
                </c:pt>
                <c:pt idx="261">
                  <c:v>-238.06671504987025</c:v>
                </c:pt>
                <c:pt idx="262">
                  <c:v>-649.4147539875421</c:v>
                </c:pt>
                <c:pt idx="263">
                  <c:v>-27.234999056152446</c:v>
                </c:pt>
                <c:pt idx="264">
                  <c:v>397.98813292845989</c:v>
                </c:pt>
                <c:pt idx="265">
                  <c:v>-1553.0379732188812</c:v>
                </c:pt>
                <c:pt idx="266">
                  <c:v>835.10031877229449</c:v>
                </c:pt>
                <c:pt idx="267">
                  <c:v>319.12352059152909</c:v>
                </c:pt>
                <c:pt idx="268">
                  <c:v>-181.77460170535232</c:v>
                </c:pt>
                <c:pt idx="269">
                  <c:v>-479.26106626513501</c:v>
                </c:pt>
                <c:pt idx="270">
                  <c:v>-794.53665931410796</c:v>
                </c:pt>
                <c:pt idx="271">
                  <c:v>-257.7009941629085</c:v>
                </c:pt>
                <c:pt idx="272">
                  <c:v>193.92067398837298</c:v>
                </c:pt>
                <c:pt idx="273">
                  <c:v>-1270.2796397505599</c:v>
                </c:pt>
                <c:pt idx="274">
                  <c:v>-144.38376206822431</c:v>
                </c:pt>
                <c:pt idx="275">
                  <c:v>51.134298012701947</c:v>
                </c:pt>
                <c:pt idx="276">
                  <c:v>175.31479341054182</c:v>
                </c:pt>
                <c:pt idx="277">
                  <c:v>-45.04040675989927</c:v>
                </c:pt>
                <c:pt idx="278">
                  <c:v>191.3914166703762</c:v>
                </c:pt>
                <c:pt idx="279">
                  <c:v>386.21777035437208</c:v>
                </c:pt>
                <c:pt idx="280">
                  <c:v>786.37035651133374</c:v>
                </c:pt>
                <c:pt idx="281">
                  <c:v>876.22342246871813</c:v>
                </c:pt>
                <c:pt idx="282">
                  <c:v>354.0336220846275</c:v>
                </c:pt>
                <c:pt idx="283">
                  <c:v>-30.746530012288531</c:v>
                </c:pt>
                <c:pt idx="284">
                  <c:v>-1696.1450104002397</c:v>
                </c:pt>
                <c:pt idx="285">
                  <c:v>-1487.8500528979803</c:v>
                </c:pt>
                <c:pt idx="286">
                  <c:v>-1063.4055972549386</c:v>
                </c:pt>
                <c:pt idx="287">
                  <c:v>135.66944529211378</c:v>
                </c:pt>
                <c:pt idx="288">
                  <c:v>-66.191150454612398</c:v>
                </c:pt>
                <c:pt idx="289">
                  <c:v>-346.56452148230983</c:v>
                </c:pt>
                <c:pt idx="290">
                  <c:v>52.418269946906548</c:v>
                </c:pt>
                <c:pt idx="291">
                  <c:v>-1685.7830714950687</c:v>
                </c:pt>
                <c:pt idx="292">
                  <c:v>-230.48800272280459</c:v>
                </c:pt>
                <c:pt idx="293">
                  <c:v>50.986678710754859</c:v>
                </c:pt>
                <c:pt idx="294">
                  <c:v>181.85154303765739</c:v>
                </c:pt>
                <c:pt idx="295">
                  <c:v>575.22838252064776</c:v>
                </c:pt>
                <c:pt idx="296">
                  <c:v>191.72201449896238</c:v>
                </c:pt>
                <c:pt idx="297">
                  <c:v>250.84915773190096</c:v>
                </c:pt>
                <c:pt idx="298">
                  <c:v>-359.20731537977008</c:v>
                </c:pt>
                <c:pt idx="299">
                  <c:v>-1226.1039036204115</c:v>
                </c:pt>
                <c:pt idx="300">
                  <c:v>352.47183009438459</c:v>
                </c:pt>
                <c:pt idx="301">
                  <c:v>-1266.7917323660222</c:v>
                </c:pt>
                <c:pt idx="302">
                  <c:v>10.624452091052717</c:v>
                </c:pt>
                <c:pt idx="303">
                  <c:v>278.87844408492447</c:v>
                </c:pt>
                <c:pt idx="304">
                  <c:v>311.53211557433588</c:v>
                </c:pt>
                <c:pt idx="305">
                  <c:v>569.67328833612646</c:v>
                </c:pt>
                <c:pt idx="306">
                  <c:v>195.67228550085656</c:v>
                </c:pt>
                <c:pt idx="307">
                  <c:v>77.415700392420149</c:v>
                </c:pt>
                <c:pt idx="308">
                  <c:v>312.88110940127626</c:v>
                </c:pt>
                <c:pt idx="309">
                  <c:v>292.29384782511079</c:v>
                </c:pt>
                <c:pt idx="310">
                  <c:v>442.02066741820272</c:v>
                </c:pt>
                <c:pt idx="311">
                  <c:v>425.83126746312655</c:v>
                </c:pt>
                <c:pt idx="312">
                  <c:v>449.04599983180879</c:v>
                </c:pt>
                <c:pt idx="313">
                  <c:v>-297.99257202007038</c:v>
                </c:pt>
                <c:pt idx="314">
                  <c:v>-296.85820161916217</c:v>
                </c:pt>
                <c:pt idx="315">
                  <c:v>272.69869206408657</c:v>
                </c:pt>
                <c:pt idx="316">
                  <c:v>-892.61593675556469</c:v>
                </c:pt>
                <c:pt idx="317">
                  <c:v>-527.38315574542503</c:v>
                </c:pt>
                <c:pt idx="318">
                  <c:v>-410.29832699273356</c:v>
                </c:pt>
                <c:pt idx="319">
                  <c:v>-1723.9000690039193</c:v>
                </c:pt>
                <c:pt idx="320">
                  <c:v>-399.92541281451668</c:v>
                </c:pt>
                <c:pt idx="321">
                  <c:v>-106.21328782683941</c:v>
                </c:pt>
                <c:pt idx="322">
                  <c:v>0.7815990804260764</c:v>
                </c:pt>
                <c:pt idx="323">
                  <c:v>-705.17677592192194</c:v>
                </c:pt>
                <c:pt idx="324">
                  <c:v>-774.86357203226817</c:v>
                </c:pt>
                <c:pt idx="325">
                  <c:v>-1614.0076202368109</c:v>
                </c:pt>
                <c:pt idx="326">
                  <c:v>-1256.1221361287594</c:v>
                </c:pt>
                <c:pt idx="327">
                  <c:v>-2422.6302171444263</c:v>
                </c:pt>
                <c:pt idx="328">
                  <c:v>-944.19219985679592</c:v>
                </c:pt>
                <c:pt idx="329">
                  <c:v>-604.72564733841864</c:v>
                </c:pt>
                <c:pt idx="330">
                  <c:v>-1109.3067030943548</c:v>
                </c:pt>
                <c:pt idx="331">
                  <c:v>-461.87068625776101</c:v>
                </c:pt>
                <c:pt idx="332">
                  <c:v>-881.79810475154</c:v>
                </c:pt>
                <c:pt idx="333">
                  <c:v>351.19013734993086</c:v>
                </c:pt>
                <c:pt idx="334">
                  <c:v>273.78171452345578</c:v>
                </c:pt>
                <c:pt idx="335">
                  <c:v>539.52246050018402</c:v>
                </c:pt>
                <c:pt idx="336">
                  <c:v>345.82404517502346</c:v>
                </c:pt>
                <c:pt idx="337">
                  <c:v>339.33551673811007</c:v>
                </c:pt>
                <c:pt idx="338">
                  <c:v>451.38515386806466</c:v>
                </c:pt>
                <c:pt idx="339">
                  <c:v>-929.57880052579048</c:v>
                </c:pt>
                <c:pt idx="340">
                  <c:v>-2320.4682466613926</c:v>
                </c:pt>
                <c:pt idx="341">
                  <c:v>397.78291948512197</c:v>
                </c:pt>
                <c:pt idx="342">
                  <c:v>509.01896572137275</c:v>
                </c:pt>
                <c:pt idx="343">
                  <c:v>0.55780497782689054</c:v>
                </c:pt>
                <c:pt idx="344">
                  <c:v>-404.53843440314722</c:v>
                </c:pt>
                <c:pt idx="345">
                  <c:v>503.81617286232813</c:v>
                </c:pt>
                <c:pt idx="346">
                  <c:v>266.18941014408574</c:v>
                </c:pt>
                <c:pt idx="347">
                  <c:v>383.20855532585301</c:v>
                </c:pt>
                <c:pt idx="348">
                  <c:v>-294.37734280845007</c:v>
                </c:pt>
                <c:pt idx="349">
                  <c:v>-363.49575292655209</c:v>
                </c:pt>
                <c:pt idx="350">
                  <c:v>-176.0200884266842</c:v>
                </c:pt>
                <c:pt idx="351">
                  <c:v>-393.88750287320909</c:v>
                </c:pt>
                <c:pt idx="352">
                  <c:v>435.80121457388395</c:v>
                </c:pt>
                <c:pt idx="353">
                  <c:v>-239.41150915092157</c:v>
                </c:pt>
                <c:pt idx="354">
                  <c:v>-882.38038136422028</c:v>
                </c:pt>
                <c:pt idx="355">
                  <c:v>-725.72303981654704</c:v>
                </c:pt>
                <c:pt idx="356">
                  <c:v>-1390.0412031499013</c:v>
                </c:pt>
                <c:pt idx="357">
                  <c:v>-2346.9387083547699</c:v>
                </c:pt>
                <c:pt idx="358">
                  <c:v>-2090.7877123713706</c:v>
                </c:pt>
                <c:pt idx="359">
                  <c:v>-2261.3843505790205</c:v>
                </c:pt>
                <c:pt idx="360">
                  <c:v>-1843.5001703373537</c:v>
                </c:pt>
                <c:pt idx="361">
                  <c:v>-999.3468910548545</c:v>
                </c:pt>
                <c:pt idx="362">
                  <c:v>-581.09195145385183</c:v>
                </c:pt>
                <c:pt idx="363">
                  <c:v>-269.62095357791986</c:v>
                </c:pt>
                <c:pt idx="364">
                  <c:v>-1587.1668253399248</c:v>
                </c:pt>
                <c:pt idx="365">
                  <c:v>-1274.3048434397324</c:v>
                </c:pt>
                <c:pt idx="366">
                  <c:v>-1454.2200121692331</c:v>
                </c:pt>
                <c:pt idx="367">
                  <c:v>-18.722453799814048</c:v>
                </c:pt>
                <c:pt idx="368">
                  <c:v>83.502436972427859</c:v>
                </c:pt>
                <c:pt idx="369">
                  <c:v>23.431275558182733</c:v>
                </c:pt>
                <c:pt idx="370">
                  <c:v>412.37376559349741</c:v>
                </c:pt>
                <c:pt idx="371">
                  <c:v>413.98587764416425</c:v>
                </c:pt>
                <c:pt idx="372">
                  <c:v>-461.80768298697603</c:v>
                </c:pt>
                <c:pt idx="373">
                  <c:v>-166.94533435877111</c:v>
                </c:pt>
                <c:pt idx="374">
                  <c:v>353.97150787520286</c:v>
                </c:pt>
                <c:pt idx="375">
                  <c:v>-254.88248221507365</c:v>
                </c:pt>
                <c:pt idx="376">
                  <c:v>771.67417081030271</c:v>
                </c:pt>
                <c:pt idx="377">
                  <c:v>165.2407984025831</c:v>
                </c:pt>
                <c:pt idx="378">
                  <c:v>-176.84574653226264</c:v>
                </c:pt>
                <c:pt idx="379">
                  <c:v>-287.44180169583478</c:v>
                </c:pt>
                <c:pt idx="380">
                  <c:v>-259.65175935590469</c:v>
                </c:pt>
                <c:pt idx="381">
                  <c:v>-476.27375483485866</c:v>
                </c:pt>
                <c:pt idx="382">
                  <c:v>-43.840781849580708</c:v>
                </c:pt>
                <c:pt idx="383">
                  <c:v>673.81086981088538</c:v>
                </c:pt>
                <c:pt idx="384">
                  <c:v>175.27973189924478</c:v>
                </c:pt>
                <c:pt idx="385">
                  <c:v>-321.28931734505704</c:v>
                </c:pt>
                <c:pt idx="386">
                  <c:v>362.78948057759044</c:v>
                </c:pt>
                <c:pt idx="387">
                  <c:v>474.11651559888378</c:v>
                </c:pt>
                <c:pt idx="388">
                  <c:v>1355.6513321413422</c:v>
                </c:pt>
                <c:pt idx="389">
                  <c:v>1211.3915352434515</c:v>
                </c:pt>
                <c:pt idx="390">
                  <c:v>859.77810270091595</c:v>
                </c:pt>
                <c:pt idx="391">
                  <c:v>-290.95068242477009</c:v>
                </c:pt>
                <c:pt idx="392">
                  <c:v>448.16045951147589</c:v>
                </c:pt>
                <c:pt idx="393">
                  <c:v>-511.40754995587849</c:v>
                </c:pt>
                <c:pt idx="394">
                  <c:v>183.18740139016063</c:v>
                </c:pt>
                <c:pt idx="395">
                  <c:v>176.65519628651782</c:v>
                </c:pt>
                <c:pt idx="396">
                  <c:v>-186.56611593364232</c:v>
                </c:pt>
                <c:pt idx="397">
                  <c:v>-40.182997291009997</c:v>
                </c:pt>
                <c:pt idx="398">
                  <c:v>672.23062564333759</c:v>
                </c:pt>
                <c:pt idx="399">
                  <c:v>301.09935953862714</c:v>
                </c:pt>
                <c:pt idx="400">
                  <c:v>243.69977643354878</c:v>
                </c:pt>
                <c:pt idx="401">
                  <c:v>650.76713089889927</c:v>
                </c:pt>
                <c:pt idx="402">
                  <c:v>404.60629836642556</c:v>
                </c:pt>
                <c:pt idx="403">
                  <c:v>171.29297298537222</c:v>
                </c:pt>
                <c:pt idx="404">
                  <c:v>816.59004568669934</c:v>
                </c:pt>
                <c:pt idx="405">
                  <c:v>504.79944034008622</c:v>
                </c:pt>
                <c:pt idx="406">
                  <c:v>6.6180917467640938</c:v>
                </c:pt>
                <c:pt idx="407">
                  <c:v>-469.83136633911386</c:v>
                </c:pt>
                <c:pt idx="408">
                  <c:v>276.91910825650393</c:v>
                </c:pt>
                <c:pt idx="409">
                  <c:v>195.02092363627708</c:v>
                </c:pt>
                <c:pt idx="410">
                  <c:v>366.61842943936563</c:v>
                </c:pt>
                <c:pt idx="411">
                  <c:v>-49.95070711255903</c:v>
                </c:pt>
                <c:pt idx="412">
                  <c:v>621.1967327087159</c:v>
                </c:pt>
                <c:pt idx="413">
                  <c:v>492.31323665842683</c:v>
                </c:pt>
                <c:pt idx="414">
                  <c:v>-471.37161244215895</c:v>
                </c:pt>
                <c:pt idx="415">
                  <c:v>-115.29921730935348</c:v>
                </c:pt>
                <c:pt idx="416">
                  <c:v>583.58801929277115</c:v>
                </c:pt>
                <c:pt idx="417">
                  <c:v>746.64930861106677</c:v>
                </c:pt>
                <c:pt idx="418">
                  <c:v>595.77883356027996</c:v>
                </c:pt>
                <c:pt idx="419">
                  <c:v>-240.34467819487236</c:v>
                </c:pt>
                <c:pt idx="420">
                  <c:v>-655.76953545899505</c:v>
                </c:pt>
                <c:pt idx="421">
                  <c:v>-70.705884988066828</c:v>
                </c:pt>
                <c:pt idx="422">
                  <c:v>368.44271252186354</c:v>
                </c:pt>
                <c:pt idx="423">
                  <c:v>193.37660069910635</c:v>
                </c:pt>
                <c:pt idx="424">
                  <c:v>-1224.9372742051696</c:v>
                </c:pt>
                <c:pt idx="425">
                  <c:v>440.61012723916792</c:v>
                </c:pt>
                <c:pt idx="426">
                  <c:v>-343.57907780778942</c:v>
                </c:pt>
                <c:pt idx="427">
                  <c:v>14.946514560624109</c:v>
                </c:pt>
                <c:pt idx="428">
                  <c:v>-322.59026885069352</c:v>
                </c:pt>
                <c:pt idx="429">
                  <c:v>336.31730895142573</c:v>
                </c:pt>
                <c:pt idx="430">
                  <c:v>720.30016234625873</c:v>
                </c:pt>
                <c:pt idx="431">
                  <c:v>812.12075410372381</c:v>
                </c:pt>
                <c:pt idx="432">
                  <c:v>316.20956251897769</c:v>
                </c:pt>
                <c:pt idx="433">
                  <c:v>89.435652618221866</c:v>
                </c:pt>
                <c:pt idx="434">
                  <c:v>426.80739147167014</c:v>
                </c:pt>
                <c:pt idx="435">
                  <c:v>904.80083229292541</c:v>
                </c:pt>
                <c:pt idx="436">
                  <c:v>539.59893208105404</c:v>
                </c:pt>
                <c:pt idx="437">
                  <c:v>776.12185258678255</c:v>
                </c:pt>
                <c:pt idx="438">
                  <c:v>906.88458937032374</c:v>
                </c:pt>
                <c:pt idx="439">
                  <c:v>1102.021950586216</c:v>
                </c:pt>
                <c:pt idx="440">
                  <c:v>728.00266651485481</c:v>
                </c:pt>
                <c:pt idx="441">
                  <c:v>3421.6042753511047</c:v>
                </c:pt>
                <c:pt idx="442">
                  <c:v>1942.7182540181921</c:v>
                </c:pt>
                <c:pt idx="443">
                  <c:v>1450.0848788655303</c:v>
                </c:pt>
                <c:pt idx="444">
                  <c:v>1557.2731471802663</c:v>
                </c:pt>
                <c:pt idx="445">
                  <c:v>1926.6463818889224</c:v>
                </c:pt>
                <c:pt idx="446">
                  <c:v>2451.5356318444738</c:v>
                </c:pt>
                <c:pt idx="447">
                  <c:v>3282.896741280897</c:v>
                </c:pt>
                <c:pt idx="448">
                  <c:v>-555.0370072138785</c:v>
                </c:pt>
                <c:pt idx="449">
                  <c:v>1438.1045354090074</c:v>
                </c:pt>
                <c:pt idx="450">
                  <c:v>934.04349974653815</c:v>
                </c:pt>
                <c:pt idx="451">
                  <c:v>953.05106220479502</c:v>
                </c:pt>
                <c:pt idx="452">
                  <c:v>831.87980349433838</c:v>
                </c:pt>
                <c:pt idx="453">
                  <c:v>1066.3840630290042</c:v>
                </c:pt>
                <c:pt idx="454">
                  <c:v>1597.2046373148023</c:v>
                </c:pt>
                <c:pt idx="455">
                  <c:v>2427.7351236766935</c:v>
                </c:pt>
                <c:pt idx="456">
                  <c:v>2107.7989863120529</c:v>
                </c:pt>
                <c:pt idx="457">
                  <c:v>1469.6627740532913</c:v>
                </c:pt>
                <c:pt idx="458">
                  <c:v>1754.844246643439</c:v>
                </c:pt>
                <c:pt idx="459">
                  <c:v>1045.3841545797686</c:v>
                </c:pt>
                <c:pt idx="460">
                  <c:v>1618.7606303080638</c:v>
                </c:pt>
                <c:pt idx="461">
                  <c:v>1950.8138427521872</c:v>
                </c:pt>
                <c:pt idx="462">
                  <c:v>1746.0082343963686</c:v>
                </c:pt>
                <c:pt idx="463">
                  <c:v>-408.26724240180738</c:v>
                </c:pt>
                <c:pt idx="464">
                  <c:v>243.46513262902135</c:v>
                </c:pt>
                <c:pt idx="465">
                  <c:v>1202.3988741277335</c:v>
                </c:pt>
                <c:pt idx="466">
                  <c:v>1016.3673680094385</c:v>
                </c:pt>
                <c:pt idx="467">
                  <c:v>1157.9861826056413</c:v>
                </c:pt>
                <c:pt idx="468">
                  <c:v>1647.2356432904307</c:v>
                </c:pt>
                <c:pt idx="469">
                  <c:v>2514.1930243623319</c:v>
                </c:pt>
                <c:pt idx="470">
                  <c:v>1533.8952487496381</c:v>
                </c:pt>
                <c:pt idx="471">
                  <c:v>596.74204013859344</c:v>
                </c:pt>
                <c:pt idx="472">
                  <c:v>581.18165887465875</c:v>
                </c:pt>
                <c:pt idx="473">
                  <c:v>-161.35524587885629</c:v>
                </c:pt>
                <c:pt idx="474">
                  <c:v>1866.7772721075753</c:v>
                </c:pt>
                <c:pt idx="475">
                  <c:v>2630.9059622988225</c:v>
                </c:pt>
                <c:pt idx="476">
                  <c:v>1727.1295124801736</c:v>
                </c:pt>
                <c:pt idx="477">
                  <c:v>-2269.7940843454007</c:v>
                </c:pt>
                <c:pt idx="478">
                  <c:v>437.35614335351511</c:v>
                </c:pt>
                <c:pt idx="479">
                  <c:v>1210.3682634891511</c:v>
                </c:pt>
                <c:pt idx="480">
                  <c:v>1191.9295765175939</c:v>
                </c:pt>
                <c:pt idx="481">
                  <c:v>784.95323686588381</c:v>
                </c:pt>
                <c:pt idx="482">
                  <c:v>1296.2753909616249</c:v>
                </c:pt>
                <c:pt idx="483">
                  <c:v>105.47925301889791</c:v>
                </c:pt>
                <c:pt idx="484">
                  <c:v>1877.9338037929519</c:v>
                </c:pt>
                <c:pt idx="485">
                  <c:v>1040.7268726978637</c:v>
                </c:pt>
                <c:pt idx="486">
                  <c:v>517.17114343835237</c:v>
                </c:pt>
                <c:pt idx="487">
                  <c:v>1611.4061369528181</c:v>
                </c:pt>
                <c:pt idx="488">
                  <c:v>1791.5789476658647</c:v>
                </c:pt>
                <c:pt idx="489">
                  <c:v>1163.2418208206636</c:v>
                </c:pt>
                <c:pt idx="490">
                  <c:v>1855.9302711517885</c:v>
                </c:pt>
                <c:pt idx="491">
                  <c:v>1577.5849437375218</c:v>
                </c:pt>
                <c:pt idx="492">
                  <c:v>1444.3012489622161</c:v>
                </c:pt>
                <c:pt idx="493">
                  <c:v>723.13908353514489</c:v>
                </c:pt>
                <c:pt idx="494">
                  <c:v>-100.44939332686681</c:v>
                </c:pt>
                <c:pt idx="495">
                  <c:v>1728.4437872941162</c:v>
                </c:pt>
                <c:pt idx="496">
                  <c:v>1453.4725738743455</c:v>
                </c:pt>
                <c:pt idx="497">
                  <c:v>1981.8814458515226</c:v>
                </c:pt>
                <c:pt idx="498">
                  <c:v>607.85395310910917</c:v>
                </c:pt>
                <c:pt idx="499">
                  <c:v>-1829.9073117640519</c:v>
                </c:pt>
                <c:pt idx="500">
                  <c:v>251.42093034055142</c:v>
                </c:pt>
                <c:pt idx="501">
                  <c:v>2154.5299611429818</c:v>
                </c:pt>
                <c:pt idx="502">
                  <c:v>1822.7347561775978</c:v>
                </c:pt>
                <c:pt idx="503">
                  <c:v>2252.5368048796827</c:v>
                </c:pt>
                <c:pt idx="504">
                  <c:v>2615.045693005588</c:v>
                </c:pt>
                <c:pt idx="505">
                  <c:v>1512.2518331017618</c:v>
                </c:pt>
                <c:pt idx="506">
                  <c:v>-377.32552542958183</c:v>
                </c:pt>
                <c:pt idx="507">
                  <c:v>1098.6316810493572</c:v>
                </c:pt>
                <c:pt idx="508">
                  <c:v>279.9851918525419</c:v>
                </c:pt>
                <c:pt idx="509">
                  <c:v>1468.4687946234062</c:v>
                </c:pt>
                <c:pt idx="510">
                  <c:v>1350.1783587644395</c:v>
                </c:pt>
                <c:pt idx="511">
                  <c:v>993.42738814234508</c:v>
                </c:pt>
                <c:pt idx="512">
                  <c:v>964.85020321096363</c:v>
                </c:pt>
                <c:pt idx="513">
                  <c:v>57.87518007934159</c:v>
                </c:pt>
                <c:pt idx="514">
                  <c:v>-164.03461578559291</c:v>
                </c:pt>
                <c:pt idx="515">
                  <c:v>1394.8535970238008</c:v>
                </c:pt>
                <c:pt idx="516">
                  <c:v>1254.733504154261</c:v>
                </c:pt>
                <c:pt idx="517">
                  <c:v>-1083.4582747693967</c:v>
                </c:pt>
                <c:pt idx="518">
                  <c:v>2683.6898404632739</c:v>
                </c:pt>
                <c:pt idx="519">
                  <c:v>1992.4862503722024</c:v>
                </c:pt>
                <c:pt idx="520">
                  <c:v>1304.9982405168976</c:v>
                </c:pt>
                <c:pt idx="521">
                  <c:v>2050.3732344332893</c:v>
                </c:pt>
                <c:pt idx="522">
                  <c:v>1968.6126310837399</c:v>
                </c:pt>
                <c:pt idx="523">
                  <c:v>2086.3900938364459</c:v>
                </c:pt>
                <c:pt idx="524">
                  <c:v>1851.4424871616793</c:v>
                </c:pt>
                <c:pt idx="525">
                  <c:v>1139.4526966148596</c:v>
                </c:pt>
                <c:pt idx="526">
                  <c:v>386.62130535847427</c:v>
                </c:pt>
                <c:pt idx="527">
                  <c:v>611.99404410995703</c:v>
                </c:pt>
                <c:pt idx="528">
                  <c:v>49.418493423697328</c:v>
                </c:pt>
                <c:pt idx="529">
                  <c:v>1729.548656010209</c:v>
                </c:pt>
                <c:pt idx="530">
                  <c:v>1525.962194386917</c:v>
                </c:pt>
                <c:pt idx="531">
                  <c:v>2080.5481283959562</c:v>
                </c:pt>
                <c:pt idx="532">
                  <c:v>1931.774411846035</c:v>
                </c:pt>
                <c:pt idx="533">
                  <c:v>1628.6528729402798</c:v>
                </c:pt>
                <c:pt idx="534">
                  <c:v>435.25692515564515</c:v>
                </c:pt>
                <c:pt idx="535">
                  <c:v>1069.8356111090598</c:v>
                </c:pt>
                <c:pt idx="536">
                  <c:v>-311.90915276758824</c:v>
                </c:pt>
                <c:pt idx="537">
                  <c:v>-933.13724515948434</c:v>
                </c:pt>
                <c:pt idx="538">
                  <c:v>-776.12141088900717</c:v>
                </c:pt>
                <c:pt idx="539">
                  <c:v>1327.4781608197045</c:v>
                </c:pt>
                <c:pt idx="540">
                  <c:v>442.0074061787418</c:v>
                </c:pt>
                <c:pt idx="541">
                  <c:v>551.83857592522418</c:v>
                </c:pt>
                <c:pt idx="542">
                  <c:v>1327.6060354372139</c:v>
                </c:pt>
                <c:pt idx="543">
                  <c:v>831.15440651477365</c:v>
                </c:pt>
                <c:pt idx="544">
                  <c:v>273.01001729834934</c:v>
                </c:pt>
                <c:pt idx="545">
                  <c:v>-1853.6240589824993</c:v>
                </c:pt>
                <c:pt idx="546">
                  <c:v>-542.0450199719653</c:v>
                </c:pt>
                <c:pt idx="547">
                  <c:v>-1416.5225814016094</c:v>
                </c:pt>
                <c:pt idx="548">
                  <c:v>-520.71760421863655</c:v>
                </c:pt>
                <c:pt idx="549">
                  <c:v>25.157620192406284</c:v>
                </c:pt>
                <c:pt idx="550">
                  <c:v>648.62225319667596</c:v>
                </c:pt>
                <c:pt idx="551">
                  <c:v>-950.53391990304317</c:v>
                </c:pt>
                <c:pt idx="552">
                  <c:v>-929.75350867715224</c:v>
                </c:pt>
                <c:pt idx="553">
                  <c:v>-2608.1747658068989</c:v>
                </c:pt>
                <c:pt idx="554">
                  <c:v>-2457.1960805215649</c:v>
                </c:pt>
                <c:pt idx="555">
                  <c:v>810.62688400538718</c:v>
                </c:pt>
                <c:pt idx="556">
                  <c:v>405.18485686214444</c:v>
                </c:pt>
                <c:pt idx="557">
                  <c:v>1407.8453703395262</c:v>
                </c:pt>
                <c:pt idx="558">
                  <c:v>1280.3369719884759</c:v>
                </c:pt>
                <c:pt idx="559">
                  <c:v>1115.1216565827308</c:v>
                </c:pt>
                <c:pt idx="560">
                  <c:v>1150.0798104491651</c:v>
                </c:pt>
                <c:pt idx="561">
                  <c:v>-45.405959759626967</c:v>
                </c:pt>
                <c:pt idx="562">
                  <c:v>412.41923976513226</c:v>
                </c:pt>
                <c:pt idx="563">
                  <c:v>-236.268510662886</c:v>
                </c:pt>
                <c:pt idx="564">
                  <c:v>-1048.5105210525653</c:v>
                </c:pt>
                <c:pt idx="565">
                  <c:v>137.35331795610637</c:v>
                </c:pt>
                <c:pt idx="566">
                  <c:v>855.61075005345629</c:v>
                </c:pt>
                <c:pt idx="567">
                  <c:v>-5.6575463831632078</c:v>
                </c:pt>
                <c:pt idx="568">
                  <c:v>2098.1024121097371</c:v>
                </c:pt>
                <c:pt idx="569">
                  <c:v>951.04231464880559</c:v>
                </c:pt>
                <c:pt idx="570">
                  <c:v>1341.8680991577476</c:v>
                </c:pt>
                <c:pt idx="571">
                  <c:v>1806.7214245977193</c:v>
                </c:pt>
                <c:pt idx="572">
                  <c:v>196.53914012965015</c:v>
                </c:pt>
                <c:pt idx="573">
                  <c:v>277.80467004283673</c:v>
                </c:pt>
                <c:pt idx="574">
                  <c:v>400.52813274631262</c:v>
                </c:pt>
                <c:pt idx="575">
                  <c:v>571.58764093576792</c:v>
                </c:pt>
                <c:pt idx="576">
                  <c:v>1060.4904621156975</c:v>
                </c:pt>
                <c:pt idx="577">
                  <c:v>1440.2576568008881</c:v>
                </c:pt>
                <c:pt idx="578">
                  <c:v>1699.3524982619401</c:v>
                </c:pt>
                <c:pt idx="579">
                  <c:v>1018.3062044362759</c:v>
                </c:pt>
                <c:pt idx="580">
                  <c:v>762.25739991381943</c:v>
                </c:pt>
                <c:pt idx="581">
                  <c:v>110.75273198077048</c:v>
                </c:pt>
                <c:pt idx="582">
                  <c:v>-989.04085910552931</c:v>
                </c:pt>
                <c:pt idx="583">
                  <c:v>729.95225299789126</c:v>
                </c:pt>
                <c:pt idx="584">
                  <c:v>1217.9944004233694</c:v>
                </c:pt>
                <c:pt idx="585">
                  <c:v>1320.14502128814</c:v>
                </c:pt>
                <c:pt idx="586">
                  <c:v>1004.3991142611585</c:v>
                </c:pt>
                <c:pt idx="587">
                  <c:v>0.1885439709021739</c:v>
                </c:pt>
                <c:pt idx="588">
                  <c:v>794.15485925693065</c:v>
                </c:pt>
                <c:pt idx="589">
                  <c:v>458.07260743640563</c:v>
                </c:pt>
                <c:pt idx="590">
                  <c:v>698.34276200634213</c:v>
                </c:pt>
                <c:pt idx="591">
                  <c:v>852.7947516422264</c:v>
                </c:pt>
                <c:pt idx="592">
                  <c:v>1419.5422896341988</c:v>
                </c:pt>
                <c:pt idx="593">
                  <c:v>1413.2587070024074</c:v>
                </c:pt>
                <c:pt idx="594">
                  <c:v>4503.6858889962468</c:v>
                </c:pt>
                <c:pt idx="595">
                  <c:v>2180.9211115403796</c:v>
                </c:pt>
                <c:pt idx="596">
                  <c:v>-747.35094865499286</c:v>
                </c:pt>
                <c:pt idx="597">
                  <c:v>1355.5357743382519</c:v>
                </c:pt>
                <c:pt idx="598">
                  <c:v>1636.2656319911894</c:v>
                </c:pt>
                <c:pt idx="599">
                  <c:v>1849.1160799346153</c:v>
                </c:pt>
                <c:pt idx="600">
                  <c:v>2016.7440045777939</c:v>
                </c:pt>
                <c:pt idx="601">
                  <c:v>1698.1979859192106</c:v>
                </c:pt>
                <c:pt idx="602">
                  <c:v>645.07378382527986</c:v>
                </c:pt>
                <c:pt idx="603">
                  <c:v>380.81269207139849</c:v>
                </c:pt>
                <c:pt idx="604">
                  <c:v>1274.1200544208186</c:v>
                </c:pt>
                <c:pt idx="605">
                  <c:v>1022.9830102050337</c:v>
                </c:pt>
                <c:pt idx="606">
                  <c:v>1734.8209962598557</c:v>
                </c:pt>
                <c:pt idx="607">
                  <c:v>1719.2909971853769</c:v>
                </c:pt>
                <c:pt idx="608">
                  <c:v>1068.8333541070715</c:v>
                </c:pt>
                <c:pt idx="609">
                  <c:v>-121.53702334896025</c:v>
                </c:pt>
                <c:pt idx="610">
                  <c:v>433.79368408578921</c:v>
                </c:pt>
                <c:pt idx="611">
                  <c:v>494.17522032536363</c:v>
                </c:pt>
                <c:pt idx="612">
                  <c:v>1028.4472679766468</c:v>
                </c:pt>
                <c:pt idx="613">
                  <c:v>1061.9162166727092</c:v>
                </c:pt>
                <c:pt idx="614">
                  <c:v>762.40229134903529</c:v>
                </c:pt>
                <c:pt idx="615">
                  <c:v>1855.6413308757919</c:v>
                </c:pt>
                <c:pt idx="616">
                  <c:v>856.40905425115488</c:v>
                </c:pt>
                <c:pt idx="617">
                  <c:v>2692.5009142173722</c:v>
                </c:pt>
                <c:pt idx="618">
                  <c:v>1974.5656111366379</c:v>
                </c:pt>
                <c:pt idx="619">
                  <c:v>2350.9052134488911</c:v>
                </c:pt>
                <c:pt idx="620">
                  <c:v>2482.0986156201016</c:v>
                </c:pt>
                <c:pt idx="621">
                  <c:v>2500.7175125360072</c:v>
                </c:pt>
                <c:pt idx="622">
                  <c:v>2687.0366368459418</c:v>
                </c:pt>
                <c:pt idx="623">
                  <c:v>3000.9540043256156</c:v>
                </c:pt>
                <c:pt idx="624">
                  <c:v>1976.2664141090472</c:v>
                </c:pt>
                <c:pt idx="625">
                  <c:v>2028.4973662097818</c:v>
                </c:pt>
                <c:pt idx="626">
                  <c:v>-487.34051275383172</c:v>
                </c:pt>
                <c:pt idx="627">
                  <c:v>2323.534474916647</c:v>
                </c:pt>
                <c:pt idx="628">
                  <c:v>2732.7515915325557</c:v>
                </c:pt>
                <c:pt idx="629">
                  <c:v>3004.3423412326702</c:v>
                </c:pt>
                <c:pt idx="630">
                  <c:v>2876.1520752015967</c:v>
                </c:pt>
                <c:pt idx="631">
                  <c:v>2624.8604300075185</c:v>
                </c:pt>
                <c:pt idx="632">
                  <c:v>2351.5412333851827</c:v>
                </c:pt>
                <c:pt idx="633">
                  <c:v>2325.9159569255016</c:v>
                </c:pt>
                <c:pt idx="634">
                  <c:v>2281.2690634379542</c:v>
                </c:pt>
                <c:pt idx="635">
                  <c:v>2011.0166310611921</c:v>
                </c:pt>
                <c:pt idx="636">
                  <c:v>2201.3276863300271</c:v>
                </c:pt>
                <c:pt idx="637">
                  <c:v>3383.5461310256242</c:v>
                </c:pt>
                <c:pt idx="638">
                  <c:v>1921.8961119407804</c:v>
                </c:pt>
                <c:pt idx="639">
                  <c:v>2028.4197949177806</c:v>
                </c:pt>
                <c:pt idx="640">
                  <c:v>251.44544464295086</c:v>
                </c:pt>
                <c:pt idx="641">
                  <c:v>2536.6528405896697</c:v>
                </c:pt>
                <c:pt idx="642">
                  <c:v>2033.3542775502283</c:v>
                </c:pt>
                <c:pt idx="643">
                  <c:v>2823.3326214389226</c:v>
                </c:pt>
                <c:pt idx="644">
                  <c:v>3048.8818359833185</c:v>
                </c:pt>
                <c:pt idx="645">
                  <c:v>-363.78698037651429</c:v>
                </c:pt>
                <c:pt idx="646">
                  <c:v>1860.8066386035016</c:v>
                </c:pt>
                <c:pt idx="647">
                  <c:v>2519.4255871274008</c:v>
                </c:pt>
                <c:pt idx="648">
                  <c:v>2963.8187437243359</c:v>
                </c:pt>
                <c:pt idx="649">
                  <c:v>2966.0794651127098</c:v>
                </c:pt>
                <c:pt idx="650">
                  <c:v>2862.6478228903034</c:v>
                </c:pt>
                <c:pt idx="651">
                  <c:v>2899.4161821908783</c:v>
                </c:pt>
                <c:pt idx="652">
                  <c:v>1898.1535006257936</c:v>
                </c:pt>
                <c:pt idx="653">
                  <c:v>1070.5824916494348</c:v>
                </c:pt>
                <c:pt idx="654">
                  <c:v>2947.6830757154776</c:v>
                </c:pt>
                <c:pt idx="655">
                  <c:v>3312.1970455186001</c:v>
                </c:pt>
                <c:pt idx="656">
                  <c:v>2962.9893438085173</c:v>
                </c:pt>
                <c:pt idx="657">
                  <c:v>913.16179284871851</c:v>
                </c:pt>
                <c:pt idx="658">
                  <c:v>3449.1566124073524</c:v>
                </c:pt>
                <c:pt idx="659">
                  <c:v>2145.5100804472613</c:v>
                </c:pt>
                <c:pt idx="660">
                  <c:v>2322.9120104430303</c:v>
                </c:pt>
                <c:pt idx="661">
                  <c:v>2554.6907298002698</c:v>
                </c:pt>
                <c:pt idx="662">
                  <c:v>2549.8260921317997</c:v>
                </c:pt>
                <c:pt idx="663">
                  <c:v>2872.365526363199</c:v>
                </c:pt>
                <c:pt idx="664">
                  <c:v>3030.5948516453172</c:v>
                </c:pt>
                <c:pt idx="665">
                  <c:v>3266.3571557772057</c:v>
                </c:pt>
                <c:pt idx="666">
                  <c:v>177.19070942265716</c:v>
                </c:pt>
                <c:pt idx="667">
                  <c:v>-3552.8945015209993</c:v>
                </c:pt>
                <c:pt idx="668">
                  <c:v>-1600.1840658766992</c:v>
                </c:pt>
                <c:pt idx="669">
                  <c:v>2044.8791972844447</c:v>
                </c:pt>
                <c:pt idx="670">
                  <c:v>2171.6929496127996</c:v>
                </c:pt>
                <c:pt idx="671">
                  <c:v>1986.7037714563075</c:v>
                </c:pt>
                <c:pt idx="672">
                  <c:v>1458.2678934350415</c:v>
                </c:pt>
                <c:pt idx="673">
                  <c:v>1482.6734131889393</c:v>
                </c:pt>
                <c:pt idx="674">
                  <c:v>1707.6674448676358</c:v>
                </c:pt>
                <c:pt idx="675">
                  <c:v>2530.1562177311102</c:v>
                </c:pt>
                <c:pt idx="676">
                  <c:v>1891.1608012980705</c:v>
                </c:pt>
                <c:pt idx="677">
                  <c:v>1074.9051464946642</c:v>
                </c:pt>
                <c:pt idx="678">
                  <c:v>2188.8639005614236</c:v>
                </c:pt>
                <c:pt idx="679">
                  <c:v>2700.158532891599</c:v>
                </c:pt>
                <c:pt idx="680">
                  <c:v>2835.2854038747387</c:v>
                </c:pt>
                <c:pt idx="681">
                  <c:v>2050.9948170821935</c:v>
                </c:pt>
                <c:pt idx="682">
                  <c:v>870.59052274096939</c:v>
                </c:pt>
                <c:pt idx="683">
                  <c:v>2303.1126729205753</c:v>
                </c:pt>
                <c:pt idx="684">
                  <c:v>2090.707949294223</c:v>
                </c:pt>
                <c:pt idx="685">
                  <c:v>1913.3554841949672</c:v>
                </c:pt>
                <c:pt idx="686">
                  <c:v>2063.2866099580415</c:v>
                </c:pt>
                <c:pt idx="687">
                  <c:v>1404.0032604146763</c:v>
                </c:pt>
                <c:pt idx="688">
                  <c:v>1753.256997378789</c:v>
                </c:pt>
                <c:pt idx="689">
                  <c:v>2005.9222589938909</c:v>
                </c:pt>
                <c:pt idx="690">
                  <c:v>1452.7626281547168</c:v>
                </c:pt>
                <c:pt idx="691">
                  <c:v>-1241.0998967998439</c:v>
                </c:pt>
                <c:pt idx="692">
                  <c:v>-10.341511043974606</c:v>
                </c:pt>
                <c:pt idx="693">
                  <c:v>-1035.4512112367879</c:v>
                </c:pt>
                <c:pt idx="694">
                  <c:v>-807.07528845002707</c:v>
                </c:pt>
                <c:pt idx="695">
                  <c:v>1385.9318172813983</c:v>
                </c:pt>
                <c:pt idx="696">
                  <c:v>1384.7071777861415</c:v>
                </c:pt>
                <c:pt idx="697">
                  <c:v>1882.8512643901577</c:v>
                </c:pt>
                <c:pt idx="698">
                  <c:v>1997.7226190586916</c:v>
                </c:pt>
                <c:pt idx="699">
                  <c:v>2386.1610967519787</c:v>
                </c:pt>
                <c:pt idx="700">
                  <c:v>2379.6093036935231</c:v>
                </c:pt>
                <c:pt idx="701">
                  <c:v>1551.2709318780849</c:v>
                </c:pt>
                <c:pt idx="702">
                  <c:v>2232.8378146400587</c:v>
                </c:pt>
                <c:pt idx="703">
                  <c:v>2415.8509630290437</c:v>
                </c:pt>
                <c:pt idx="704">
                  <c:v>1209.4592466162703</c:v>
                </c:pt>
                <c:pt idx="705">
                  <c:v>2249.0316375440134</c:v>
                </c:pt>
                <c:pt idx="706">
                  <c:v>2052.1444037893007</c:v>
                </c:pt>
                <c:pt idx="707">
                  <c:v>2478.4573321965609</c:v>
                </c:pt>
                <c:pt idx="708">
                  <c:v>104.85399915262906</c:v>
                </c:pt>
                <c:pt idx="709">
                  <c:v>1743.3396733761815</c:v>
                </c:pt>
                <c:pt idx="710">
                  <c:v>1982.2806886564458</c:v>
                </c:pt>
                <c:pt idx="711">
                  <c:v>1963.8487088571869</c:v>
                </c:pt>
                <c:pt idx="712">
                  <c:v>2064.248320158003</c:v>
                </c:pt>
                <c:pt idx="713">
                  <c:v>2550.3839100511468</c:v>
                </c:pt>
                <c:pt idx="714">
                  <c:v>1657.6700073200136</c:v>
                </c:pt>
                <c:pt idx="715">
                  <c:v>646.06970191902701</c:v>
                </c:pt>
                <c:pt idx="716">
                  <c:v>1376.007267974519</c:v>
                </c:pt>
                <c:pt idx="717">
                  <c:v>1654.1761603486802</c:v>
                </c:pt>
                <c:pt idx="718">
                  <c:v>1784.0548748525816</c:v>
                </c:pt>
                <c:pt idx="719">
                  <c:v>813.19291153498625</c:v>
                </c:pt>
                <c:pt idx="720">
                  <c:v>291.11877842287413</c:v>
                </c:pt>
                <c:pt idx="721">
                  <c:v>-1367.6489803037116</c:v>
                </c:pt>
                <c:pt idx="722">
                  <c:v>-1335.9413552891124</c:v>
                </c:pt>
                <c:pt idx="723">
                  <c:v>-1478.9500184489743</c:v>
                </c:pt>
                <c:pt idx="724">
                  <c:v>-1804.5550861754709</c:v>
                </c:pt>
                <c:pt idx="725">
                  <c:v>-1549.956940178055</c:v>
                </c:pt>
                <c:pt idx="726">
                  <c:v>-372.68458300713519</c:v>
                </c:pt>
                <c:pt idx="727">
                  <c:v>207.69334614838135</c:v>
                </c:pt>
                <c:pt idx="728">
                  <c:v>-1013.5246753687425</c:v>
                </c:pt>
                <c:pt idx="729">
                  <c:v>-1177.5610369349033</c:v>
                </c:pt>
                <c:pt idx="730">
                  <c:v>54.797110393119965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69-42FA-9A6E-8660E515B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66319"/>
        <c:axId val="474764655"/>
      </c:scatterChart>
      <c:valAx>
        <c:axId val="474766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4764655"/>
        <c:crosses val="autoZero"/>
        <c:crossBetween val="midCat"/>
      </c:valAx>
      <c:valAx>
        <c:axId val="4747646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47663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atemp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'variables for mult. reg.'!$C$2:$C$732</c:f>
              <c:numCache>
                <c:formatCode>General</c:formatCode>
                <c:ptCount val="731"/>
                <c:pt idx="0">
                  <c:v>0.36362499999999998</c:v>
                </c:pt>
                <c:pt idx="1">
                  <c:v>0.35373900000000003</c:v>
                </c:pt>
                <c:pt idx="2">
                  <c:v>0.18940499999999999</c:v>
                </c:pt>
                <c:pt idx="3">
                  <c:v>0.212122</c:v>
                </c:pt>
                <c:pt idx="4">
                  <c:v>0.22927</c:v>
                </c:pt>
                <c:pt idx="5">
                  <c:v>0.233209</c:v>
                </c:pt>
                <c:pt idx="6">
                  <c:v>0.208839</c:v>
                </c:pt>
                <c:pt idx="7">
                  <c:v>0.16225400000000001</c:v>
                </c:pt>
                <c:pt idx="8">
                  <c:v>0.116175</c:v>
                </c:pt>
                <c:pt idx="9">
                  <c:v>0.15088799999999999</c:v>
                </c:pt>
                <c:pt idx="10">
                  <c:v>0.191464</c:v>
                </c:pt>
                <c:pt idx="11">
                  <c:v>0.160473</c:v>
                </c:pt>
                <c:pt idx="12">
                  <c:v>0.15088299999999999</c:v>
                </c:pt>
                <c:pt idx="13">
                  <c:v>0.188413</c:v>
                </c:pt>
                <c:pt idx="14">
                  <c:v>0.248112</c:v>
                </c:pt>
                <c:pt idx="15">
                  <c:v>0.23421700000000001</c:v>
                </c:pt>
                <c:pt idx="16">
                  <c:v>0.17677100000000001</c:v>
                </c:pt>
                <c:pt idx="17">
                  <c:v>0.23233300000000001</c:v>
                </c:pt>
                <c:pt idx="18">
                  <c:v>0.29842200000000002</c:v>
                </c:pt>
                <c:pt idx="19">
                  <c:v>0.25505</c:v>
                </c:pt>
                <c:pt idx="20">
                  <c:v>0.157833</c:v>
                </c:pt>
                <c:pt idx="21">
                  <c:v>7.9069600000000004E-2</c:v>
                </c:pt>
                <c:pt idx="22">
                  <c:v>9.8839099999999999E-2</c:v>
                </c:pt>
                <c:pt idx="23">
                  <c:v>0.11792999999999999</c:v>
                </c:pt>
                <c:pt idx="24">
                  <c:v>0.23452600000000001</c:v>
                </c:pt>
                <c:pt idx="25">
                  <c:v>0.2036</c:v>
                </c:pt>
                <c:pt idx="26">
                  <c:v>0.21970000000000001</c:v>
                </c:pt>
                <c:pt idx="27">
                  <c:v>0.22331699999999999</c:v>
                </c:pt>
                <c:pt idx="28">
                  <c:v>0.21212600000000001</c:v>
                </c:pt>
                <c:pt idx="29">
                  <c:v>0.25032199999999999</c:v>
                </c:pt>
                <c:pt idx="30">
                  <c:v>0.18625</c:v>
                </c:pt>
                <c:pt idx="31">
                  <c:v>0.23452999999999999</c:v>
                </c:pt>
                <c:pt idx="32">
                  <c:v>0.254417</c:v>
                </c:pt>
                <c:pt idx="33">
                  <c:v>0.17787800000000001</c:v>
                </c:pt>
                <c:pt idx="34">
                  <c:v>0.22858700000000001</c:v>
                </c:pt>
                <c:pt idx="35">
                  <c:v>0.243058</c:v>
                </c:pt>
                <c:pt idx="36">
                  <c:v>0.29167100000000001</c:v>
                </c:pt>
                <c:pt idx="37">
                  <c:v>0.30365799999999998</c:v>
                </c:pt>
                <c:pt idx="38">
                  <c:v>0.19824600000000001</c:v>
                </c:pt>
                <c:pt idx="39">
                  <c:v>0.14428299999999999</c:v>
                </c:pt>
                <c:pt idx="40">
                  <c:v>0.14954799999999999</c:v>
                </c:pt>
                <c:pt idx="41">
                  <c:v>0.213509</c:v>
                </c:pt>
                <c:pt idx="42">
                  <c:v>0.23295399999999999</c:v>
                </c:pt>
                <c:pt idx="43">
                  <c:v>0.32411299999999998</c:v>
                </c:pt>
                <c:pt idx="44">
                  <c:v>0.39834999999999998</c:v>
                </c:pt>
                <c:pt idx="45">
                  <c:v>0.254274</c:v>
                </c:pt>
                <c:pt idx="46">
                  <c:v>0.31619999999999998</c:v>
                </c:pt>
                <c:pt idx="47">
                  <c:v>0.42865799999999998</c:v>
                </c:pt>
                <c:pt idx="48">
                  <c:v>0.51198299999999997</c:v>
                </c:pt>
                <c:pt idx="49">
                  <c:v>0.39140399999999997</c:v>
                </c:pt>
                <c:pt idx="50">
                  <c:v>0.27733000000000002</c:v>
                </c:pt>
                <c:pt idx="51">
                  <c:v>0.28407500000000002</c:v>
                </c:pt>
                <c:pt idx="52">
                  <c:v>0.186033</c:v>
                </c:pt>
                <c:pt idx="53">
                  <c:v>0.24571699999999999</c:v>
                </c:pt>
                <c:pt idx="54">
                  <c:v>0.28919099999999998</c:v>
                </c:pt>
                <c:pt idx="55">
                  <c:v>0.35046100000000002</c:v>
                </c:pt>
                <c:pt idx="56">
                  <c:v>0.282192</c:v>
                </c:pt>
                <c:pt idx="57">
                  <c:v>0.351109</c:v>
                </c:pt>
                <c:pt idx="58">
                  <c:v>0.40011799999999997</c:v>
                </c:pt>
                <c:pt idx="59">
                  <c:v>0.26387899999999997</c:v>
                </c:pt>
                <c:pt idx="60">
                  <c:v>0.32007099999999999</c:v>
                </c:pt>
                <c:pt idx="61">
                  <c:v>0.20013300000000001</c:v>
                </c:pt>
                <c:pt idx="62">
                  <c:v>0.25567899999999999</c:v>
                </c:pt>
                <c:pt idx="63">
                  <c:v>0.37877899999999998</c:v>
                </c:pt>
                <c:pt idx="64">
                  <c:v>0.36625200000000002</c:v>
                </c:pt>
                <c:pt idx="65">
                  <c:v>0.23846100000000001</c:v>
                </c:pt>
                <c:pt idx="66">
                  <c:v>0.3024</c:v>
                </c:pt>
                <c:pt idx="67">
                  <c:v>0.28660799999999997</c:v>
                </c:pt>
                <c:pt idx="68">
                  <c:v>0.38566800000000001</c:v>
                </c:pt>
                <c:pt idx="69">
                  <c:v>0.30499999999999999</c:v>
                </c:pt>
                <c:pt idx="70">
                  <c:v>0.32574999999999998</c:v>
                </c:pt>
                <c:pt idx="71">
                  <c:v>0.38009100000000001</c:v>
                </c:pt>
                <c:pt idx="72">
                  <c:v>0.33200000000000002</c:v>
                </c:pt>
                <c:pt idx="73">
                  <c:v>0.31817800000000002</c:v>
                </c:pt>
                <c:pt idx="74">
                  <c:v>0.36692999999999998</c:v>
                </c:pt>
                <c:pt idx="75">
                  <c:v>0.410333</c:v>
                </c:pt>
                <c:pt idx="76">
                  <c:v>0.52700899999999995</c:v>
                </c:pt>
                <c:pt idx="77">
                  <c:v>0.46652500000000002</c:v>
                </c:pt>
                <c:pt idx="78">
                  <c:v>0.32574999999999998</c:v>
                </c:pt>
                <c:pt idx="79">
                  <c:v>0.40973500000000002</c:v>
                </c:pt>
                <c:pt idx="80">
                  <c:v>0.44064199999999998</c:v>
                </c:pt>
                <c:pt idx="81">
                  <c:v>0.33793899999999999</c:v>
                </c:pt>
                <c:pt idx="82">
                  <c:v>0.27083299999999999</c:v>
                </c:pt>
                <c:pt idx="83">
                  <c:v>0.25631199999999998</c:v>
                </c:pt>
                <c:pt idx="84">
                  <c:v>0.25757099999999999</c:v>
                </c:pt>
                <c:pt idx="85">
                  <c:v>0.25033899999999998</c:v>
                </c:pt>
                <c:pt idx="86">
                  <c:v>0.25757400000000003</c:v>
                </c:pt>
                <c:pt idx="87">
                  <c:v>0.292908</c:v>
                </c:pt>
                <c:pt idx="88">
                  <c:v>0.29735</c:v>
                </c:pt>
                <c:pt idx="89">
                  <c:v>0.257575</c:v>
                </c:pt>
                <c:pt idx="90">
                  <c:v>0.28345399999999998</c:v>
                </c:pt>
                <c:pt idx="91">
                  <c:v>0.315637</c:v>
                </c:pt>
                <c:pt idx="92">
                  <c:v>0.37876700000000002</c:v>
                </c:pt>
                <c:pt idx="93">
                  <c:v>0.54292899999999999</c:v>
                </c:pt>
                <c:pt idx="94">
                  <c:v>0.39834999999999998</c:v>
                </c:pt>
                <c:pt idx="95">
                  <c:v>0.38760800000000001</c:v>
                </c:pt>
                <c:pt idx="96">
                  <c:v>0.43369600000000003</c:v>
                </c:pt>
                <c:pt idx="97">
                  <c:v>0.32447900000000002</c:v>
                </c:pt>
                <c:pt idx="98">
                  <c:v>0.34152900000000003</c:v>
                </c:pt>
                <c:pt idx="99">
                  <c:v>0.42673699999999998</c:v>
                </c:pt>
                <c:pt idx="100">
                  <c:v>0.56521699999999997</c:v>
                </c:pt>
                <c:pt idx="101">
                  <c:v>0.49305399999999999</c:v>
                </c:pt>
                <c:pt idx="102">
                  <c:v>0.41728300000000002</c:v>
                </c:pt>
                <c:pt idx="103">
                  <c:v>0.46274199999999999</c:v>
                </c:pt>
                <c:pt idx="104">
                  <c:v>0.441913</c:v>
                </c:pt>
                <c:pt idx="105">
                  <c:v>0.42549199999999998</c:v>
                </c:pt>
                <c:pt idx="106">
                  <c:v>0.44569599999999998</c:v>
                </c:pt>
                <c:pt idx="107">
                  <c:v>0.50314599999999998</c:v>
                </c:pt>
                <c:pt idx="108">
                  <c:v>0.48925800000000003</c:v>
                </c:pt>
                <c:pt idx="109">
                  <c:v>0.564392</c:v>
                </c:pt>
                <c:pt idx="110">
                  <c:v>0.45389200000000002</c:v>
                </c:pt>
                <c:pt idx="111">
                  <c:v>0.32195400000000002</c:v>
                </c:pt>
                <c:pt idx="112">
                  <c:v>0.45012099999999999</c:v>
                </c:pt>
                <c:pt idx="113">
                  <c:v>0.551763</c:v>
                </c:pt>
                <c:pt idx="114">
                  <c:v>0.57450000000000001</c:v>
                </c:pt>
                <c:pt idx="115">
                  <c:v>0.59408300000000003</c:v>
                </c:pt>
                <c:pt idx="116">
                  <c:v>0.57514200000000004</c:v>
                </c:pt>
                <c:pt idx="117">
                  <c:v>0.57892900000000003</c:v>
                </c:pt>
                <c:pt idx="118">
                  <c:v>0.49746299999999999</c:v>
                </c:pt>
                <c:pt idx="119">
                  <c:v>0.46402100000000002</c:v>
                </c:pt>
                <c:pt idx="120">
                  <c:v>0.44820399999999999</c:v>
                </c:pt>
                <c:pt idx="121">
                  <c:v>0.532833</c:v>
                </c:pt>
                <c:pt idx="122">
                  <c:v>0.58207900000000001</c:v>
                </c:pt>
                <c:pt idx="123">
                  <c:v>0.40465000000000001</c:v>
                </c:pt>
                <c:pt idx="124">
                  <c:v>0.441917</c:v>
                </c:pt>
                <c:pt idx="125">
                  <c:v>0.47411700000000001</c:v>
                </c:pt>
                <c:pt idx="126">
                  <c:v>0.51262099999999999</c:v>
                </c:pt>
                <c:pt idx="127">
                  <c:v>0.51893299999999998</c:v>
                </c:pt>
                <c:pt idx="128">
                  <c:v>0.52524599999999999</c:v>
                </c:pt>
                <c:pt idx="129">
                  <c:v>0.52272099999999999</c:v>
                </c:pt>
                <c:pt idx="130">
                  <c:v>0.52839999999999998</c:v>
                </c:pt>
                <c:pt idx="131">
                  <c:v>0.52336300000000002</c:v>
                </c:pt>
                <c:pt idx="132">
                  <c:v>0.49430000000000002</c:v>
                </c:pt>
                <c:pt idx="133">
                  <c:v>0.50062899999999999</c:v>
                </c:pt>
                <c:pt idx="134">
                  <c:v>0.53600000000000003</c:v>
                </c:pt>
                <c:pt idx="135">
                  <c:v>0.550512</c:v>
                </c:pt>
                <c:pt idx="136">
                  <c:v>0.53852900000000004</c:v>
                </c:pt>
                <c:pt idx="137">
                  <c:v>0.52715800000000002</c:v>
                </c:pt>
                <c:pt idx="138">
                  <c:v>0.51074200000000003</c:v>
                </c:pt>
                <c:pt idx="139">
                  <c:v>0.52904200000000001</c:v>
                </c:pt>
                <c:pt idx="140">
                  <c:v>0.57197500000000001</c:v>
                </c:pt>
                <c:pt idx="141">
                  <c:v>0.57450000000000001</c:v>
                </c:pt>
                <c:pt idx="142">
                  <c:v>0.59029600000000004</c:v>
                </c:pt>
                <c:pt idx="143">
                  <c:v>0.60481300000000005</c:v>
                </c:pt>
                <c:pt idx="144">
                  <c:v>0.61554200000000003</c:v>
                </c:pt>
                <c:pt idx="145">
                  <c:v>0.65468800000000005</c:v>
                </c:pt>
                <c:pt idx="146">
                  <c:v>0.63700800000000002</c:v>
                </c:pt>
                <c:pt idx="147">
                  <c:v>0.61237900000000001</c:v>
                </c:pt>
                <c:pt idx="148">
                  <c:v>0.61555000000000004</c:v>
                </c:pt>
                <c:pt idx="149">
                  <c:v>0.67109200000000002</c:v>
                </c:pt>
                <c:pt idx="150">
                  <c:v>0.725383</c:v>
                </c:pt>
                <c:pt idx="151">
                  <c:v>0.72096700000000002</c:v>
                </c:pt>
                <c:pt idx="152">
                  <c:v>0.64394200000000001</c:v>
                </c:pt>
                <c:pt idx="153">
                  <c:v>0.58713300000000002</c:v>
                </c:pt>
                <c:pt idx="154">
                  <c:v>0.594696</c:v>
                </c:pt>
                <c:pt idx="155">
                  <c:v>0.61680400000000002</c:v>
                </c:pt>
                <c:pt idx="156">
                  <c:v>0.62185800000000002</c:v>
                </c:pt>
                <c:pt idx="157">
                  <c:v>0.65595000000000003</c:v>
                </c:pt>
                <c:pt idx="158">
                  <c:v>0.72727900000000001</c:v>
                </c:pt>
                <c:pt idx="159">
                  <c:v>0.757579</c:v>
                </c:pt>
                <c:pt idx="160">
                  <c:v>0.70329200000000003</c:v>
                </c:pt>
                <c:pt idx="161">
                  <c:v>0.67803800000000003</c:v>
                </c:pt>
                <c:pt idx="162">
                  <c:v>0.64332500000000004</c:v>
                </c:pt>
                <c:pt idx="163">
                  <c:v>0.60165400000000002</c:v>
                </c:pt>
                <c:pt idx="164">
                  <c:v>0.59154600000000002</c:v>
                </c:pt>
                <c:pt idx="165">
                  <c:v>0.587754</c:v>
                </c:pt>
                <c:pt idx="166">
                  <c:v>0.59534600000000004</c:v>
                </c:pt>
                <c:pt idx="167">
                  <c:v>0.600383</c:v>
                </c:pt>
                <c:pt idx="168">
                  <c:v>0.64395400000000003</c:v>
                </c:pt>
                <c:pt idx="169">
                  <c:v>0.64584600000000003</c:v>
                </c:pt>
                <c:pt idx="170">
                  <c:v>0.59534600000000004</c:v>
                </c:pt>
                <c:pt idx="171">
                  <c:v>0.63764600000000005</c:v>
                </c:pt>
                <c:pt idx="172">
                  <c:v>0.69382900000000003</c:v>
                </c:pt>
                <c:pt idx="173">
                  <c:v>0.69383300000000003</c:v>
                </c:pt>
                <c:pt idx="174">
                  <c:v>0.65658300000000003</c:v>
                </c:pt>
                <c:pt idx="175">
                  <c:v>0.64331300000000002</c:v>
                </c:pt>
                <c:pt idx="176">
                  <c:v>0.637629</c:v>
                </c:pt>
                <c:pt idx="177">
                  <c:v>0.63700400000000001</c:v>
                </c:pt>
                <c:pt idx="178">
                  <c:v>0.69255800000000001</c:v>
                </c:pt>
                <c:pt idx="179">
                  <c:v>0.65468800000000005</c:v>
                </c:pt>
                <c:pt idx="180">
                  <c:v>0.63700800000000002</c:v>
                </c:pt>
                <c:pt idx="181">
                  <c:v>0.65216200000000002</c:v>
                </c:pt>
                <c:pt idx="182">
                  <c:v>0.66730800000000001</c:v>
                </c:pt>
                <c:pt idx="183">
                  <c:v>0.66857500000000003</c:v>
                </c:pt>
                <c:pt idx="184">
                  <c:v>0.66541700000000004</c:v>
                </c:pt>
                <c:pt idx="185">
                  <c:v>0.69633800000000001</c:v>
                </c:pt>
                <c:pt idx="186">
                  <c:v>0.68563300000000005</c:v>
                </c:pt>
                <c:pt idx="187">
                  <c:v>0.68687100000000001</c:v>
                </c:pt>
                <c:pt idx="188">
                  <c:v>0.67048300000000005</c:v>
                </c:pt>
                <c:pt idx="189">
                  <c:v>0.66415800000000003</c:v>
                </c:pt>
                <c:pt idx="190">
                  <c:v>0.690025</c:v>
                </c:pt>
                <c:pt idx="191">
                  <c:v>0.72980400000000001</c:v>
                </c:pt>
                <c:pt idx="192">
                  <c:v>0.73927500000000002</c:v>
                </c:pt>
                <c:pt idx="193">
                  <c:v>0.68940400000000002</c:v>
                </c:pt>
                <c:pt idx="194">
                  <c:v>0.635104</c:v>
                </c:pt>
                <c:pt idx="195">
                  <c:v>0.62437100000000001</c:v>
                </c:pt>
                <c:pt idx="196">
                  <c:v>0.63826300000000002</c:v>
                </c:pt>
                <c:pt idx="197">
                  <c:v>0.66983300000000001</c:v>
                </c:pt>
                <c:pt idx="198">
                  <c:v>0.70392500000000002</c:v>
                </c:pt>
                <c:pt idx="199">
                  <c:v>0.747479</c:v>
                </c:pt>
                <c:pt idx="200">
                  <c:v>0.74685000000000001</c:v>
                </c:pt>
                <c:pt idx="201">
                  <c:v>0.82637099999999997</c:v>
                </c:pt>
                <c:pt idx="202">
                  <c:v>0.84089599999999998</c:v>
                </c:pt>
                <c:pt idx="203">
                  <c:v>0.80428699999999997</c:v>
                </c:pt>
                <c:pt idx="204">
                  <c:v>0.79482900000000001</c:v>
                </c:pt>
                <c:pt idx="205">
                  <c:v>0.72095799999999999</c:v>
                </c:pt>
                <c:pt idx="206">
                  <c:v>0.69697900000000002</c:v>
                </c:pt>
                <c:pt idx="207">
                  <c:v>0.69066700000000003</c:v>
                </c:pt>
                <c:pt idx="208">
                  <c:v>0.7399</c:v>
                </c:pt>
                <c:pt idx="209">
                  <c:v>0.78596699999999997</c:v>
                </c:pt>
                <c:pt idx="210">
                  <c:v>0.72853699999999999</c:v>
                </c:pt>
                <c:pt idx="211">
                  <c:v>0.729796</c:v>
                </c:pt>
                <c:pt idx="212">
                  <c:v>0.70329200000000003</c:v>
                </c:pt>
                <c:pt idx="213">
                  <c:v>0.70707100000000001</c:v>
                </c:pt>
                <c:pt idx="214">
                  <c:v>0.67993700000000001</c:v>
                </c:pt>
                <c:pt idx="215">
                  <c:v>0.66478800000000005</c:v>
                </c:pt>
                <c:pt idx="216">
                  <c:v>0.65656700000000001</c:v>
                </c:pt>
                <c:pt idx="217">
                  <c:v>0.67615400000000003</c:v>
                </c:pt>
                <c:pt idx="218">
                  <c:v>0.71529200000000004</c:v>
                </c:pt>
                <c:pt idx="219">
                  <c:v>0.70328299999999999</c:v>
                </c:pt>
                <c:pt idx="220">
                  <c:v>0.72412100000000001</c:v>
                </c:pt>
                <c:pt idx="221">
                  <c:v>0.68498300000000001</c:v>
                </c:pt>
                <c:pt idx="222">
                  <c:v>0.65152100000000002</c:v>
                </c:pt>
                <c:pt idx="223">
                  <c:v>0.65404200000000001</c:v>
                </c:pt>
                <c:pt idx="224">
                  <c:v>0.64585800000000004</c:v>
                </c:pt>
                <c:pt idx="225">
                  <c:v>0.62438800000000005</c:v>
                </c:pt>
                <c:pt idx="226">
                  <c:v>0.61616700000000002</c:v>
                </c:pt>
                <c:pt idx="227">
                  <c:v>0.64583699999999999</c:v>
                </c:pt>
                <c:pt idx="228">
                  <c:v>0.66667100000000001</c:v>
                </c:pt>
                <c:pt idx="229">
                  <c:v>0.66225800000000001</c:v>
                </c:pt>
                <c:pt idx="230">
                  <c:v>0.63322100000000003</c:v>
                </c:pt>
                <c:pt idx="231">
                  <c:v>0.64899600000000002</c:v>
                </c:pt>
                <c:pt idx="232">
                  <c:v>0.67552500000000004</c:v>
                </c:pt>
                <c:pt idx="233">
                  <c:v>0.63825399999999999</c:v>
                </c:pt>
                <c:pt idx="234">
                  <c:v>0.60606700000000002</c:v>
                </c:pt>
                <c:pt idx="235">
                  <c:v>0.63069200000000003</c:v>
                </c:pt>
                <c:pt idx="236">
                  <c:v>0.64585400000000004</c:v>
                </c:pt>
                <c:pt idx="237">
                  <c:v>0.65973300000000001</c:v>
                </c:pt>
                <c:pt idx="238">
                  <c:v>0.63555600000000001</c:v>
                </c:pt>
                <c:pt idx="239">
                  <c:v>0.64795899999999995</c:v>
                </c:pt>
                <c:pt idx="240">
                  <c:v>0.607958</c:v>
                </c:pt>
                <c:pt idx="241">
                  <c:v>0.59470400000000001</c:v>
                </c:pt>
                <c:pt idx="242">
                  <c:v>0.61112100000000003</c:v>
                </c:pt>
                <c:pt idx="243">
                  <c:v>0.61492100000000005</c:v>
                </c:pt>
                <c:pt idx="244">
                  <c:v>0.60480800000000001</c:v>
                </c:pt>
                <c:pt idx="245">
                  <c:v>0.63321300000000003</c:v>
                </c:pt>
                <c:pt idx="246">
                  <c:v>0.66542900000000005</c:v>
                </c:pt>
                <c:pt idx="247">
                  <c:v>0.62564600000000004</c:v>
                </c:pt>
                <c:pt idx="248">
                  <c:v>0.51519999999999999</c:v>
                </c:pt>
                <c:pt idx="249">
                  <c:v>0.54422899999999996</c:v>
                </c:pt>
                <c:pt idx="250">
                  <c:v>0.55536099999999999</c:v>
                </c:pt>
                <c:pt idx="251">
                  <c:v>0.57894599999999996</c:v>
                </c:pt>
                <c:pt idx="252">
                  <c:v>0.607962</c:v>
                </c:pt>
                <c:pt idx="253">
                  <c:v>0.60922900000000002</c:v>
                </c:pt>
                <c:pt idx="254">
                  <c:v>0.60213000000000005</c:v>
                </c:pt>
                <c:pt idx="255">
                  <c:v>0.60355400000000003</c:v>
                </c:pt>
                <c:pt idx="256">
                  <c:v>0.62690000000000001</c:v>
                </c:pt>
                <c:pt idx="257">
                  <c:v>0.55367100000000002</c:v>
                </c:pt>
                <c:pt idx="258">
                  <c:v>0.46147500000000002</c:v>
                </c:pt>
                <c:pt idx="259">
                  <c:v>0.47851199999999999</c:v>
                </c:pt>
                <c:pt idx="260">
                  <c:v>0.490537</c:v>
                </c:pt>
                <c:pt idx="261">
                  <c:v>0.52967500000000001</c:v>
                </c:pt>
                <c:pt idx="262">
                  <c:v>0.53221700000000005</c:v>
                </c:pt>
                <c:pt idx="263">
                  <c:v>0.55053300000000005</c:v>
                </c:pt>
                <c:pt idx="264">
                  <c:v>0.55496299999999998</c:v>
                </c:pt>
                <c:pt idx="265">
                  <c:v>0.52212499999999995</c:v>
                </c:pt>
                <c:pt idx="266">
                  <c:v>0.56441200000000002</c:v>
                </c:pt>
                <c:pt idx="267">
                  <c:v>0.57263699999999995</c:v>
                </c:pt>
                <c:pt idx="268">
                  <c:v>0.58904199999999995</c:v>
                </c:pt>
                <c:pt idx="269">
                  <c:v>0.57452499999999995</c:v>
                </c:pt>
                <c:pt idx="270">
                  <c:v>0.57515799999999995</c:v>
                </c:pt>
                <c:pt idx="271">
                  <c:v>0.57451200000000002</c:v>
                </c:pt>
                <c:pt idx="272">
                  <c:v>0.54482900000000001</c:v>
                </c:pt>
                <c:pt idx="273">
                  <c:v>0.41286299999999998</c:v>
                </c:pt>
                <c:pt idx="274">
                  <c:v>0.34531699999999999</c:v>
                </c:pt>
                <c:pt idx="275">
                  <c:v>0.39204600000000001</c:v>
                </c:pt>
                <c:pt idx="276">
                  <c:v>0.472858</c:v>
                </c:pt>
                <c:pt idx="277">
                  <c:v>0.527138</c:v>
                </c:pt>
                <c:pt idx="278">
                  <c:v>0.48042499999999999</c:v>
                </c:pt>
                <c:pt idx="279">
                  <c:v>0.50440399999999996</c:v>
                </c:pt>
                <c:pt idx="280">
                  <c:v>0.51324199999999998</c:v>
                </c:pt>
                <c:pt idx="281">
                  <c:v>0.52398299999999998</c:v>
                </c:pt>
                <c:pt idx="282">
                  <c:v>0.54292499999999999</c:v>
                </c:pt>
                <c:pt idx="283">
                  <c:v>0.54609600000000003</c:v>
                </c:pt>
                <c:pt idx="284">
                  <c:v>0.51771699999999998</c:v>
                </c:pt>
                <c:pt idx="285">
                  <c:v>0.55180399999999996</c:v>
                </c:pt>
                <c:pt idx="286">
                  <c:v>0.52967500000000001</c:v>
                </c:pt>
                <c:pt idx="287">
                  <c:v>0.49872499999999997</c:v>
                </c:pt>
                <c:pt idx="288">
                  <c:v>0.50315399999999999</c:v>
                </c:pt>
                <c:pt idx="289">
                  <c:v>0.51072499999999998</c:v>
                </c:pt>
                <c:pt idx="290">
                  <c:v>0.52272099999999999</c:v>
                </c:pt>
                <c:pt idx="291">
                  <c:v>0.51384799999999997</c:v>
                </c:pt>
                <c:pt idx="292">
                  <c:v>0.46652500000000002</c:v>
                </c:pt>
                <c:pt idx="293">
                  <c:v>0.42359599999999997</c:v>
                </c:pt>
                <c:pt idx="294">
                  <c:v>0.42549199999999998</c:v>
                </c:pt>
                <c:pt idx="295">
                  <c:v>0.42233300000000001</c:v>
                </c:pt>
                <c:pt idx="296">
                  <c:v>0.457067</c:v>
                </c:pt>
                <c:pt idx="297">
                  <c:v>0.46337499999999998</c:v>
                </c:pt>
                <c:pt idx="298">
                  <c:v>0.47284599999999999</c:v>
                </c:pt>
                <c:pt idx="299">
                  <c:v>0.45704600000000001</c:v>
                </c:pt>
                <c:pt idx="300">
                  <c:v>0.31881199999999998</c:v>
                </c:pt>
                <c:pt idx="301">
                  <c:v>0.227913</c:v>
                </c:pt>
                <c:pt idx="302">
                  <c:v>0.32132899999999998</c:v>
                </c:pt>
                <c:pt idx="303">
                  <c:v>0.35606300000000002</c:v>
                </c:pt>
                <c:pt idx="304">
                  <c:v>0.397088</c:v>
                </c:pt>
                <c:pt idx="305">
                  <c:v>0.39013300000000001</c:v>
                </c:pt>
                <c:pt idx="306">
                  <c:v>0.40592099999999998</c:v>
                </c:pt>
                <c:pt idx="307">
                  <c:v>0.40339199999999997</c:v>
                </c:pt>
                <c:pt idx="308">
                  <c:v>0.32385399999999998</c:v>
                </c:pt>
                <c:pt idx="309">
                  <c:v>0.36235800000000001</c:v>
                </c:pt>
                <c:pt idx="310">
                  <c:v>0.40087099999999998</c:v>
                </c:pt>
                <c:pt idx="311">
                  <c:v>0.412246</c:v>
                </c:pt>
                <c:pt idx="312">
                  <c:v>0.40907900000000003</c:v>
                </c:pt>
                <c:pt idx="313">
                  <c:v>0.37372100000000003</c:v>
                </c:pt>
                <c:pt idx="314">
                  <c:v>0.30681700000000001</c:v>
                </c:pt>
                <c:pt idx="315">
                  <c:v>0.35794199999999998</c:v>
                </c:pt>
                <c:pt idx="316">
                  <c:v>0.43054999999999999</c:v>
                </c:pt>
                <c:pt idx="317">
                  <c:v>0.52461199999999997</c:v>
                </c:pt>
                <c:pt idx="318">
                  <c:v>0.507579</c:v>
                </c:pt>
                <c:pt idx="319">
                  <c:v>0.451988</c:v>
                </c:pt>
                <c:pt idx="320">
                  <c:v>0.32322099999999998</c:v>
                </c:pt>
                <c:pt idx="321">
                  <c:v>0.27272099999999999</c:v>
                </c:pt>
                <c:pt idx="322">
                  <c:v>0.32448300000000002</c:v>
                </c:pt>
                <c:pt idx="323">
                  <c:v>0.45705800000000002</c:v>
                </c:pt>
                <c:pt idx="324">
                  <c:v>0.44506200000000001</c:v>
                </c:pt>
                <c:pt idx="325">
                  <c:v>0.42169600000000002</c:v>
                </c:pt>
                <c:pt idx="326">
                  <c:v>0.430537</c:v>
                </c:pt>
                <c:pt idx="327">
                  <c:v>0.372471</c:v>
                </c:pt>
                <c:pt idx="328">
                  <c:v>0.38067099999999998</c:v>
                </c:pt>
                <c:pt idx="329">
                  <c:v>0.38508700000000001</c:v>
                </c:pt>
                <c:pt idx="330">
                  <c:v>0.45579999999999998</c:v>
                </c:pt>
                <c:pt idx="331">
                  <c:v>0.490122</c:v>
                </c:pt>
                <c:pt idx="332">
                  <c:v>0.45137500000000003</c:v>
                </c:pt>
                <c:pt idx="333">
                  <c:v>0.31122100000000003</c:v>
                </c:pt>
                <c:pt idx="334">
                  <c:v>0.30555399999999999</c:v>
                </c:pt>
                <c:pt idx="335">
                  <c:v>0.33143299999999998</c:v>
                </c:pt>
                <c:pt idx="336">
                  <c:v>0.31060399999999999</c:v>
                </c:pt>
                <c:pt idx="337">
                  <c:v>0.34910000000000002</c:v>
                </c:pt>
                <c:pt idx="338">
                  <c:v>0.39392500000000003</c:v>
                </c:pt>
                <c:pt idx="339">
                  <c:v>0.45639999999999997</c:v>
                </c:pt>
                <c:pt idx="340">
                  <c:v>0.40024599999999999</c:v>
                </c:pt>
                <c:pt idx="341">
                  <c:v>0.256938</c:v>
                </c:pt>
                <c:pt idx="342">
                  <c:v>0.31754199999999999</c:v>
                </c:pt>
                <c:pt idx="343">
                  <c:v>0.26641199999999998</c:v>
                </c:pt>
                <c:pt idx="344">
                  <c:v>0.25315399999999999</c:v>
                </c:pt>
                <c:pt idx="345">
                  <c:v>0.27019599999999999</c:v>
                </c:pt>
                <c:pt idx="346">
                  <c:v>0.30113800000000002</c:v>
                </c:pt>
                <c:pt idx="347">
                  <c:v>0.338362</c:v>
                </c:pt>
                <c:pt idx="348">
                  <c:v>0.41223700000000002</c:v>
                </c:pt>
                <c:pt idx="349">
                  <c:v>0.35982500000000001</c:v>
                </c:pt>
                <c:pt idx="350">
                  <c:v>0.24937100000000001</c:v>
                </c:pt>
                <c:pt idx="351">
                  <c:v>0.24557899999999999</c:v>
                </c:pt>
                <c:pt idx="352">
                  <c:v>0.28093299999999999</c:v>
                </c:pt>
                <c:pt idx="353">
                  <c:v>0.39645399999999997</c:v>
                </c:pt>
                <c:pt idx="354">
                  <c:v>0.42801699999999998</c:v>
                </c:pt>
                <c:pt idx="355">
                  <c:v>0.42612100000000003</c:v>
                </c:pt>
                <c:pt idx="356">
                  <c:v>0.37751299999999999</c:v>
                </c:pt>
                <c:pt idx="357">
                  <c:v>0.29924200000000001</c:v>
                </c:pt>
                <c:pt idx="358">
                  <c:v>0.27996100000000002</c:v>
                </c:pt>
                <c:pt idx="359">
                  <c:v>0.31553500000000001</c:v>
                </c:pt>
                <c:pt idx="360">
                  <c:v>0.32763300000000001</c:v>
                </c:pt>
                <c:pt idx="361">
                  <c:v>0.279974</c:v>
                </c:pt>
                <c:pt idx="362">
                  <c:v>0.26389200000000002</c:v>
                </c:pt>
                <c:pt idx="363">
                  <c:v>0.31881199999999998</c:v>
                </c:pt>
                <c:pt idx="364">
                  <c:v>0.41412100000000002</c:v>
                </c:pt>
                <c:pt idx="365">
                  <c:v>0.37562099999999998</c:v>
                </c:pt>
                <c:pt idx="366">
                  <c:v>0.25230399999999997</c:v>
                </c:pt>
                <c:pt idx="367">
                  <c:v>0.126275</c:v>
                </c:pt>
                <c:pt idx="368">
                  <c:v>0.119337</c:v>
                </c:pt>
                <c:pt idx="369">
                  <c:v>0.27841199999999999</c:v>
                </c:pt>
                <c:pt idx="370">
                  <c:v>0.34026699999999999</c:v>
                </c:pt>
                <c:pt idx="371">
                  <c:v>0.39077899999999999</c:v>
                </c:pt>
                <c:pt idx="372">
                  <c:v>0.340258</c:v>
                </c:pt>
                <c:pt idx="373">
                  <c:v>0.247479</c:v>
                </c:pt>
                <c:pt idx="374">
                  <c:v>0.318826</c:v>
                </c:pt>
                <c:pt idx="375">
                  <c:v>0.28282099999999999</c:v>
                </c:pt>
                <c:pt idx="376">
                  <c:v>0.381938</c:v>
                </c:pt>
                <c:pt idx="377">
                  <c:v>0.249362</c:v>
                </c:pt>
                <c:pt idx="378">
                  <c:v>0.183087</c:v>
                </c:pt>
                <c:pt idx="379">
                  <c:v>0.16162499999999999</c:v>
                </c:pt>
                <c:pt idx="380">
                  <c:v>0.190663</c:v>
                </c:pt>
                <c:pt idx="381">
                  <c:v>0.36427799999999999</c:v>
                </c:pt>
                <c:pt idx="382">
                  <c:v>0.275254</c:v>
                </c:pt>
                <c:pt idx="383">
                  <c:v>0.19003800000000001</c:v>
                </c:pt>
                <c:pt idx="384">
                  <c:v>0.22095799999999999</c:v>
                </c:pt>
                <c:pt idx="385">
                  <c:v>0.174875</c:v>
                </c:pt>
                <c:pt idx="386">
                  <c:v>0.16225000000000001</c:v>
                </c:pt>
                <c:pt idx="387">
                  <c:v>0.243058</c:v>
                </c:pt>
                <c:pt idx="388">
                  <c:v>0.34910799999999997</c:v>
                </c:pt>
                <c:pt idx="389">
                  <c:v>0.294821</c:v>
                </c:pt>
                <c:pt idx="390">
                  <c:v>0.35604999999999998</c:v>
                </c:pt>
                <c:pt idx="391">
                  <c:v>0.415383</c:v>
                </c:pt>
                <c:pt idx="392">
                  <c:v>0.32637899999999997</c:v>
                </c:pt>
                <c:pt idx="393">
                  <c:v>0.27272099999999999</c:v>
                </c:pt>
                <c:pt idx="394">
                  <c:v>0.262625</c:v>
                </c:pt>
                <c:pt idx="395">
                  <c:v>0.38131700000000002</c:v>
                </c:pt>
                <c:pt idx="396">
                  <c:v>0.46653800000000001</c:v>
                </c:pt>
                <c:pt idx="397">
                  <c:v>0.39897100000000002</c:v>
                </c:pt>
                <c:pt idx="398">
                  <c:v>0.30934600000000001</c:v>
                </c:pt>
                <c:pt idx="399">
                  <c:v>0.272725</c:v>
                </c:pt>
                <c:pt idx="400">
                  <c:v>0.26452100000000001</c:v>
                </c:pt>
                <c:pt idx="401">
                  <c:v>0.29642600000000002</c:v>
                </c:pt>
                <c:pt idx="402">
                  <c:v>0.36110399999999998</c:v>
                </c:pt>
                <c:pt idx="403">
                  <c:v>0.26642100000000002</c:v>
                </c:pt>
                <c:pt idx="404">
                  <c:v>0.261988</c:v>
                </c:pt>
                <c:pt idx="405">
                  <c:v>0.29355799999999999</c:v>
                </c:pt>
                <c:pt idx="406">
                  <c:v>0.210867</c:v>
                </c:pt>
                <c:pt idx="407">
                  <c:v>0.101658</c:v>
                </c:pt>
                <c:pt idx="408">
                  <c:v>0.227913</c:v>
                </c:pt>
                <c:pt idx="409">
                  <c:v>0.33394600000000002</c:v>
                </c:pt>
                <c:pt idx="410">
                  <c:v>0.35162900000000002</c:v>
                </c:pt>
                <c:pt idx="411">
                  <c:v>0.33016200000000001</c:v>
                </c:pt>
                <c:pt idx="412">
                  <c:v>0.35162900000000002</c:v>
                </c:pt>
                <c:pt idx="413">
                  <c:v>0.35542499999999999</c:v>
                </c:pt>
                <c:pt idx="414">
                  <c:v>0.26578800000000002</c:v>
                </c:pt>
                <c:pt idx="415">
                  <c:v>0.273391</c:v>
                </c:pt>
                <c:pt idx="416">
                  <c:v>0.29511300000000001</c:v>
                </c:pt>
                <c:pt idx="417">
                  <c:v>0.39266699999999999</c:v>
                </c:pt>
                <c:pt idx="418">
                  <c:v>0.44444600000000001</c:v>
                </c:pt>
                <c:pt idx="419">
                  <c:v>0.41097099999999998</c:v>
                </c:pt>
                <c:pt idx="420">
                  <c:v>0.25567499999999999</c:v>
                </c:pt>
                <c:pt idx="421">
                  <c:v>0.26830799999999999</c:v>
                </c:pt>
                <c:pt idx="422">
                  <c:v>0.35795399999999999</c:v>
                </c:pt>
                <c:pt idx="423">
                  <c:v>0.35352499999999998</c:v>
                </c:pt>
                <c:pt idx="424">
                  <c:v>0.34847</c:v>
                </c:pt>
                <c:pt idx="425">
                  <c:v>0.47537099999999999</c:v>
                </c:pt>
                <c:pt idx="426">
                  <c:v>0.359842</c:v>
                </c:pt>
                <c:pt idx="427">
                  <c:v>0.41349200000000003</c:v>
                </c:pt>
                <c:pt idx="428">
                  <c:v>0.30302099999999998</c:v>
                </c:pt>
                <c:pt idx="429">
                  <c:v>0.241171</c:v>
                </c:pt>
                <c:pt idx="430">
                  <c:v>0.25504199999999999</c:v>
                </c:pt>
                <c:pt idx="431">
                  <c:v>0.3851</c:v>
                </c:pt>
                <c:pt idx="432">
                  <c:v>0.52460399999999996</c:v>
                </c:pt>
                <c:pt idx="433">
                  <c:v>0.39708300000000002</c:v>
                </c:pt>
                <c:pt idx="434">
                  <c:v>0.27776699999999999</c:v>
                </c:pt>
                <c:pt idx="435">
                  <c:v>0.35966999999999999</c:v>
                </c:pt>
                <c:pt idx="436">
                  <c:v>0.459592</c:v>
                </c:pt>
                <c:pt idx="437">
                  <c:v>0.54292899999999999</c:v>
                </c:pt>
                <c:pt idx="438">
                  <c:v>0.54861700000000002</c:v>
                </c:pt>
                <c:pt idx="439">
                  <c:v>0.53282499999999999</c:v>
                </c:pt>
                <c:pt idx="440">
                  <c:v>0.43622899999999998</c:v>
                </c:pt>
                <c:pt idx="441">
                  <c:v>0.50504599999999999</c:v>
                </c:pt>
                <c:pt idx="442">
                  <c:v>0.46400000000000002</c:v>
                </c:pt>
                <c:pt idx="443">
                  <c:v>0.53282099999999999</c:v>
                </c:pt>
                <c:pt idx="444">
                  <c:v>0.53853300000000004</c:v>
                </c:pt>
                <c:pt idx="445">
                  <c:v>0.51325799999999999</c:v>
                </c:pt>
                <c:pt idx="446">
                  <c:v>0.53156700000000001</c:v>
                </c:pt>
                <c:pt idx="447">
                  <c:v>0.57006699999999999</c:v>
                </c:pt>
                <c:pt idx="448">
                  <c:v>0.48673300000000003</c:v>
                </c:pt>
                <c:pt idx="449">
                  <c:v>0.43748799999999999</c:v>
                </c:pt>
                <c:pt idx="450">
                  <c:v>0.43874999999999997</c:v>
                </c:pt>
                <c:pt idx="451">
                  <c:v>0.31565399999999999</c:v>
                </c:pt>
                <c:pt idx="452">
                  <c:v>0.47094999999999998</c:v>
                </c:pt>
                <c:pt idx="453">
                  <c:v>0.48230400000000001</c:v>
                </c:pt>
                <c:pt idx="454">
                  <c:v>0.37562099999999998</c:v>
                </c:pt>
                <c:pt idx="455">
                  <c:v>0.42170800000000003</c:v>
                </c:pt>
                <c:pt idx="456">
                  <c:v>0.41728700000000002</c:v>
                </c:pt>
                <c:pt idx="457">
                  <c:v>0.42751299999999998</c:v>
                </c:pt>
                <c:pt idx="458">
                  <c:v>0.46148299999999998</c:v>
                </c:pt>
                <c:pt idx="459">
                  <c:v>0.53344999999999998</c:v>
                </c:pt>
                <c:pt idx="460">
                  <c:v>0.43116300000000002</c:v>
                </c:pt>
                <c:pt idx="461">
                  <c:v>0.39076699999999998</c:v>
                </c:pt>
                <c:pt idx="462">
                  <c:v>0.42612899999999998</c:v>
                </c:pt>
                <c:pt idx="463">
                  <c:v>0.492425</c:v>
                </c:pt>
                <c:pt idx="464">
                  <c:v>0.47663800000000001</c:v>
                </c:pt>
                <c:pt idx="465">
                  <c:v>0.43623299999999998</c:v>
                </c:pt>
                <c:pt idx="466">
                  <c:v>0.33727400000000002</c:v>
                </c:pt>
                <c:pt idx="467">
                  <c:v>0.387604</c:v>
                </c:pt>
                <c:pt idx="468">
                  <c:v>0.43180800000000003</c:v>
                </c:pt>
                <c:pt idx="469">
                  <c:v>0.48799599999999999</c:v>
                </c:pt>
                <c:pt idx="470">
                  <c:v>0.57387500000000002</c:v>
                </c:pt>
                <c:pt idx="471">
                  <c:v>0.61492500000000005</c:v>
                </c:pt>
                <c:pt idx="472">
                  <c:v>0.59848699999999999</c:v>
                </c:pt>
                <c:pt idx="473">
                  <c:v>0.457038</c:v>
                </c:pt>
                <c:pt idx="474">
                  <c:v>0.49304599999999998</c:v>
                </c:pt>
                <c:pt idx="475">
                  <c:v>0.51577499999999998</c:v>
                </c:pt>
                <c:pt idx="476">
                  <c:v>0.54292099999999999</c:v>
                </c:pt>
                <c:pt idx="477">
                  <c:v>0.38950400000000002</c:v>
                </c:pt>
                <c:pt idx="478">
                  <c:v>0.30112499999999998</c:v>
                </c:pt>
                <c:pt idx="479">
                  <c:v>0.405283</c:v>
                </c:pt>
                <c:pt idx="480">
                  <c:v>0.47031699999999999</c:v>
                </c:pt>
                <c:pt idx="481">
                  <c:v>0.48358299999999999</c:v>
                </c:pt>
                <c:pt idx="482">
                  <c:v>0.45263700000000001</c:v>
                </c:pt>
                <c:pt idx="483">
                  <c:v>0.37750400000000001</c:v>
                </c:pt>
                <c:pt idx="484">
                  <c:v>0.45012099999999999</c:v>
                </c:pt>
                <c:pt idx="485">
                  <c:v>0.45769599999999999</c:v>
                </c:pt>
                <c:pt idx="486">
                  <c:v>0.57702100000000001</c:v>
                </c:pt>
                <c:pt idx="487">
                  <c:v>0.53789600000000004</c:v>
                </c:pt>
                <c:pt idx="488">
                  <c:v>0.537242</c:v>
                </c:pt>
                <c:pt idx="489">
                  <c:v>0.59091700000000003</c:v>
                </c:pt>
                <c:pt idx="490">
                  <c:v>0.58460800000000002</c:v>
                </c:pt>
                <c:pt idx="491">
                  <c:v>0.54673700000000003</c:v>
                </c:pt>
                <c:pt idx="492">
                  <c:v>0.527142</c:v>
                </c:pt>
                <c:pt idx="493">
                  <c:v>0.55747100000000005</c:v>
                </c:pt>
                <c:pt idx="494">
                  <c:v>0.55302499999999999</c:v>
                </c:pt>
                <c:pt idx="495">
                  <c:v>0.49178300000000003</c:v>
                </c:pt>
                <c:pt idx="496">
                  <c:v>0.52083299999999999</c:v>
                </c:pt>
                <c:pt idx="497">
                  <c:v>0.544817</c:v>
                </c:pt>
                <c:pt idx="498">
                  <c:v>0.58523800000000004</c:v>
                </c:pt>
                <c:pt idx="499">
                  <c:v>0.54990000000000006</c:v>
                </c:pt>
                <c:pt idx="500">
                  <c:v>0.57640400000000003</c:v>
                </c:pt>
                <c:pt idx="501">
                  <c:v>0.59597500000000003</c:v>
                </c:pt>
                <c:pt idx="502">
                  <c:v>0.57261300000000004</c:v>
                </c:pt>
                <c:pt idx="503">
                  <c:v>0.55112099999999997</c:v>
                </c:pt>
                <c:pt idx="504">
                  <c:v>0.56690799999999997</c:v>
                </c:pt>
                <c:pt idx="505">
                  <c:v>0.58396700000000001</c:v>
                </c:pt>
                <c:pt idx="506">
                  <c:v>0.56566700000000003</c:v>
                </c:pt>
                <c:pt idx="507">
                  <c:v>0.58082500000000004</c:v>
                </c:pt>
                <c:pt idx="508">
                  <c:v>0.58461200000000002</c:v>
                </c:pt>
                <c:pt idx="509">
                  <c:v>0.60670000000000002</c:v>
                </c:pt>
                <c:pt idx="510">
                  <c:v>0.627529</c:v>
                </c:pt>
                <c:pt idx="511">
                  <c:v>0.64269600000000005</c:v>
                </c:pt>
                <c:pt idx="512">
                  <c:v>0.64142500000000002</c:v>
                </c:pt>
                <c:pt idx="513">
                  <c:v>0.67930000000000001</c:v>
                </c:pt>
                <c:pt idx="514">
                  <c:v>0.67299200000000003</c:v>
                </c:pt>
                <c:pt idx="515">
                  <c:v>0.61112900000000003</c:v>
                </c:pt>
                <c:pt idx="516">
                  <c:v>0.63132900000000003</c:v>
                </c:pt>
                <c:pt idx="517">
                  <c:v>0.607962</c:v>
                </c:pt>
                <c:pt idx="518">
                  <c:v>0.56628800000000001</c:v>
                </c:pt>
                <c:pt idx="519">
                  <c:v>0.57513300000000001</c:v>
                </c:pt>
                <c:pt idx="520">
                  <c:v>0.57828299999999999</c:v>
                </c:pt>
                <c:pt idx="521">
                  <c:v>0.52589200000000003</c:v>
                </c:pt>
                <c:pt idx="522">
                  <c:v>0.542292</c:v>
                </c:pt>
                <c:pt idx="523">
                  <c:v>0.569442</c:v>
                </c:pt>
                <c:pt idx="524">
                  <c:v>0.597862</c:v>
                </c:pt>
                <c:pt idx="525">
                  <c:v>0.64836700000000003</c:v>
                </c:pt>
                <c:pt idx="526">
                  <c:v>0.66351700000000002</c:v>
                </c:pt>
                <c:pt idx="527">
                  <c:v>0.659721</c:v>
                </c:pt>
                <c:pt idx="528">
                  <c:v>0.59787500000000005</c:v>
                </c:pt>
                <c:pt idx="529">
                  <c:v>0.61111700000000002</c:v>
                </c:pt>
                <c:pt idx="530">
                  <c:v>0.62438300000000002</c:v>
                </c:pt>
                <c:pt idx="531">
                  <c:v>0.59975400000000001</c:v>
                </c:pt>
                <c:pt idx="532">
                  <c:v>0.59470800000000001</c:v>
                </c:pt>
                <c:pt idx="533">
                  <c:v>0.57197500000000001</c:v>
                </c:pt>
                <c:pt idx="534">
                  <c:v>0.54484200000000005</c:v>
                </c:pt>
                <c:pt idx="535">
                  <c:v>0.65469200000000005</c:v>
                </c:pt>
                <c:pt idx="536">
                  <c:v>0.72097500000000003</c:v>
                </c:pt>
                <c:pt idx="537">
                  <c:v>0.75254200000000004</c:v>
                </c:pt>
                <c:pt idx="538">
                  <c:v>0.72412100000000001</c:v>
                </c:pt>
                <c:pt idx="539">
                  <c:v>0.65279200000000004</c:v>
                </c:pt>
                <c:pt idx="540">
                  <c:v>0.67425400000000002</c:v>
                </c:pt>
                <c:pt idx="541">
                  <c:v>0.65404200000000001</c:v>
                </c:pt>
                <c:pt idx="542">
                  <c:v>0.59470400000000001</c:v>
                </c:pt>
                <c:pt idx="543">
                  <c:v>0.64079200000000003</c:v>
                </c:pt>
                <c:pt idx="544">
                  <c:v>0.675512</c:v>
                </c:pt>
                <c:pt idx="545">
                  <c:v>0.78661300000000001</c:v>
                </c:pt>
                <c:pt idx="546">
                  <c:v>0.68750800000000001</c:v>
                </c:pt>
                <c:pt idx="547">
                  <c:v>0.75062899999999999</c:v>
                </c:pt>
                <c:pt idx="548">
                  <c:v>0.70203800000000005</c:v>
                </c:pt>
                <c:pt idx="549">
                  <c:v>0.70265</c:v>
                </c:pt>
                <c:pt idx="550">
                  <c:v>0.73233700000000002</c:v>
                </c:pt>
                <c:pt idx="551">
                  <c:v>0.76136700000000002</c:v>
                </c:pt>
                <c:pt idx="552">
                  <c:v>0.75253300000000001</c:v>
                </c:pt>
                <c:pt idx="553">
                  <c:v>0.80491299999999999</c:v>
                </c:pt>
                <c:pt idx="554">
                  <c:v>0.79039599999999999</c:v>
                </c:pt>
                <c:pt idx="555">
                  <c:v>0.65405400000000002</c:v>
                </c:pt>
                <c:pt idx="556">
                  <c:v>0.66479600000000005</c:v>
                </c:pt>
                <c:pt idx="557">
                  <c:v>0.65027100000000004</c:v>
                </c:pt>
                <c:pt idx="558">
                  <c:v>0.65468300000000001</c:v>
                </c:pt>
                <c:pt idx="559">
                  <c:v>0.667933</c:v>
                </c:pt>
                <c:pt idx="560">
                  <c:v>0.66604200000000002</c:v>
                </c:pt>
                <c:pt idx="561">
                  <c:v>0.70519600000000005</c:v>
                </c:pt>
                <c:pt idx="562">
                  <c:v>0.72412500000000002</c:v>
                </c:pt>
                <c:pt idx="563">
                  <c:v>0.75568299999999999</c:v>
                </c:pt>
                <c:pt idx="564">
                  <c:v>0.745583</c:v>
                </c:pt>
                <c:pt idx="565">
                  <c:v>0.714642</c:v>
                </c:pt>
                <c:pt idx="566">
                  <c:v>0.61302500000000004</c:v>
                </c:pt>
                <c:pt idx="567">
                  <c:v>0.54991199999999996</c:v>
                </c:pt>
                <c:pt idx="568">
                  <c:v>0.62312500000000004</c:v>
                </c:pt>
                <c:pt idx="569">
                  <c:v>0.69001699999999999</c:v>
                </c:pt>
                <c:pt idx="570">
                  <c:v>0.70645000000000002</c:v>
                </c:pt>
                <c:pt idx="571">
                  <c:v>0.65405400000000002</c:v>
                </c:pt>
                <c:pt idx="572">
                  <c:v>0.739263</c:v>
                </c:pt>
                <c:pt idx="573">
                  <c:v>0.73421700000000001</c:v>
                </c:pt>
                <c:pt idx="574">
                  <c:v>0.697604</c:v>
                </c:pt>
                <c:pt idx="575">
                  <c:v>0.667933</c:v>
                </c:pt>
                <c:pt idx="576">
                  <c:v>0.68498700000000001</c:v>
                </c:pt>
                <c:pt idx="577">
                  <c:v>0.66289600000000004</c:v>
                </c:pt>
                <c:pt idx="578">
                  <c:v>0.66730800000000001</c:v>
                </c:pt>
                <c:pt idx="579">
                  <c:v>0.70708800000000005</c:v>
                </c:pt>
                <c:pt idx="580">
                  <c:v>0.72286700000000004</c:v>
                </c:pt>
                <c:pt idx="581">
                  <c:v>0.75126700000000002</c:v>
                </c:pt>
                <c:pt idx="582">
                  <c:v>0.73107900000000003</c:v>
                </c:pt>
                <c:pt idx="583">
                  <c:v>0.71024600000000004</c:v>
                </c:pt>
                <c:pt idx="584">
                  <c:v>0.69762100000000005</c:v>
                </c:pt>
                <c:pt idx="585">
                  <c:v>0.70771700000000004</c:v>
                </c:pt>
                <c:pt idx="586">
                  <c:v>0.69950800000000002</c:v>
                </c:pt>
                <c:pt idx="587">
                  <c:v>0.66794200000000004</c:v>
                </c:pt>
                <c:pt idx="588">
                  <c:v>0.63826700000000003</c:v>
                </c:pt>
                <c:pt idx="589">
                  <c:v>0.64457900000000001</c:v>
                </c:pt>
                <c:pt idx="590">
                  <c:v>0.66225400000000001</c:v>
                </c:pt>
                <c:pt idx="591">
                  <c:v>0.67677900000000002</c:v>
                </c:pt>
                <c:pt idx="592">
                  <c:v>0.65403699999999998</c:v>
                </c:pt>
                <c:pt idx="593">
                  <c:v>0.65468800000000005</c:v>
                </c:pt>
                <c:pt idx="594">
                  <c:v>0.2424</c:v>
                </c:pt>
                <c:pt idx="595">
                  <c:v>0.61807100000000004</c:v>
                </c:pt>
                <c:pt idx="596">
                  <c:v>0.60355400000000003</c:v>
                </c:pt>
                <c:pt idx="597">
                  <c:v>0.59596700000000002</c:v>
                </c:pt>
                <c:pt idx="598">
                  <c:v>0.60102500000000003</c:v>
                </c:pt>
                <c:pt idx="599">
                  <c:v>0.62185400000000002</c:v>
                </c:pt>
                <c:pt idx="600">
                  <c:v>0.63700800000000002</c:v>
                </c:pt>
                <c:pt idx="601">
                  <c:v>0.64710000000000001</c:v>
                </c:pt>
                <c:pt idx="602">
                  <c:v>0.61869600000000002</c:v>
                </c:pt>
                <c:pt idx="603">
                  <c:v>0.59599599999999997</c:v>
                </c:pt>
                <c:pt idx="604">
                  <c:v>0.65468800000000005</c:v>
                </c:pt>
                <c:pt idx="605">
                  <c:v>0.66605000000000003</c:v>
                </c:pt>
                <c:pt idx="606">
                  <c:v>0.63573299999999999</c:v>
                </c:pt>
                <c:pt idx="607">
                  <c:v>0.652779</c:v>
                </c:pt>
                <c:pt idx="608">
                  <c:v>0.68940000000000001</c:v>
                </c:pt>
                <c:pt idx="609">
                  <c:v>0.702654</c:v>
                </c:pt>
                <c:pt idx="610">
                  <c:v>0.64900000000000002</c:v>
                </c:pt>
                <c:pt idx="611">
                  <c:v>0.66162900000000002</c:v>
                </c:pt>
                <c:pt idx="612">
                  <c:v>0.68688800000000005</c:v>
                </c:pt>
                <c:pt idx="613">
                  <c:v>0.70898300000000003</c:v>
                </c:pt>
                <c:pt idx="614">
                  <c:v>0.65532900000000005</c:v>
                </c:pt>
                <c:pt idx="615">
                  <c:v>0.65720400000000001</c:v>
                </c:pt>
                <c:pt idx="616">
                  <c:v>0.61112100000000003</c:v>
                </c:pt>
                <c:pt idx="617">
                  <c:v>0.57892500000000002</c:v>
                </c:pt>
                <c:pt idx="618">
                  <c:v>0.56565399999999999</c:v>
                </c:pt>
                <c:pt idx="619">
                  <c:v>0.55429200000000001</c:v>
                </c:pt>
                <c:pt idx="620">
                  <c:v>0.570075</c:v>
                </c:pt>
                <c:pt idx="621">
                  <c:v>0.57955800000000002</c:v>
                </c:pt>
                <c:pt idx="622">
                  <c:v>0.59408300000000003</c:v>
                </c:pt>
                <c:pt idx="623">
                  <c:v>0.58586700000000003</c:v>
                </c:pt>
                <c:pt idx="624">
                  <c:v>0.56312499999999999</c:v>
                </c:pt>
                <c:pt idx="625">
                  <c:v>0.55305000000000004</c:v>
                </c:pt>
                <c:pt idx="626">
                  <c:v>0.56506699999999999</c:v>
                </c:pt>
                <c:pt idx="627">
                  <c:v>0.540404</c:v>
                </c:pt>
                <c:pt idx="628">
                  <c:v>0.532192</c:v>
                </c:pt>
                <c:pt idx="629">
                  <c:v>0.57197100000000001</c:v>
                </c:pt>
                <c:pt idx="630">
                  <c:v>0.61048800000000003</c:v>
                </c:pt>
                <c:pt idx="631">
                  <c:v>0.51893299999999998</c:v>
                </c:pt>
                <c:pt idx="632">
                  <c:v>0.50251299999999999</c:v>
                </c:pt>
                <c:pt idx="633">
                  <c:v>0.54417899999999997</c:v>
                </c:pt>
                <c:pt idx="634">
                  <c:v>0.59661299999999995</c:v>
                </c:pt>
                <c:pt idx="635">
                  <c:v>0.60797500000000004</c:v>
                </c:pt>
                <c:pt idx="636">
                  <c:v>0.58586300000000002</c:v>
                </c:pt>
                <c:pt idx="637">
                  <c:v>0.53029599999999999</c:v>
                </c:pt>
                <c:pt idx="638">
                  <c:v>0.51766299999999998</c:v>
                </c:pt>
                <c:pt idx="639">
                  <c:v>0.51200000000000001</c:v>
                </c:pt>
                <c:pt idx="640">
                  <c:v>0.54233299999999995</c:v>
                </c:pt>
                <c:pt idx="641">
                  <c:v>0.59913300000000003</c:v>
                </c:pt>
                <c:pt idx="642">
                  <c:v>0.60797500000000004</c:v>
                </c:pt>
                <c:pt idx="643">
                  <c:v>0.58018700000000001</c:v>
                </c:pt>
                <c:pt idx="644">
                  <c:v>0.53852100000000003</c:v>
                </c:pt>
                <c:pt idx="645">
                  <c:v>0.41981299999999999</c:v>
                </c:pt>
                <c:pt idx="646">
                  <c:v>0.38760800000000001</c:v>
                </c:pt>
                <c:pt idx="647">
                  <c:v>0.438112</c:v>
                </c:pt>
                <c:pt idx="648">
                  <c:v>0.50314199999999998</c:v>
                </c:pt>
                <c:pt idx="649">
                  <c:v>0.43116700000000002</c:v>
                </c:pt>
                <c:pt idx="650">
                  <c:v>0.43307099999999998</c:v>
                </c:pt>
                <c:pt idx="651">
                  <c:v>0.39139600000000002</c:v>
                </c:pt>
                <c:pt idx="652">
                  <c:v>0.50820399999999999</c:v>
                </c:pt>
                <c:pt idx="653">
                  <c:v>0.53915000000000002</c:v>
                </c:pt>
                <c:pt idx="654">
                  <c:v>0.46084599999999998</c:v>
                </c:pt>
                <c:pt idx="655">
                  <c:v>0.45010800000000001</c:v>
                </c:pt>
                <c:pt idx="656">
                  <c:v>0.512625</c:v>
                </c:pt>
                <c:pt idx="657">
                  <c:v>0.53789600000000004</c:v>
                </c:pt>
                <c:pt idx="658">
                  <c:v>0.47284199999999998</c:v>
                </c:pt>
                <c:pt idx="659">
                  <c:v>0.45642899999999997</c:v>
                </c:pt>
                <c:pt idx="660">
                  <c:v>0.48294199999999998</c:v>
                </c:pt>
                <c:pt idx="661">
                  <c:v>0.530304</c:v>
                </c:pt>
                <c:pt idx="662">
                  <c:v>0.55872100000000002</c:v>
                </c:pt>
                <c:pt idx="663">
                  <c:v>0.52968800000000005</c:v>
                </c:pt>
                <c:pt idx="664">
                  <c:v>0.52275000000000005</c:v>
                </c:pt>
                <c:pt idx="665">
                  <c:v>0.51513299999999995</c:v>
                </c:pt>
                <c:pt idx="666">
                  <c:v>0.46777099999999999</c:v>
                </c:pt>
                <c:pt idx="667">
                  <c:v>0.43940000000000001</c:v>
                </c:pt>
                <c:pt idx="668">
                  <c:v>0.30990899999999999</c:v>
                </c:pt>
                <c:pt idx="669">
                  <c:v>0.36109999999999998</c:v>
                </c:pt>
                <c:pt idx="670">
                  <c:v>0.36994199999999999</c:v>
                </c:pt>
                <c:pt idx="671">
                  <c:v>0.35604200000000003</c:v>
                </c:pt>
                <c:pt idx="672">
                  <c:v>0.32384600000000002</c:v>
                </c:pt>
                <c:pt idx="673">
                  <c:v>0.329538</c:v>
                </c:pt>
                <c:pt idx="674">
                  <c:v>0.30807499999999999</c:v>
                </c:pt>
                <c:pt idx="675">
                  <c:v>0.28156700000000001</c:v>
                </c:pt>
                <c:pt idx="676">
                  <c:v>0.274621</c:v>
                </c:pt>
                <c:pt idx="677">
                  <c:v>0.341891</c:v>
                </c:pt>
                <c:pt idx="678">
                  <c:v>0.35541299999999998</c:v>
                </c:pt>
                <c:pt idx="679">
                  <c:v>0.39393699999999998</c:v>
                </c:pt>
                <c:pt idx="680">
                  <c:v>0.421713</c:v>
                </c:pt>
                <c:pt idx="681">
                  <c:v>0.475383</c:v>
                </c:pt>
                <c:pt idx="682">
                  <c:v>0.32322499999999998</c:v>
                </c:pt>
                <c:pt idx="683">
                  <c:v>0.28156300000000001</c:v>
                </c:pt>
                <c:pt idx="684">
                  <c:v>0.324492</c:v>
                </c:pt>
                <c:pt idx="685">
                  <c:v>0.34720400000000001</c:v>
                </c:pt>
                <c:pt idx="686">
                  <c:v>0.32638299999999998</c:v>
                </c:pt>
                <c:pt idx="687">
                  <c:v>0.33774599999999999</c:v>
                </c:pt>
                <c:pt idx="688">
                  <c:v>0.37562099999999998</c:v>
                </c:pt>
                <c:pt idx="689">
                  <c:v>0.38066699999999998</c:v>
                </c:pt>
                <c:pt idx="690">
                  <c:v>0.36489199999999999</c:v>
                </c:pt>
                <c:pt idx="691">
                  <c:v>0.35037099999999999</c:v>
                </c:pt>
                <c:pt idx="692">
                  <c:v>0.37877899999999998</c:v>
                </c:pt>
                <c:pt idx="693">
                  <c:v>0.24874199999999999</c:v>
                </c:pt>
                <c:pt idx="694">
                  <c:v>0.25758300000000001</c:v>
                </c:pt>
                <c:pt idx="695">
                  <c:v>0.33900400000000003</c:v>
                </c:pt>
                <c:pt idx="696">
                  <c:v>0.28155799999999997</c:v>
                </c:pt>
                <c:pt idx="697">
                  <c:v>0.28976200000000002</c:v>
                </c:pt>
                <c:pt idx="698">
                  <c:v>0.29842200000000002</c:v>
                </c:pt>
                <c:pt idx="699">
                  <c:v>0.32386700000000002</c:v>
                </c:pt>
                <c:pt idx="700">
                  <c:v>0.31690400000000002</c:v>
                </c:pt>
                <c:pt idx="701">
                  <c:v>0.35920800000000003</c:v>
                </c:pt>
                <c:pt idx="702">
                  <c:v>0.45579599999999998</c:v>
                </c:pt>
                <c:pt idx="703">
                  <c:v>0.46905400000000003</c:v>
                </c:pt>
                <c:pt idx="704">
                  <c:v>0.428012</c:v>
                </c:pt>
                <c:pt idx="705">
                  <c:v>0.25820399999999999</c:v>
                </c:pt>
                <c:pt idx="706">
                  <c:v>0.32195800000000002</c:v>
                </c:pt>
                <c:pt idx="707">
                  <c:v>0.38950800000000002</c:v>
                </c:pt>
                <c:pt idx="708">
                  <c:v>0.39014599999999999</c:v>
                </c:pt>
                <c:pt idx="709">
                  <c:v>0.43557499999999999</c:v>
                </c:pt>
                <c:pt idx="710">
                  <c:v>0.33836300000000002</c:v>
                </c:pt>
                <c:pt idx="711">
                  <c:v>0.29733799999999999</c:v>
                </c:pt>
                <c:pt idx="712">
                  <c:v>0.29418800000000001</c:v>
                </c:pt>
                <c:pt idx="713">
                  <c:v>0.29419200000000001</c:v>
                </c:pt>
                <c:pt idx="714">
                  <c:v>0.33838299999999999</c:v>
                </c:pt>
                <c:pt idx="715">
                  <c:v>0.36993799999999999</c:v>
                </c:pt>
                <c:pt idx="716">
                  <c:v>0.40150000000000002</c:v>
                </c:pt>
                <c:pt idx="717">
                  <c:v>0.40970800000000002</c:v>
                </c:pt>
                <c:pt idx="718">
                  <c:v>0.34216200000000002</c:v>
                </c:pt>
                <c:pt idx="719">
                  <c:v>0.33521699999999999</c:v>
                </c:pt>
                <c:pt idx="720">
                  <c:v>0.30176700000000001</c:v>
                </c:pt>
                <c:pt idx="721">
                  <c:v>0.23611299999999999</c:v>
                </c:pt>
                <c:pt idx="722">
                  <c:v>0.25947100000000001</c:v>
                </c:pt>
                <c:pt idx="723">
                  <c:v>0.25890000000000002</c:v>
                </c:pt>
                <c:pt idx="724">
                  <c:v>0.29446499999999998</c:v>
                </c:pt>
                <c:pt idx="725">
                  <c:v>0.220333</c:v>
                </c:pt>
                <c:pt idx="726">
                  <c:v>0.22664200000000001</c:v>
                </c:pt>
                <c:pt idx="727">
                  <c:v>0.25504599999999999</c:v>
                </c:pt>
                <c:pt idx="728">
                  <c:v>0.2424</c:v>
                </c:pt>
                <c:pt idx="729">
                  <c:v>0.23169999999999999</c:v>
                </c:pt>
                <c:pt idx="730">
                  <c:v>0.22348699999999999</c:v>
                </c:pt>
              </c:numCache>
            </c:numRef>
          </c:xVal>
          <c:yVal>
            <c:numRef>
              <c:f>'Residuals and F-test'!$C$27:$C$757</c:f>
              <c:numCache>
                <c:formatCode>General</c:formatCode>
                <c:ptCount val="731"/>
                <c:pt idx="0">
                  <c:v>-2196.5946487393189</c:v>
                </c:pt>
                <c:pt idx="1">
                  <c:v>-2579.5146235658158</c:v>
                </c:pt>
                <c:pt idx="2">
                  <c:v>-1419.6901391537913</c:v>
                </c:pt>
                <c:pt idx="3">
                  <c:v>-990.56767806935841</c:v>
                </c:pt>
                <c:pt idx="4">
                  <c:v>-1486.9494257136867</c:v>
                </c:pt>
                <c:pt idx="5">
                  <c:v>-1308.9206229666588</c:v>
                </c:pt>
                <c:pt idx="6">
                  <c:v>-1257.9259441950881</c:v>
                </c:pt>
                <c:pt idx="7">
                  <c:v>-1338.6844834964018</c:v>
                </c:pt>
                <c:pt idx="8">
                  <c:v>-1372.4891787758588</c:v>
                </c:pt>
                <c:pt idx="9">
                  <c:v>-1027.4457605722773</c:v>
                </c:pt>
                <c:pt idx="10">
                  <c:v>-878.9967053891537</c:v>
                </c:pt>
                <c:pt idx="11">
                  <c:v>-950.39854285680212</c:v>
                </c:pt>
                <c:pt idx="12">
                  <c:v>-969.56754456125418</c:v>
                </c:pt>
                <c:pt idx="13">
                  <c:v>-1089.4616803559147</c:v>
                </c:pt>
                <c:pt idx="14">
                  <c:v>-1829.8189823498988</c:v>
                </c:pt>
                <c:pt idx="15">
                  <c:v>-1798.9889987878778</c:v>
                </c:pt>
                <c:pt idx="16">
                  <c:v>-1409.0196551444424</c:v>
                </c:pt>
                <c:pt idx="17">
                  <c:v>-1317.1653208829293</c:v>
                </c:pt>
                <c:pt idx="18">
                  <c:v>-1181.6510908104028</c:v>
                </c:pt>
                <c:pt idx="19">
                  <c:v>-1092.7869749254637</c:v>
                </c:pt>
                <c:pt idx="20">
                  <c:v>-920.07444168406528</c:v>
                </c:pt>
                <c:pt idx="21">
                  <c:v>-1028.2086007091498</c:v>
                </c:pt>
                <c:pt idx="22">
                  <c:v>-1075.7109387894989</c:v>
                </c:pt>
                <c:pt idx="23">
                  <c:v>-658.13422481576936</c:v>
                </c:pt>
                <c:pt idx="24">
                  <c:v>-673.73044097806314</c:v>
                </c:pt>
                <c:pt idx="25">
                  <c:v>-1253.9957831145825</c:v>
                </c:pt>
                <c:pt idx="26">
                  <c:v>-1931.1396554025591</c:v>
                </c:pt>
                <c:pt idx="27">
                  <c:v>-944.25501681558444</c:v>
                </c:pt>
                <c:pt idx="28">
                  <c:v>-1294.8745153712143</c:v>
                </c:pt>
                <c:pt idx="29">
                  <c:v>-1419.6320670708019</c:v>
                </c:pt>
                <c:pt idx="30">
                  <c:v>-810.28796795147446</c:v>
                </c:pt>
                <c:pt idx="31">
                  <c:v>-752.54652288624038</c:v>
                </c:pt>
                <c:pt idx="32">
                  <c:v>-866.10140514013801</c:v>
                </c:pt>
                <c:pt idx="33">
                  <c:v>-1125.6772319014963</c:v>
                </c:pt>
                <c:pt idx="34">
                  <c:v>-989.92084743074156</c:v>
                </c:pt>
                <c:pt idx="35">
                  <c:v>-899.76809726471492</c:v>
                </c:pt>
                <c:pt idx="36">
                  <c:v>-1611.1186157423663</c:v>
                </c:pt>
                <c:pt idx="37">
                  <c:v>-1180.1456464605262</c:v>
                </c:pt>
                <c:pt idx="38">
                  <c:v>-1037.4653730999839</c:v>
                </c:pt>
                <c:pt idx="39">
                  <c:v>-664.07645046222478</c:v>
                </c:pt>
                <c:pt idx="40">
                  <c:v>-921.62197066105136</c:v>
                </c:pt>
                <c:pt idx="41">
                  <c:v>-1043.3818214708795</c:v>
                </c:pt>
                <c:pt idx="42">
                  <c:v>-1365.4329608348326</c:v>
                </c:pt>
                <c:pt idx="43">
                  <c:v>-2192.6995039714443</c:v>
                </c:pt>
                <c:pt idx="44">
                  <c:v>-2657.5031015543991</c:v>
                </c:pt>
                <c:pt idx="45">
                  <c:v>-1785.2855595103679</c:v>
                </c:pt>
                <c:pt idx="46">
                  <c:v>-1689.686361534842</c:v>
                </c:pt>
                <c:pt idx="47">
                  <c:v>-1998.3225229950131</c:v>
                </c:pt>
                <c:pt idx="48">
                  <c:v>-2170.3497982812851</c:v>
                </c:pt>
                <c:pt idx="49">
                  <c:v>-3378.3064123119257</c:v>
                </c:pt>
                <c:pt idx="50">
                  <c:v>-1725.6091337892231</c:v>
                </c:pt>
                <c:pt idx="51">
                  <c:v>-1960.8939378542477</c:v>
                </c:pt>
                <c:pt idx="52">
                  <c:v>-927.19661715729399</c:v>
                </c:pt>
                <c:pt idx="53">
                  <c:v>-1344.6451833367164</c:v>
                </c:pt>
                <c:pt idx="54">
                  <c:v>-1063.4644810493864</c:v>
                </c:pt>
                <c:pt idx="55">
                  <c:v>-1849.7725165961738</c:v>
                </c:pt>
                <c:pt idx="56">
                  <c:v>-1267.9994873108244</c:v>
                </c:pt>
                <c:pt idx="57">
                  <c:v>-1007.0762664893009</c:v>
                </c:pt>
                <c:pt idx="58">
                  <c:v>-1826.7011328960052</c:v>
                </c:pt>
                <c:pt idx="59">
                  <c:v>-1248.5618469904721</c:v>
                </c:pt>
                <c:pt idx="60">
                  <c:v>-1627.368630893609</c:v>
                </c:pt>
                <c:pt idx="61">
                  <c:v>-1484.2345954011244</c:v>
                </c:pt>
                <c:pt idx="62">
                  <c:v>-891.5334364219234</c:v>
                </c:pt>
                <c:pt idx="63">
                  <c:v>-1257.667391662595</c:v>
                </c:pt>
                <c:pt idx="64">
                  <c:v>-2210.9881169577038</c:v>
                </c:pt>
                <c:pt idx="65">
                  <c:v>-976.46210703711949</c:v>
                </c:pt>
                <c:pt idx="66">
                  <c:v>-1574.8476511588292</c:v>
                </c:pt>
                <c:pt idx="67">
                  <c:v>-752.95520021015727</c:v>
                </c:pt>
                <c:pt idx="68">
                  <c:v>-4840.8077488004037</c:v>
                </c:pt>
                <c:pt idx="69">
                  <c:v>-1141.5349368991151</c:v>
                </c:pt>
                <c:pt idx="70">
                  <c:v>-1297.582981182984</c:v>
                </c:pt>
                <c:pt idx="71">
                  <c:v>-1616.4628348464839</c:v>
                </c:pt>
                <c:pt idx="72">
                  <c:v>-1693.4492008161255</c:v>
                </c:pt>
                <c:pt idx="73">
                  <c:v>-1155.1805842200329</c:v>
                </c:pt>
                <c:pt idx="74">
                  <c:v>-1085.51207532833</c:v>
                </c:pt>
                <c:pt idx="75">
                  <c:v>-1328.775364891284</c:v>
                </c:pt>
                <c:pt idx="76">
                  <c:v>-1952.7920913072303</c:v>
                </c:pt>
                <c:pt idx="77">
                  <c:v>-1985.5090727927009</c:v>
                </c:pt>
                <c:pt idx="78">
                  <c:v>-1274.8254811129009</c:v>
                </c:pt>
                <c:pt idx="79">
                  <c:v>-1631.19656909691</c:v>
                </c:pt>
                <c:pt idx="80">
                  <c:v>-1552.8009944974965</c:v>
                </c:pt>
                <c:pt idx="81">
                  <c:v>-758.37297999435577</c:v>
                </c:pt>
                <c:pt idx="82">
                  <c:v>-572.89268978357859</c:v>
                </c:pt>
                <c:pt idx="83">
                  <c:v>-933.11125763027803</c:v>
                </c:pt>
                <c:pt idx="84">
                  <c:v>-921.87096824418404</c:v>
                </c:pt>
                <c:pt idx="85">
                  <c:v>-1408.0345020089744</c:v>
                </c:pt>
                <c:pt idx="86">
                  <c:v>-1632.2742560152637</c:v>
                </c:pt>
                <c:pt idx="87">
                  <c:v>-1480.6710396317208</c:v>
                </c:pt>
                <c:pt idx="88">
                  <c:v>-1533.5159047689285</c:v>
                </c:pt>
                <c:pt idx="89">
                  <c:v>-354.25253204625506</c:v>
                </c:pt>
                <c:pt idx="90">
                  <c:v>-623.54988727731279</c:v>
                </c:pt>
                <c:pt idx="91">
                  <c:v>-944.12372444585162</c:v>
                </c:pt>
                <c:pt idx="92">
                  <c:v>-900.48431756941591</c:v>
                </c:pt>
                <c:pt idx="93">
                  <c:v>-2455.186964694678</c:v>
                </c:pt>
                <c:pt idx="94">
                  <c:v>-2076.0619972550221</c:v>
                </c:pt>
                <c:pt idx="95">
                  <c:v>-1433.6793628009873</c:v>
                </c:pt>
                <c:pt idx="96">
                  <c:v>-1115.9695196585808</c:v>
                </c:pt>
                <c:pt idx="97">
                  <c:v>-1310.2283322131834</c:v>
                </c:pt>
                <c:pt idx="98">
                  <c:v>-356.1521473732596</c:v>
                </c:pt>
                <c:pt idx="99">
                  <c:v>-639.65221979191028</c:v>
                </c:pt>
                <c:pt idx="100">
                  <c:v>-1633.5101420395949</c:v>
                </c:pt>
                <c:pt idx="101">
                  <c:v>-2329.7007164284259</c:v>
                </c:pt>
                <c:pt idx="102">
                  <c:v>-1400.8993192609869</c:v>
                </c:pt>
                <c:pt idx="103">
                  <c:v>-1382.4209874169019</c:v>
                </c:pt>
                <c:pt idx="104">
                  <c:v>-1015.6516973170346</c:v>
                </c:pt>
                <c:pt idx="105">
                  <c:v>-2646.6444583137122</c:v>
                </c:pt>
                <c:pt idx="106">
                  <c:v>-928.67548160008482</c:v>
                </c:pt>
                <c:pt idx="107">
                  <c:v>-1531.046463643288</c:v>
                </c:pt>
                <c:pt idx="108">
                  <c:v>-1319.7071830992663</c:v>
                </c:pt>
                <c:pt idx="109">
                  <c:v>-1301.1053658163182</c:v>
                </c:pt>
                <c:pt idx="110">
                  <c:v>-741.00828432976232</c:v>
                </c:pt>
                <c:pt idx="111">
                  <c:v>-1357.3587143766886</c:v>
                </c:pt>
                <c:pt idx="112">
                  <c:v>401.27496661088617</c:v>
                </c:pt>
                <c:pt idx="113">
                  <c:v>-438.1178640919743</c:v>
                </c:pt>
                <c:pt idx="114">
                  <c:v>-823.92767427225499</c:v>
                </c:pt>
                <c:pt idx="115">
                  <c:v>-773.69659371035868</c:v>
                </c:pt>
                <c:pt idx="116">
                  <c:v>-870.47174437501417</c:v>
                </c:pt>
                <c:pt idx="117">
                  <c:v>-1070.5199637002406</c:v>
                </c:pt>
                <c:pt idx="118">
                  <c:v>-543.54604123961781</c:v>
                </c:pt>
                <c:pt idx="119">
                  <c:v>556.54228252947541</c:v>
                </c:pt>
                <c:pt idx="120">
                  <c:v>-601.94196983930578</c:v>
                </c:pt>
                <c:pt idx="121">
                  <c:v>-297.05536230660618</c:v>
                </c:pt>
                <c:pt idx="122">
                  <c:v>-713.7636329999641</c:v>
                </c:pt>
                <c:pt idx="123">
                  <c:v>-1040.482976650107</c:v>
                </c:pt>
                <c:pt idx="124">
                  <c:v>-300.49855726398255</c:v>
                </c:pt>
                <c:pt idx="125">
                  <c:v>-0.49828236052144348</c:v>
                </c:pt>
                <c:pt idx="126">
                  <c:v>-324.68548596299297</c:v>
                </c:pt>
                <c:pt idx="127">
                  <c:v>-516.90410371236067</c:v>
                </c:pt>
                <c:pt idx="128">
                  <c:v>-651.24141453060838</c:v>
                </c:pt>
                <c:pt idx="129">
                  <c:v>-451.08814053838796</c:v>
                </c:pt>
                <c:pt idx="130">
                  <c:v>-737.22849306397165</c:v>
                </c:pt>
                <c:pt idx="131">
                  <c:v>284.57381691609862</c:v>
                </c:pt>
                <c:pt idx="132">
                  <c:v>61.351547973414199</c:v>
                </c:pt>
                <c:pt idx="133">
                  <c:v>-528.14096946244581</c:v>
                </c:pt>
                <c:pt idx="134">
                  <c:v>194.3966525498854</c:v>
                </c:pt>
                <c:pt idx="135">
                  <c:v>-722.67407008746886</c:v>
                </c:pt>
                <c:pt idx="136">
                  <c:v>-333.51082931531255</c:v>
                </c:pt>
                <c:pt idx="137">
                  <c:v>-427.82669052535311</c:v>
                </c:pt>
                <c:pt idx="138">
                  <c:v>314.02213758523612</c:v>
                </c:pt>
                <c:pt idx="139">
                  <c:v>217.90006532330881</c:v>
                </c:pt>
                <c:pt idx="140">
                  <c:v>533.04266306450518</c:v>
                </c:pt>
                <c:pt idx="141">
                  <c:v>-309.11574183250741</c:v>
                </c:pt>
                <c:pt idx="142">
                  <c:v>-655.92439699673196</c:v>
                </c:pt>
                <c:pt idx="143">
                  <c:v>-728.40124363547966</c:v>
                </c:pt>
                <c:pt idx="144">
                  <c:v>-447.98031058517154</c:v>
                </c:pt>
                <c:pt idx="145">
                  <c:v>-1102.9516173613483</c:v>
                </c:pt>
                <c:pt idx="146">
                  <c:v>-1027.8551416545315</c:v>
                </c:pt>
                <c:pt idx="147">
                  <c:v>-556.21996976674745</c:v>
                </c:pt>
                <c:pt idx="148">
                  <c:v>-313.4061554859818</c:v>
                </c:pt>
                <c:pt idx="149">
                  <c:v>-1787.8729834101896</c:v>
                </c:pt>
                <c:pt idx="150">
                  <c:v>-2463.2007399744225</c:v>
                </c:pt>
                <c:pt idx="151">
                  <c:v>-2332.8038773743792</c:v>
                </c:pt>
                <c:pt idx="152">
                  <c:v>-1699.4244122648979</c:v>
                </c:pt>
                <c:pt idx="153">
                  <c:v>-794.49996144074339</c:v>
                </c:pt>
                <c:pt idx="154">
                  <c:v>-552.72623382045185</c:v>
                </c:pt>
                <c:pt idx="155">
                  <c:v>-650.42533485700915</c:v>
                </c:pt>
                <c:pt idx="156">
                  <c:v>-1176.1605119374326</c:v>
                </c:pt>
                <c:pt idx="157">
                  <c:v>-1166.8892235633575</c:v>
                </c:pt>
                <c:pt idx="158">
                  <c:v>-2097.8782731495266</c:v>
                </c:pt>
                <c:pt idx="159">
                  <c:v>-2962.699907000926</c:v>
                </c:pt>
                <c:pt idx="160">
                  <c:v>-1767.7522312937745</c:v>
                </c:pt>
                <c:pt idx="161">
                  <c:v>-1060.613037318074</c:v>
                </c:pt>
                <c:pt idx="162">
                  <c:v>-1047.2549922386806</c:v>
                </c:pt>
                <c:pt idx="163">
                  <c:v>-831.5253350232415</c:v>
                </c:pt>
                <c:pt idx="164">
                  <c:v>-856.45460099576485</c:v>
                </c:pt>
                <c:pt idx="165">
                  <c:v>-620.13714944022922</c:v>
                </c:pt>
                <c:pt idx="166">
                  <c:v>-1525.8043398469827</c:v>
                </c:pt>
                <c:pt idx="167">
                  <c:v>-357.25389366552736</c:v>
                </c:pt>
                <c:pt idx="168">
                  <c:v>-595.47423756659555</c:v>
                </c:pt>
                <c:pt idx="169">
                  <c:v>-994.97450834442861</c:v>
                </c:pt>
                <c:pt idx="170">
                  <c:v>-1127.9052864215955</c:v>
                </c:pt>
                <c:pt idx="171">
                  <c:v>-570.83505789520495</c:v>
                </c:pt>
                <c:pt idx="172">
                  <c:v>-1507.7907610876027</c:v>
                </c:pt>
                <c:pt idx="173">
                  <c:v>-1237.7840781877276</c:v>
                </c:pt>
                <c:pt idx="174">
                  <c:v>-1072.0436279936475</c:v>
                </c:pt>
                <c:pt idx="175">
                  <c:v>-999.54860528732752</c:v>
                </c:pt>
                <c:pt idx="176">
                  <c:v>-776.71402639204825</c:v>
                </c:pt>
                <c:pt idx="177">
                  <c:v>-986.44214302539967</c:v>
                </c:pt>
                <c:pt idx="178">
                  <c:v>-1544.6656538134503</c:v>
                </c:pt>
                <c:pt idx="179">
                  <c:v>-1018.910407170385</c:v>
                </c:pt>
                <c:pt idx="180">
                  <c:v>-762.95280153110616</c:v>
                </c:pt>
                <c:pt idx="181">
                  <c:v>-1130.5689939176809</c:v>
                </c:pt>
                <c:pt idx="182">
                  <c:v>-1365.4476269293591</c:v>
                </c:pt>
                <c:pt idx="183">
                  <c:v>-1229.3198845687893</c:v>
                </c:pt>
                <c:pt idx="184">
                  <c:v>77.63992532618704</c:v>
                </c:pt>
                <c:pt idx="185">
                  <c:v>-1672.9118608454355</c:v>
                </c:pt>
                <c:pt idx="186">
                  <c:v>-1229.179645987273</c:v>
                </c:pt>
                <c:pt idx="187">
                  <c:v>-1506.3879861905389</c:v>
                </c:pt>
                <c:pt idx="188">
                  <c:v>-1658.8971000354159</c:v>
                </c:pt>
                <c:pt idx="189">
                  <c:v>-691.83233680158992</c:v>
                </c:pt>
                <c:pt idx="190">
                  <c:v>-1436.1235270303032</c:v>
                </c:pt>
                <c:pt idx="191">
                  <c:v>-2402.9786602435188</c:v>
                </c:pt>
                <c:pt idx="192">
                  <c:v>-2498.0911838818411</c:v>
                </c:pt>
                <c:pt idx="193">
                  <c:v>-1830.1460092540146</c:v>
                </c:pt>
                <c:pt idx="194">
                  <c:v>-1073.9595863601899</c:v>
                </c:pt>
                <c:pt idx="195">
                  <c:v>-235.96717309619544</c:v>
                </c:pt>
                <c:pt idx="196">
                  <c:v>27.079974003092502</c:v>
                </c:pt>
                <c:pt idx="197">
                  <c:v>-791.60037511191331</c:v>
                </c:pt>
                <c:pt idx="198">
                  <c:v>-1782.7773381682291</c:v>
                </c:pt>
                <c:pt idx="199">
                  <c:v>-2050.1446904490822</c:v>
                </c:pt>
                <c:pt idx="200">
                  <c:v>-2108.3564046406909</c:v>
                </c:pt>
                <c:pt idx="201">
                  <c:v>-3336.9301996501235</c:v>
                </c:pt>
                <c:pt idx="202">
                  <c:v>-4131.9742699690096</c:v>
                </c:pt>
                <c:pt idx="203">
                  <c:v>-4142.2098806898493</c:v>
                </c:pt>
                <c:pt idx="204">
                  <c:v>-3617.0802303766377</c:v>
                </c:pt>
                <c:pt idx="205">
                  <c:v>-2264.8361859235447</c:v>
                </c:pt>
                <c:pt idx="206">
                  <c:v>-1873.4921162489918</c:v>
                </c:pt>
                <c:pt idx="207">
                  <c:v>-2116.4278269493961</c:v>
                </c:pt>
                <c:pt idx="208">
                  <c:v>-2313.7705413129379</c:v>
                </c:pt>
                <c:pt idx="209">
                  <c:v>-3322.338562173687</c:v>
                </c:pt>
                <c:pt idx="210">
                  <c:v>-2433.5690891387521</c:v>
                </c:pt>
                <c:pt idx="211">
                  <c:v>-2576.8889265962216</c:v>
                </c:pt>
                <c:pt idx="212">
                  <c:v>-2223.4231805646396</c:v>
                </c:pt>
                <c:pt idx="213">
                  <c:v>-1827.5929169414867</c:v>
                </c:pt>
                <c:pt idx="214">
                  <c:v>-2457.9748811396694</c:v>
                </c:pt>
                <c:pt idx="215">
                  <c:v>-1076.5561630042394</c:v>
                </c:pt>
                <c:pt idx="216">
                  <c:v>-1051.1416362070759</c:v>
                </c:pt>
                <c:pt idx="217">
                  <c:v>-1456.4552221559543</c:v>
                </c:pt>
                <c:pt idx="218">
                  <c:v>-2284.2576194751473</c:v>
                </c:pt>
                <c:pt idx="219">
                  <c:v>-2057.6105955824023</c:v>
                </c:pt>
                <c:pt idx="220">
                  <c:v>-2006.8855454825016</c:v>
                </c:pt>
                <c:pt idx="221">
                  <c:v>-1892.9127681243681</c:v>
                </c:pt>
                <c:pt idx="222">
                  <c:v>-1624.9983464642282</c:v>
                </c:pt>
                <c:pt idx="223">
                  <c:v>-1559.5283478801994</c:v>
                </c:pt>
                <c:pt idx="224">
                  <c:v>-1429.0694139236148</c:v>
                </c:pt>
                <c:pt idx="225">
                  <c:v>-1354.1071111186902</c:v>
                </c:pt>
                <c:pt idx="226">
                  <c:v>-1049.5279976106849</c:v>
                </c:pt>
                <c:pt idx="227">
                  <c:v>-1245.396122719013</c:v>
                </c:pt>
                <c:pt idx="228">
                  <c:v>-1447.3373828647873</c:v>
                </c:pt>
                <c:pt idx="229">
                  <c:v>-2096.4546208426027</c:v>
                </c:pt>
                <c:pt idx="230">
                  <c:v>-1339.4055892781253</c:v>
                </c:pt>
                <c:pt idx="231">
                  <c:v>-554.98516757745256</c:v>
                </c:pt>
                <c:pt idx="232">
                  <c:v>-1835.1721192384348</c:v>
                </c:pt>
                <c:pt idx="233">
                  <c:v>-1438.0878649749957</c:v>
                </c:pt>
                <c:pt idx="234">
                  <c:v>-93.620304944814961</c:v>
                </c:pt>
                <c:pt idx="235">
                  <c:v>-656.09190528708496</c:v>
                </c:pt>
                <c:pt idx="236">
                  <c:v>-1927.0975563987977</c:v>
                </c:pt>
                <c:pt idx="237">
                  <c:v>-943.90764983469489</c:v>
                </c:pt>
                <c:pt idx="238">
                  <c:v>-4064.7183579420234</c:v>
                </c:pt>
                <c:pt idx="239">
                  <c:v>-1694.9912408432392</c:v>
                </c:pt>
                <c:pt idx="240">
                  <c:v>-1111.2991377663348</c:v>
                </c:pt>
                <c:pt idx="241">
                  <c:v>-447.10015506338641</c:v>
                </c:pt>
                <c:pt idx="242">
                  <c:v>-591.53349560830611</c:v>
                </c:pt>
                <c:pt idx="243">
                  <c:v>-458.21623185121007</c:v>
                </c:pt>
                <c:pt idx="244">
                  <c:v>-536.1928455610805</c:v>
                </c:pt>
                <c:pt idx="245">
                  <c:v>-1031.1254113993309</c:v>
                </c:pt>
                <c:pt idx="246">
                  <c:v>-758.71230523481245</c:v>
                </c:pt>
                <c:pt idx="247">
                  <c:v>-1906.0322247740733</c:v>
                </c:pt>
                <c:pt idx="248">
                  <c:v>-1433.3731696686627</c:v>
                </c:pt>
                <c:pt idx="249">
                  <c:v>-2284.523381780522</c:v>
                </c:pt>
                <c:pt idx="250">
                  <c:v>-2457.5498006410135</c:v>
                </c:pt>
                <c:pt idx="251">
                  <c:v>-1053.6178620391584</c:v>
                </c:pt>
                <c:pt idx="252">
                  <c:v>132.50323305061738</c:v>
                </c:pt>
                <c:pt idx="253">
                  <c:v>-284.78432352394339</c:v>
                </c:pt>
                <c:pt idx="254">
                  <c:v>-619.38601981568263</c:v>
                </c:pt>
                <c:pt idx="255">
                  <c:v>-525.13684865614778</c:v>
                </c:pt>
                <c:pt idx="256">
                  <c:v>-727.71036801044647</c:v>
                </c:pt>
                <c:pt idx="257">
                  <c:v>-1254.7775116758048</c:v>
                </c:pt>
                <c:pt idx="258">
                  <c:v>253.14097214548383</c:v>
                </c:pt>
                <c:pt idx="259">
                  <c:v>208.46526175435065</c:v>
                </c:pt>
                <c:pt idx="260">
                  <c:v>-182.95739862112714</c:v>
                </c:pt>
                <c:pt idx="261">
                  <c:v>-238.06671504987025</c:v>
                </c:pt>
                <c:pt idx="262">
                  <c:v>-649.4147539875421</c:v>
                </c:pt>
                <c:pt idx="263">
                  <c:v>-27.234999056152446</c:v>
                </c:pt>
                <c:pt idx="264">
                  <c:v>397.98813292845989</c:v>
                </c:pt>
                <c:pt idx="265">
                  <c:v>-1553.0379732188812</c:v>
                </c:pt>
                <c:pt idx="266">
                  <c:v>835.10031877229449</c:v>
                </c:pt>
                <c:pt idx="267">
                  <c:v>319.12352059152909</c:v>
                </c:pt>
                <c:pt idx="268">
                  <c:v>-181.77460170535232</c:v>
                </c:pt>
                <c:pt idx="269">
                  <c:v>-479.26106626513501</c:v>
                </c:pt>
                <c:pt idx="270">
                  <c:v>-794.53665931410796</c:v>
                </c:pt>
                <c:pt idx="271">
                  <c:v>-257.7009941629085</c:v>
                </c:pt>
                <c:pt idx="272">
                  <c:v>193.92067398837298</c:v>
                </c:pt>
                <c:pt idx="273">
                  <c:v>-1270.2796397505599</c:v>
                </c:pt>
                <c:pt idx="274">
                  <c:v>-144.38376206822431</c:v>
                </c:pt>
                <c:pt idx="275">
                  <c:v>51.134298012701947</c:v>
                </c:pt>
                <c:pt idx="276">
                  <c:v>175.31479341054182</c:v>
                </c:pt>
                <c:pt idx="277">
                  <c:v>-45.04040675989927</c:v>
                </c:pt>
                <c:pt idx="278">
                  <c:v>191.3914166703762</c:v>
                </c:pt>
                <c:pt idx="279">
                  <c:v>386.21777035437208</c:v>
                </c:pt>
                <c:pt idx="280">
                  <c:v>786.37035651133374</c:v>
                </c:pt>
                <c:pt idx="281">
                  <c:v>876.22342246871813</c:v>
                </c:pt>
                <c:pt idx="282">
                  <c:v>354.0336220846275</c:v>
                </c:pt>
                <c:pt idx="283">
                  <c:v>-30.746530012288531</c:v>
                </c:pt>
                <c:pt idx="284">
                  <c:v>-1696.1450104002397</c:v>
                </c:pt>
                <c:pt idx="285">
                  <c:v>-1487.8500528979803</c:v>
                </c:pt>
                <c:pt idx="286">
                  <c:v>-1063.4055972549386</c:v>
                </c:pt>
                <c:pt idx="287">
                  <c:v>135.66944529211378</c:v>
                </c:pt>
                <c:pt idx="288">
                  <c:v>-66.191150454612398</c:v>
                </c:pt>
                <c:pt idx="289">
                  <c:v>-346.56452148230983</c:v>
                </c:pt>
                <c:pt idx="290">
                  <c:v>52.418269946906548</c:v>
                </c:pt>
                <c:pt idx="291">
                  <c:v>-1685.7830714950687</c:v>
                </c:pt>
                <c:pt idx="292">
                  <c:v>-230.48800272280459</c:v>
                </c:pt>
                <c:pt idx="293">
                  <c:v>50.986678710754859</c:v>
                </c:pt>
                <c:pt idx="294">
                  <c:v>181.85154303765739</c:v>
                </c:pt>
                <c:pt idx="295">
                  <c:v>575.22838252064776</c:v>
                </c:pt>
                <c:pt idx="296">
                  <c:v>191.72201449896238</c:v>
                </c:pt>
                <c:pt idx="297">
                  <c:v>250.84915773190096</c:v>
                </c:pt>
                <c:pt idx="298">
                  <c:v>-359.20731537977008</c:v>
                </c:pt>
                <c:pt idx="299">
                  <c:v>-1226.1039036204115</c:v>
                </c:pt>
                <c:pt idx="300">
                  <c:v>352.47183009438459</c:v>
                </c:pt>
                <c:pt idx="301">
                  <c:v>-1266.7917323660222</c:v>
                </c:pt>
                <c:pt idx="302">
                  <c:v>10.624452091052717</c:v>
                </c:pt>
                <c:pt idx="303">
                  <c:v>278.87844408492447</c:v>
                </c:pt>
                <c:pt idx="304">
                  <c:v>311.53211557433588</c:v>
                </c:pt>
                <c:pt idx="305">
                  <c:v>569.67328833612646</c:v>
                </c:pt>
                <c:pt idx="306">
                  <c:v>195.67228550085656</c:v>
                </c:pt>
                <c:pt idx="307">
                  <c:v>77.415700392420149</c:v>
                </c:pt>
                <c:pt idx="308">
                  <c:v>312.88110940127626</c:v>
                </c:pt>
                <c:pt idx="309">
                  <c:v>292.29384782511079</c:v>
                </c:pt>
                <c:pt idx="310">
                  <c:v>442.02066741820272</c:v>
                </c:pt>
                <c:pt idx="311">
                  <c:v>425.83126746312655</c:v>
                </c:pt>
                <c:pt idx="312">
                  <c:v>449.04599983180879</c:v>
                </c:pt>
                <c:pt idx="313">
                  <c:v>-297.99257202007038</c:v>
                </c:pt>
                <c:pt idx="314">
                  <c:v>-296.85820161916217</c:v>
                </c:pt>
                <c:pt idx="315">
                  <c:v>272.69869206408657</c:v>
                </c:pt>
                <c:pt idx="316">
                  <c:v>-892.61593675556469</c:v>
                </c:pt>
                <c:pt idx="317">
                  <c:v>-527.38315574542503</c:v>
                </c:pt>
                <c:pt idx="318">
                  <c:v>-410.29832699273356</c:v>
                </c:pt>
                <c:pt idx="319">
                  <c:v>-1723.9000690039193</c:v>
                </c:pt>
                <c:pt idx="320">
                  <c:v>-399.92541281451668</c:v>
                </c:pt>
                <c:pt idx="321">
                  <c:v>-106.21328782683941</c:v>
                </c:pt>
                <c:pt idx="322">
                  <c:v>0.7815990804260764</c:v>
                </c:pt>
                <c:pt idx="323">
                  <c:v>-705.17677592192194</c:v>
                </c:pt>
                <c:pt idx="324">
                  <c:v>-774.86357203226817</c:v>
                </c:pt>
                <c:pt idx="325">
                  <c:v>-1614.0076202368109</c:v>
                </c:pt>
                <c:pt idx="326">
                  <c:v>-1256.1221361287594</c:v>
                </c:pt>
                <c:pt idx="327">
                  <c:v>-2422.6302171444263</c:v>
                </c:pt>
                <c:pt idx="328">
                  <c:v>-944.19219985679592</c:v>
                </c:pt>
                <c:pt idx="329">
                  <c:v>-604.72564733841864</c:v>
                </c:pt>
                <c:pt idx="330">
                  <c:v>-1109.3067030943548</c:v>
                </c:pt>
                <c:pt idx="331">
                  <c:v>-461.87068625776101</c:v>
                </c:pt>
                <c:pt idx="332">
                  <c:v>-881.79810475154</c:v>
                </c:pt>
                <c:pt idx="333">
                  <c:v>351.19013734993086</c:v>
                </c:pt>
                <c:pt idx="334">
                  <c:v>273.78171452345578</c:v>
                </c:pt>
                <c:pt idx="335">
                  <c:v>539.52246050018402</c:v>
                </c:pt>
                <c:pt idx="336">
                  <c:v>345.82404517502346</c:v>
                </c:pt>
                <c:pt idx="337">
                  <c:v>339.33551673811007</c:v>
                </c:pt>
                <c:pt idx="338">
                  <c:v>451.38515386806466</c:v>
                </c:pt>
                <c:pt idx="339">
                  <c:v>-929.57880052579048</c:v>
                </c:pt>
                <c:pt idx="340">
                  <c:v>-2320.4682466613926</c:v>
                </c:pt>
                <c:pt idx="341">
                  <c:v>397.78291948512197</c:v>
                </c:pt>
                <c:pt idx="342">
                  <c:v>509.01896572137275</c:v>
                </c:pt>
                <c:pt idx="343">
                  <c:v>0.55780497782689054</c:v>
                </c:pt>
                <c:pt idx="344">
                  <c:v>-404.53843440314722</c:v>
                </c:pt>
                <c:pt idx="345">
                  <c:v>503.81617286232813</c:v>
                </c:pt>
                <c:pt idx="346">
                  <c:v>266.18941014408574</c:v>
                </c:pt>
                <c:pt idx="347">
                  <c:v>383.20855532585301</c:v>
                </c:pt>
                <c:pt idx="348">
                  <c:v>-294.37734280845007</c:v>
                </c:pt>
                <c:pt idx="349">
                  <c:v>-363.49575292655209</c:v>
                </c:pt>
                <c:pt idx="350">
                  <c:v>-176.0200884266842</c:v>
                </c:pt>
                <c:pt idx="351">
                  <c:v>-393.88750287320909</c:v>
                </c:pt>
                <c:pt idx="352">
                  <c:v>435.80121457388395</c:v>
                </c:pt>
                <c:pt idx="353">
                  <c:v>-239.41150915092157</c:v>
                </c:pt>
                <c:pt idx="354">
                  <c:v>-882.38038136422028</c:v>
                </c:pt>
                <c:pt idx="355">
                  <c:v>-725.72303981654704</c:v>
                </c:pt>
                <c:pt idx="356">
                  <c:v>-1390.0412031499013</c:v>
                </c:pt>
                <c:pt idx="357">
                  <c:v>-2346.9387083547699</c:v>
                </c:pt>
                <c:pt idx="358">
                  <c:v>-2090.7877123713706</c:v>
                </c:pt>
                <c:pt idx="359">
                  <c:v>-2261.3843505790205</c:v>
                </c:pt>
                <c:pt idx="360">
                  <c:v>-1843.5001703373537</c:v>
                </c:pt>
                <c:pt idx="361">
                  <c:v>-999.3468910548545</c:v>
                </c:pt>
                <c:pt idx="362">
                  <c:v>-581.09195145385183</c:v>
                </c:pt>
                <c:pt idx="363">
                  <c:v>-269.62095357791986</c:v>
                </c:pt>
                <c:pt idx="364">
                  <c:v>-1587.1668253399248</c:v>
                </c:pt>
                <c:pt idx="365">
                  <c:v>-1274.3048434397324</c:v>
                </c:pt>
                <c:pt idx="366">
                  <c:v>-1454.2200121692331</c:v>
                </c:pt>
                <c:pt idx="367">
                  <c:v>-18.722453799814048</c:v>
                </c:pt>
                <c:pt idx="368">
                  <c:v>83.502436972427859</c:v>
                </c:pt>
                <c:pt idx="369">
                  <c:v>23.431275558182733</c:v>
                </c:pt>
                <c:pt idx="370">
                  <c:v>412.37376559349741</c:v>
                </c:pt>
                <c:pt idx="371">
                  <c:v>413.98587764416425</c:v>
                </c:pt>
                <c:pt idx="372">
                  <c:v>-461.80768298697603</c:v>
                </c:pt>
                <c:pt idx="373">
                  <c:v>-166.94533435877111</c:v>
                </c:pt>
                <c:pt idx="374">
                  <c:v>353.97150787520286</c:v>
                </c:pt>
                <c:pt idx="375">
                  <c:v>-254.88248221507365</c:v>
                </c:pt>
                <c:pt idx="376">
                  <c:v>771.67417081030271</c:v>
                </c:pt>
                <c:pt idx="377">
                  <c:v>165.2407984025831</c:v>
                </c:pt>
                <c:pt idx="378">
                  <c:v>-176.84574653226264</c:v>
                </c:pt>
                <c:pt idx="379">
                  <c:v>-287.44180169583478</c:v>
                </c:pt>
                <c:pt idx="380">
                  <c:v>-259.65175935590469</c:v>
                </c:pt>
                <c:pt idx="381">
                  <c:v>-476.27375483485866</c:v>
                </c:pt>
                <c:pt idx="382">
                  <c:v>-43.840781849580708</c:v>
                </c:pt>
                <c:pt idx="383">
                  <c:v>673.81086981088538</c:v>
                </c:pt>
                <c:pt idx="384">
                  <c:v>175.27973189924478</c:v>
                </c:pt>
                <c:pt idx="385">
                  <c:v>-321.28931734505704</c:v>
                </c:pt>
                <c:pt idx="386">
                  <c:v>362.78948057759044</c:v>
                </c:pt>
                <c:pt idx="387">
                  <c:v>474.11651559888378</c:v>
                </c:pt>
                <c:pt idx="388">
                  <c:v>1355.6513321413422</c:v>
                </c:pt>
                <c:pt idx="389">
                  <c:v>1211.3915352434515</c:v>
                </c:pt>
                <c:pt idx="390">
                  <c:v>859.77810270091595</c:v>
                </c:pt>
                <c:pt idx="391">
                  <c:v>-290.95068242477009</c:v>
                </c:pt>
                <c:pt idx="392">
                  <c:v>448.16045951147589</c:v>
                </c:pt>
                <c:pt idx="393">
                  <c:v>-511.40754995587849</c:v>
                </c:pt>
                <c:pt idx="394">
                  <c:v>183.18740139016063</c:v>
                </c:pt>
                <c:pt idx="395">
                  <c:v>176.65519628651782</c:v>
                </c:pt>
                <c:pt idx="396">
                  <c:v>-186.56611593364232</c:v>
                </c:pt>
                <c:pt idx="397">
                  <c:v>-40.182997291009997</c:v>
                </c:pt>
                <c:pt idx="398">
                  <c:v>672.23062564333759</c:v>
                </c:pt>
                <c:pt idx="399">
                  <c:v>301.09935953862714</c:v>
                </c:pt>
                <c:pt idx="400">
                  <c:v>243.69977643354878</c:v>
                </c:pt>
                <c:pt idx="401">
                  <c:v>650.76713089889927</c:v>
                </c:pt>
                <c:pt idx="402">
                  <c:v>404.60629836642556</c:v>
                </c:pt>
                <c:pt idx="403">
                  <c:v>171.29297298537222</c:v>
                </c:pt>
                <c:pt idx="404">
                  <c:v>816.59004568669934</c:v>
                </c:pt>
                <c:pt idx="405">
                  <c:v>504.79944034008622</c:v>
                </c:pt>
                <c:pt idx="406">
                  <c:v>6.6180917467640938</c:v>
                </c:pt>
                <c:pt idx="407">
                  <c:v>-469.83136633911386</c:v>
                </c:pt>
                <c:pt idx="408">
                  <c:v>276.91910825650393</c:v>
                </c:pt>
                <c:pt idx="409">
                  <c:v>195.02092363627708</c:v>
                </c:pt>
                <c:pt idx="410">
                  <c:v>366.61842943936563</c:v>
                </c:pt>
                <c:pt idx="411">
                  <c:v>-49.95070711255903</c:v>
                </c:pt>
                <c:pt idx="412">
                  <c:v>621.1967327087159</c:v>
                </c:pt>
                <c:pt idx="413">
                  <c:v>492.31323665842683</c:v>
                </c:pt>
                <c:pt idx="414">
                  <c:v>-471.37161244215895</c:v>
                </c:pt>
                <c:pt idx="415">
                  <c:v>-115.29921730935348</c:v>
                </c:pt>
                <c:pt idx="416">
                  <c:v>583.58801929277115</c:v>
                </c:pt>
                <c:pt idx="417">
                  <c:v>746.64930861106677</c:v>
                </c:pt>
                <c:pt idx="418">
                  <c:v>595.77883356027996</c:v>
                </c:pt>
                <c:pt idx="419">
                  <c:v>-240.34467819487236</c:v>
                </c:pt>
                <c:pt idx="420">
                  <c:v>-655.76953545899505</c:v>
                </c:pt>
                <c:pt idx="421">
                  <c:v>-70.705884988066828</c:v>
                </c:pt>
                <c:pt idx="422">
                  <c:v>368.44271252186354</c:v>
                </c:pt>
                <c:pt idx="423">
                  <c:v>193.37660069910635</c:v>
                </c:pt>
                <c:pt idx="424">
                  <c:v>-1224.9372742051696</c:v>
                </c:pt>
                <c:pt idx="425">
                  <c:v>440.61012723916792</c:v>
                </c:pt>
                <c:pt idx="426">
                  <c:v>-343.57907780778942</c:v>
                </c:pt>
                <c:pt idx="427">
                  <c:v>14.946514560624109</c:v>
                </c:pt>
                <c:pt idx="428">
                  <c:v>-322.59026885069352</c:v>
                </c:pt>
                <c:pt idx="429">
                  <c:v>336.31730895142573</c:v>
                </c:pt>
                <c:pt idx="430">
                  <c:v>720.30016234625873</c:v>
                </c:pt>
                <c:pt idx="431">
                  <c:v>812.12075410372381</c:v>
                </c:pt>
                <c:pt idx="432">
                  <c:v>316.20956251897769</c:v>
                </c:pt>
                <c:pt idx="433">
                  <c:v>89.435652618221866</c:v>
                </c:pt>
                <c:pt idx="434">
                  <c:v>426.80739147167014</c:v>
                </c:pt>
                <c:pt idx="435">
                  <c:v>904.80083229292541</c:v>
                </c:pt>
                <c:pt idx="436">
                  <c:v>539.59893208105404</c:v>
                </c:pt>
                <c:pt idx="437">
                  <c:v>776.12185258678255</c:v>
                </c:pt>
                <c:pt idx="438">
                  <c:v>906.88458937032374</c:v>
                </c:pt>
                <c:pt idx="439">
                  <c:v>1102.021950586216</c:v>
                </c:pt>
                <c:pt idx="440">
                  <c:v>728.00266651485481</c:v>
                </c:pt>
                <c:pt idx="441">
                  <c:v>3421.6042753511047</c:v>
                </c:pt>
                <c:pt idx="442">
                  <c:v>1942.7182540181921</c:v>
                </c:pt>
                <c:pt idx="443">
                  <c:v>1450.0848788655303</c:v>
                </c:pt>
                <c:pt idx="444">
                  <c:v>1557.2731471802663</c:v>
                </c:pt>
                <c:pt idx="445">
                  <c:v>1926.6463818889224</c:v>
                </c:pt>
                <c:pt idx="446">
                  <c:v>2451.5356318444738</c:v>
                </c:pt>
                <c:pt idx="447">
                  <c:v>3282.896741280897</c:v>
                </c:pt>
                <c:pt idx="448">
                  <c:v>-555.0370072138785</c:v>
                </c:pt>
                <c:pt idx="449">
                  <c:v>1438.1045354090074</c:v>
                </c:pt>
                <c:pt idx="450">
                  <c:v>934.04349974653815</c:v>
                </c:pt>
                <c:pt idx="451">
                  <c:v>953.05106220479502</c:v>
                </c:pt>
                <c:pt idx="452">
                  <c:v>831.87980349433838</c:v>
                </c:pt>
                <c:pt idx="453">
                  <c:v>1066.3840630290042</c:v>
                </c:pt>
                <c:pt idx="454">
                  <c:v>1597.2046373148023</c:v>
                </c:pt>
                <c:pt idx="455">
                  <c:v>2427.7351236766935</c:v>
                </c:pt>
                <c:pt idx="456">
                  <c:v>2107.7989863120529</c:v>
                </c:pt>
                <c:pt idx="457">
                  <c:v>1469.6627740532913</c:v>
                </c:pt>
                <c:pt idx="458">
                  <c:v>1754.844246643439</c:v>
                </c:pt>
                <c:pt idx="459">
                  <c:v>1045.3841545797686</c:v>
                </c:pt>
                <c:pt idx="460">
                  <c:v>1618.7606303080638</c:v>
                </c:pt>
                <c:pt idx="461">
                  <c:v>1950.8138427521872</c:v>
                </c:pt>
                <c:pt idx="462">
                  <c:v>1746.0082343963686</c:v>
                </c:pt>
                <c:pt idx="463">
                  <c:v>-408.26724240180738</c:v>
                </c:pt>
                <c:pt idx="464">
                  <c:v>243.46513262902135</c:v>
                </c:pt>
                <c:pt idx="465">
                  <c:v>1202.3988741277335</c:v>
                </c:pt>
                <c:pt idx="466">
                  <c:v>1016.3673680094385</c:v>
                </c:pt>
                <c:pt idx="467">
                  <c:v>1157.9861826056413</c:v>
                </c:pt>
                <c:pt idx="468">
                  <c:v>1647.2356432904307</c:v>
                </c:pt>
                <c:pt idx="469">
                  <c:v>2514.1930243623319</c:v>
                </c:pt>
                <c:pt idx="470">
                  <c:v>1533.8952487496381</c:v>
                </c:pt>
                <c:pt idx="471">
                  <c:v>596.74204013859344</c:v>
                </c:pt>
                <c:pt idx="472">
                  <c:v>581.18165887465875</c:v>
                </c:pt>
                <c:pt idx="473">
                  <c:v>-161.35524587885629</c:v>
                </c:pt>
                <c:pt idx="474">
                  <c:v>1866.7772721075753</c:v>
                </c:pt>
                <c:pt idx="475">
                  <c:v>2630.9059622988225</c:v>
                </c:pt>
                <c:pt idx="476">
                  <c:v>1727.1295124801736</c:v>
                </c:pt>
                <c:pt idx="477">
                  <c:v>-2269.7940843454007</c:v>
                </c:pt>
                <c:pt idx="478">
                  <c:v>437.35614335351511</c:v>
                </c:pt>
                <c:pt idx="479">
                  <c:v>1210.3682634891511</c:v>
                </c:pt>
                <c:pt idx="480">
                  <c:v>1191.9295765175939</c:v>
                </c:pt>
                <c:pt idx="481">
                  <c:v>784.95323686588381</c:v>
                </c:pt>
                <c:pt idx="482">
                  <c:v>1296.2753909616249</c:v>
                </c:pt>
                <c:pt idx="483">
                  <c:v>105.47925301889791</c:v>
                </c:pt>
                <c:pt idx="484">
                  <c:v>1877.9338037929519</c:v>
                </c:pt>
                <c:pt idx="485">
                  <c:v>1040.7268726978637</c:v>
                </c:pt>
                <c:pt idx="486">
                  <c:v>517.17114343835237</c:v>
                </c:pt>
                <c:pt idx="487">
                  <c:v>1611.4061369528181</c:v>
                </c:pt>
                <c:pt idx="488">
                  <c:v>1791.5789476658647</c:v>
                </c:pt>
                <c:pt idx="489">
                  <c:v>1163.2418208206636</c:v>
                </c:pt>
                <c:pt idx="490">
                  <c:v>1855.9302711517885</c:v>
                </c:pt>
                <c:pt idx="491">
                  <c:v>1577.5849437375218</c:v>
                </c:pt>
                <c:pt idx="492">
                  <c:v>1444.3012489622161</c:v>
                </c:pt>
                <c:pt idx="493">
                  <c:v>723.13908353514489</c:v>
                </c:pt>
                <c:pt idx="494">
                  <c:v>-100.44939332686681</c:v>
                </c:pt>
                <c:pt idx="495">
                  <c:v>1728.4437872941162</c:v>
                </c:pt>
                <c:pt idx="496">
                  <c:v>1453.4725738743455</c:v>
                </c:pt>
                <c:pt idx="497">
                  <c:v>1981.8814458515226</c:v>
                </c:pt>
                <c:pt idx="498">
                  <c:v>607.85395310910917</c:v>
                </c:pt>
                <c:pt idx="499">
                  <c:v>-1829.9073117640519</c:v>
                </c:pt>
                <c:pt idx="500">
                  <c:v>251.42093034055142</c:v>
                </c:pt>
                <c:pt idx="501">
                  <c:v>2154.5299611429818</c:v>
                </c:pt>
                <c:pt idx="502">
                  <c:v>1822.7347561775978</c:v>
                </c:pt>
                <c:pt idx="503">
                  <c:v>2252.5368048796827</c:v>
                </c:pt>
                <c:pt idx="504">
                  <c:v>2615.045693005588</c:v>
                </c:pt>
                <c:pt idx="505">
                  <c:v>1512.2518331017618</c:v>
                </c:pt>
                <c:pt idx="506">
                  <c:v>-377.32552542958183</c:v>
                </c:pt>
                <c:pt idx="507">
                  <c:v>1098.6316810493572</c:v>
                </c:pt>
                <c:pt idx="508">
                  <c:v>279.9851918525419</c:v>
                </c:pt>
                <c:pt idx="509">
                  <c:v>1468.4687946234062</c:v>
                </c:pt>
                <c:pt idx="510">
                  <c:v>1350.1783587644395</c:v>
                </c:pt>
                <c:pt idx="511">
                  <c:v>993.42738814234508</c:v>
                </c:pt>
                <c:pt idx="512">
                  <c:v>964.85020321096363</c:v>
                </c:pt>
                <c:pt idx="513">
                  <c:v>57.87518007934159</c:v>
                </c:pt>
                <c:pt idx="514">
                  <c:v>-164.03461578559291</c:v>
                </c:pt>
                <c:pt idx="515">
                  <c:v>1394.8535970238008</c:v>
                </c:pt>
                <c:pt idx="516">
                  <c:v>1254.733504154261</c:v>
                </c:pt>
                <c:pt idx="517">
                  <c:v>-1083.4582747693967</c:v>
                </c:pt>
                <c:pt idx="518">
                  <c:v>2683.6898404632739</c:v>
                </c:pt>
                <c:pt idx="519">
                  <c:v>1992.4862503722024</c:v>
                </c:pt>
                <c:pt idx="520">
                  <c:v>1304.9982405168976</c:v>
                </c:pt>
                <c:pt idx="521">
                  <c:v>2050.3732344332893</c:v>
                </c:pt>
                <c:pt idx="522">
                  <c:v>1968.6126310837399</c:v>
                </c:pt>
                <c:pt idx="523">
                  <c:v>2086.3900938364459</c:v>
                </c:pt>
                <c:pt idx="524">
                  <c:v>1851.4424871616793</c:v>
                </c:pt>
                <c:pt idx="525">
                  <c:v>1139.4526966148596</c:v>
                </c:pt>
                <c:pt idx="526">
                  <c:v>386.62130535847427</c:v>
                </c:pt>
                <c:pt idx="527">
                  <c:v>611.99404410995703</c:v>
                </c:pt>
                <c:pt idx="528">
                  <c:v>49.418493423697328</c:v>
                </c:pt>
                <c:pt idx="529">
                  <c:v>1729.548656010209</c:v>
                </c:pt>
                <c:pt idx="530">
                  <c:v>1525.962194386917</c:v>
                </c:pt>
                <c:pt idx="531">
                  <c:v>2080.5481283959562</c:v>
                </c:pt>
                <c:pt idx="532">
                  <c:v>1931.774411846035</c:v>
                </c:pt>
                <c:pt idx="533">
                  <c:v>1628.6528729402798</c:v>
                </c:pt>
                <c:pt idx="534">
                  <c:v>435.25692515564515</c:v>
                </c:pt>
                <c:pt idx="535">
                  <c:v>1069.8356111090598</c:v>
                </c:pt>
                <c:pt idx="536">
                  <c:v>-311.90915276758824</c:v>
                </c:pt>
                <c:pt idx="537">
                  <c:v>-933.13724515948434</c:v>
                </c:pt>
                <c:pt idx="538">
                  <c:v>-776.12141088900717</c:v>
                </c:pt>
                <c:pt idx="539">
                  <c:v>1327.4781608197045</c:v>
                </c:pt>
                <c:pt idx="540">
                  <c:v>442.0074061787418</c:v>
                </c:pt>
                <c:pt idx="541">
                  <c:v>551.83857592522418</c:v>
                </c:pt>
                <c:pt idx="542">
                  <c:v>1327.6060354372139</c:v>
                </c:pt>
                <c:pt idx="543">
                  <c:v>831.15440651477365</c:v>
                </c:pt>
                <c:pt idx="544">
                  <c:v>273.01001729834934</c:v>
                </c:pt>
                <c:pt idx="545">
                  <c:v>-1853.6240589824993</c:v>
                </c:pt>
                <c:pt idx="546">
                  <c:v>-542.0450199719653</c:v>
                </c:pt>
                <c:pt idx="547">
                  <c:v>-1416.5225814016094</c:v>
                </c:pt>
                <c:pt idx="548">
                  <c:v>-520.71760421863655</c:v>
                </c:pt>
                <c:pt idx="549">
                  <c:v>25.157620192406284</c:v>
                </c:pt>
                <c:pt idx="550">
                  <c:v>648.62225319667596</c:v>
                </c:pt>
                <c:pt idx="551">
                  <c:v>-950.53391990304317</c:v>
                </c:pt>
                <c:pt idx="552">
                  <c:v>-929.75350867715224</c:v>
                </c:pt>
                <c:pt idx="553">
                  <c:v>-2608.1747658068989</c:v>
                </c:pt>
                <c:pt idx="554">
                  <c:v>-2457.1960805215649</c:v>
                </c:pt>
                <c:pt idx="555">
                  <c:v>810.62688400538718</c:v>
                </c:pt>
                <c:pt idx="556">
                  <c:v>405.18485686214444</c:v>
                </c:pt>
                <c:pt idx="557">
                  <c:v>1407.8453703395262</c:v>
                </c:pt>
                <c:pt idx="558">
                  <c:v>1280.3369719884759</c:v>
                </c:pt>
                <c:pt idx="559">
                  <c:v>1115.1216565827308</c:v>
                </c:pt>
                <c:pt idx="560">
                  <c:v>1150.0798104491651</c:v>
                </c:pt>
                <c:pt idx="561">
                  <c:v>-45.405959759626967</c:v>
                </c:pt>
                <c:pt idx="562">
                  <c:v>412.41923976513226</c:v>
                </c:pt>
                <c:pt idx="563">
                  <c:v>-236.268510662886</c:v>
                </c:pt>
                <c:pt idx="564">
                  <c:v>-1048.5105210525653</c:v>
                </c:pt>
                <c:pt idx="565">
                  <c:v>137.35331795610637</c:v>
                </c:pt>
                <c:pt idx="566">
                  <c:v>855.61075005345629</c:v>
                </c:pt>
                <c:pt idx="567">
                  <c:v>-5.6575463831632078</c:v>
                </c:pt>
                <c:pt idx="568">
                  <c:v>2098.1024121097371</c:v>
                </c:pt>
                <c:pt idx="569">
                  <c:v>951.04231464880559</c:v>
                </c:pt>
                <c:pt idx="570">
                  <c:v>1341.8680991577476</c:v>
                </c:pt>
                <c:pt idx="571">
                  <c:v>1806.7214245977193</c:v>
                </c:pt>
                <c:pt idx="572">
                  <c:v>196.53914012965015</c:v>
                </c:pt>
                <c:pt idx="573">
                  <c:v>277.80467004283673</c:v>
                </c:pt>
                <c:pt idx="574">
                  <c:v>400.52813274631262</c:v>
                </c:pt>
                <c:pt idx="575">
                  <c:v>571.58764093576792</c:v>
                </c:pt>
                <c:pt idx="576">
                  <c:v>1060.4904621156975</c:v>
                </c:pt>
                <c:pt idx="577">
                  <c:v>1440.2576568008881</c:v>
                </c:pt>
                <c:pt idx="578">
                  <c:v>1699.3524982619401</c:v>
                </c:pt>
                <c:pt idx="579">
                  <c:v>1018.3062044362759</c:v>
                </c:pt>
                <c:pt idx="580">
                  <c:v>762.25739991381943</c:v>
                </c:pt>
                <c:pt idx="581">
                  <c:v>110.75273198077048</c:v>
                </c:pt>
                <c:pt idx="582">
                  <c:v>-989.04085910552931</c:v>
                </c:pt>
                <c:pt idx="583">
                  <c:v>729.95225299789126</c:v>
                </c:pt>
                <c:pt idx="584">
                  <c:v>1217.9944004233694</c:v>
                </c:pt>
                <c:pt idx="585">
                  <c:v>1320.14502128814</c:v>
                </c:pt>
                <c:pt idx="586">
                  <c:v>1004.3991142611585</c:v>
                </c:pt>
                <c:pt idx="587">
                  <c:v>0.1885439709021739</c:v>
                </c:pt>
                <c:pt idx="588">
                  <c:v>794.15485925693065</c:v>
                </c:pt>
                <c:pt idx="589">
                  <c:v>458.07260743640563</c:v>
                </c:pt>
                <c:pt idx="590">
                  <c:v>698.34276200634213</c:v>
                </c:pt>
                <c:pt idx="591">
                  <c:v>852.7947516422264</c:v>
                </c:pt>
                <c:pt idx="592">
                  <c:v>1419.5422896341988</c:v>
                </c:pt>
                <c:pt idx="593">
                  <c:v>1413.2587070024074</c:v>
                </c:pt>
                <c:pt idx="594">
                  <c:v>4503.6858889962468</c:v>
                </c:pt>
                <c:pt idx="595">
                  <c:v>2180.9211115403796</c:v>
                </c:pt>
                <c:pt idx="596">
                  <c:v>-747.35094865499286</c:v>
                </c:pt>
                <c:pt idx="597">
                  <c:v>1355.5357743382519</c:v>
                </c:pt>
                <c:pt idx="598">
                  <c:v>1636.2656319911894</c:v>
                </c:pt>
                <c:pt idx="599">
                  <c:v>1849.1160799346153</c:v>
                </c:pt>
                <c:pt idx="600">
                  <c:v>2016.7440045777939</c:v>
                </c:pt>
                <c:pt idx="601">
                  <c:v>1698.1979859192106</c:v>
                </c:pt>
                <c:pt idx="602">
                  <c:v>645.07378382527986</c:v>
                </c:pt>
                <c:pt idx="603">
                  <c:v>380.81269207139849</c:v>
                </c:pt>
                <c:pt idx="604">
                  <c:v>1274.1200544208186</c:v>
                </c:pt>
                <c:pt idx="605">
                  <c:v>1022.9830102050337</c:v>
                </c:pt>
                <c:pt idx="606">
                  <c:v>1734.8209962598557</c:v>
                </c:pt>
                <c:pt idx="607">
                  <c:v>1719.2909971853769</c:v>
                </c:pt>
                <c:pt idx="608">
                  <c:v>1068.8333541070715</c:v>
                </c:pt>
                <c:pt idx="609">
                  <c:v>-121.53702334896025</c:v>
                </c:pt>
                <c:pt idx="610">
                  <c:v>433.79368408578921</c:v>
                </c:pt>
                <c:pt idx="611">
                  <c:v>494.17522032536363</c:v>
                </c:pt>
                <c:pt idx="612">
                  <c:v>1028.4472679766468</c:v>
                </c:pt>
                <c:pt idx="613">
                  <c:v>1061.9162166727092</c:v>
                </c:pt>
                <c:pt idx="614">
                  <c:v>762.40229134903529</c:v>
                </c:pt>
                <c:pt idx="615">
                  <c:v>1855.6413308757919</c:v>
                </c:pt>
                <c:pt idx="616">
                  <c:v>856.40905425115488</c:v>
                </c:pt>
                <c:pt idx="617">
                  <c:v>2692.5009142173722</c:v>
                </c:pt>
                <c:pt idx="618">
                  <c:v>1974.5656111366379</c:v>
                </c:pt>
                <c:pt idx="619">
                  <c:v>2350.9052134488911</c:v>
                </c:pt>
                <c:pt idx="620">
                  <c:v>2482.0986156201016</c:v>
                </c:pt>
                <c:pt idx="621">
                  <c:v>2500.7175125360072</c:v>
                </c:pt>
                <c:pt idx="622">
                  <c:v>2687.0366368459418</c:v>
                </c:pt>
                <c:pt idx="623">
                  <c:v>3000.9540043256156</c:v>
                </c:pt>
                <c:pt idx="624">
                  <c:v>1976.2664141090472</c:v>
                </c:pt>
                <c:pt idx="625">
                  <c:v>2028.4973662097818</c:v>
                </c:pt>
                <c:pt idx="626">
                  <c:v>-487.34051275383172</c:v>
                </c:pt>
                <c:pt idx="627">
                  <c:v>2323.534474916647</c:v>
                </c:pt>
                <c:pt idx="628">
                  <c:v>2732.7515915325557</c:v>
                </c:pt>
                <c:pt idx="629">
                  <c:v>3004.3423412326702</c:v>
                </c:pt>
                <c:pt idx="630">
                  <c:v>2876.1520752015967</c:v>
                </c:pt>
                <c:pt idx="631">
                  <c:v>2624.8604300075185</c:v>
                </c:pt>
                <c:pt idx="632">
                  <c:v>2351.5412333851827</c:v>
                </c:pt>
                <c:pt idx="633">
                  <c:v>2325.9159569255016</c:v>
                </c:pt>
                <c:pt idx="634">
                  <c:v>2281.2690634379542</c:v>
                </c:pt>
                <c:pt idx="635">
                  <c:v>2011.0166310611921</c:v>
                </c:pt>
                <c:pt idx="636">
                  <c:v>2201.3276863300271</c:v>
                </c:pt>
                <c:pt idx="637">
                  <c:v>3383.5461310256242</c:v>
                </c:pt>
                <c:pt idx="638">
                  <c:v>1921.8961119407804</c:v>
                </c:pt>
                <c:pt idx="639">
                  <c:v>2028.4197949177806</c:v>
                </c:pt>
                <c:pt idx="640">
                  <c:v>251.44544464295086</c:v>
                </c:pt>
                <c:pt idx="641">
                  <c:v>2536.6528405896697</c:v>
                </c:pt>
                <c:pt idx="642">
                  <c:v>2033.3542775502283</c:v>
                </c:pt>
                <c:pt idx="643">
                  <c:v>2823.3326214389226</c:v>
                </c:pt>
                <c:pt idx="644">
                  <c:v>3048.8818359833185</c:v>
                </c:pt>
                <c:pt idx="645">
                  <c:v>-363.78698037651429</c:v>
                </c:pt>
                <c:pt idx="646">
                  <c:v>1860.8066386035016</c:v>
                </c:pt>
                <c:pt idx="647">
                  <c:v>2519.4255871274008</c:v>
                </c:pt>
                <c:pt idx="648">
                  <c:v>2963.8187437243359</c:v>
                </c:pt>
                <c:pt idx="649">
                  <c:v>2966.0794651127098</c:v>
                </c:pt>
                <c:pt idx="650">
                  <c:v>2862.6478228903034</c:v>
                </c:pt>
                <c:pt idx="651">
                  <c:v>2899.4161821908783</c:v>
                </c:pt>
                <c:pt idx="652">
                  <c:v>1898.1535006257936</c:v>
                </c:pt>
                <c:pt idx="653">
                  <c:v>1070.5824916494348</c:v>
                </c:pt>
                <c:pt idx="654">
                  <c:v>2947.6830757154776</c:v>
                </c:pt>
                <c:pt idx="655">
                  <c:v>3312.1970455186001</c:v>
                </c:pt>
                <c:pt idx="656">
                  <c:v>2962.9893438085173</c:v>
                </c:pt>
                <c:pt idx="657">
                  <c:v>913.16179284871851</c:v>
                </c:pt>
                <c:pt idx="658">
                  <c:v>3449.1566124073524</c:v>
                </c:pt>
                <c:pt idx="659">
                  <c:v>2145.5100804472613</c:v>
                </c:pt>
                <c:pt idx="660">
                  <c:v>2322.9120104430303</c:v>
                </c:pt>
                <c:pt idx="661">
                  <c:v>2554.6907298002698</c:v>
                </c:pt>
                <c:pt idx="662">
                  <c:v>2549.8260921317997</c:v>
                </c:pt>
                <c:pt idx="663">
                  <c:v>2872.365526363199</c:v>
                </c:pt>
                <c:pt idx="664">
                  <c:v>3030.5948516453172</c:v>
                </c:pt>
                <c:pt idx="665">
                  <c:v>3266.3571557772057</c:v>
                </c:pt>
                <c:pt idx="666">
                  <c:v>177.19070942265716</c:v>
                </c:pt>
                <c:pt idx="667">
                  <c:v>-3552.8945015209993</c:v>
                </c:pt>
                <c:pt idx="668">
                  <c:v>-1600.1840658766992</c:v>
                </c:pt>
                <c:pt idx="669">
                  <c:v>2044.8791972844447</c:v>
                </c:pt>
                <c:pt idx="670">
                  <c:v>2171.6929496127996</c:v>
                </c:pt>
                <c:pt idx="671">
                  <c:v>1986.7037714563075</c:v>
                </c:pt>
                <c:pt idx="672">
                  <c:v>1458.2678934350415</c:v>
                </c:pt>
                <c:pt idx="673">
                  <c:v>1482.6734131889393</c:v>
                </c:pt>
                <c:pt idx="674">
                  <c:v>1707.6674448676358</c:v>
                </c:pt>
                <c:pt idx="675">
                  <c:v>2530.1562177311102</c:v>
                </c:pt>
                <c:pt idx="676">
                  <c:v>1891.1608012980705</c:v>
                </c:pt>
                <c:pt idx="677">
                  <c:v>1074.9051464946642</c:v>
                </c:pt>
                <c:pt idx="678">
                  <c:v>2188.8639005614236</c:v>
                </c:pt>
                <c:pt idx="679">
                  <c:v>2700.158532891599</c:v>
                </c:pt>
                <c:pt idx="680">
                  <c:v>2835.2854038747387</c:v>
                </c:pt>
                <c:pt idx="681">
                  <c:v>2050.9948170821935</c:v>
                </c:pt>
                <c:pt idx="682">
                  <c:v>870.59052274096939</c:v>
                </c:pt>
                <c:pt idx="683">
                  <c:v>2303.1126729205753</c:v>
                </c:pt>
                <c:pt idx="684">
                  <c:v>2090.707949294223</c:v>
                </c:pt>
                <c:pt idx="685">
                  <c:v>1913.3554841949672</c:v>
                </c:pt>
                <c:pt idx="686">
                  <c:v>2063.2866099580415</c:v>
                </c:pt>
                <c:pt idx="687">
                  <c:v>1404.0032604146763</c:v>
                </c:pt>
                <c:pt idx="688">
                  <c:v>1753.256997378789</c:v>
                </c:pt>
                <c:pt idx="689">
                  <c:v>2005.9222589938909</c:v>
                </c:pt>
                <c:pt idx="690">
                  <c:v>1452.7626281547168</c:v>
                </c:pt>
                <c:pt idx="691">
                  <c:v>-1241.0998967998439</c:v>
                </c:pt>
                <c:pt idx="692">
                  <c:v>-10.341511043974606</c:v>
                </c:pt>
                <c:pt idx="693">
                  <c:v>-1035.4512112367879</c:v>
                </c:pt>
                <c:pt idx="694">
                  <c:v>-807.07528845002707</c:v>
                </c:pt>
                <c:pt idx="695">
                  <c:v>1385.9318172813983</c:v>
                </c:pt>
                <c:pt idx="696">
                  <c:v>1384.7071777861415</c:v>
                </c:pt>
                <c:pt idx="697">
                  <c:v>1882.8512643901577</c:v>
                </c:pt>
                <c:pt idx="698">
                  <c:v>1997.7226190586916</c:v>
                </c:pt>
                <c:pt idx="699">
                  <c:v>2386.1610967519787</c:v>
                </c:pt>
                <c:pt idx="700">
                  <c:v>2379.6093036935231</c:v>
                </c:pt>
                <c:pt idx="701">
                  <c:v>1551.2709318780849</c:v>
                </c:pt>
                <c:pt idx="702">
                  <c:v>2232.8378146400587</c:v>
                </c:pt>
                <c:pt idx="703">
                  <c:v>2415.8509630290437</c:v>
                </c:pt>
                <c:pt idx="704">
                  <c:v>1209.4592466162703</c:v>
                </c:pt>
                <c:pt idx="705">
                  <c:v>2249.0316375440134</c:v>
                </c:pt>
                <c:pt idx="706">
                  <c:v>2052.1444037893007</c:v>
                </c:pt>
                <c:pt idx="707">
                  <c:v>2478.4573321965609</c:v>
                </c:pt>
                <c:pt idx="708">
                  <c:v>104.85399915262906</c:v>
                </c:pt>
                <c:pt idx="709">
                  <c:v>1743.3396733761815</c:v>
                </c:pt>
                <c:pt idx="710">
                  <c:v>1982.2806886564458</c:v>
                </c:pt>
                <c:pt idx="711">
                  <c:v>1963.8487088571869</c:v>
                </c:pt>
                <c:pt idx="712">
                  <c:v>2064.248320158003</c:v>
                </c:pt>
                <c:pt idx="713">
                  <c:v>2550.3839100511468</c:v>
                </c:pt>
                <c:pt idx="714">
                  <c:v>1657.6700073200136</c:v>
                </c:pt>
                <c:pt idx="715">
                  <c:v>646.06970191902701</c:v>
                </c:pt>
                <c:pt idx="716">
                  <c:v>1376.007267974519</c:v>
                </c:pt>
                <c:pt idx="717">
                  <c:v>1654.1761603486802</c:v>
                </c:pt>
                <c:pt idx="718">
                  <c:v>1784.0548748525816</c:v>
                </c:pt>
                <c:pt idx="719">
                  <c:v>813.19291153498625</c:v>
                </c:pt>
                <c:pt idx="720">
                  <c:v>291.11877842287413</c:v>
                </c:pt>
                <c:pt idx="721">
                  <c:v>-1367.6489803037116</c:v>
                </c:pt>
                <c:pt idx="722">
                  <c:v>-1335.9413552891124</c:v>
                </c:pt>
                <c:pt idx="723">
                  <c:v>-1478.9500184489743</c:v>
                </c:pt>
                <c:pt idx="724">
                  <c:v>-1804.5550861754709</c:v>
                </c:pt>
                <c:pt idx="725">
                  <c:v>-1549.956940178055</c:v>
                </c:pt>
                <c:pt idx="726">
                  <c:v>-372.68458300713519</c:v>
                </c:pt>
                <c:pt idx="727">
                  <c:v>207.69334614838135</c:v>
                </c:pt>
                <c:pt idx="728">
                  <c:v>-1013.5246753687425</c:v>
                </c:pt>
                <c:pt idx="729">
                  <c:v>-1177.5610369349033</c:v>
                </c:pt>
                <c:pt idx="730">
                  <c:v>54.797110393119965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0-4BE4-88E5-34719A794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92703"/>
        <c:axId val="118893119"/>
      </c:scatterChart>
      <c:valAx>
        <c:axId val="118892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893119"/>
        <c:crosses val="autoZero"/>
        <c:crossBetween val="midCat"/>
      </c:valAx>
      <c:valAx>
        <c:axId val="118893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8927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count of registered users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count of registered users</a:t>
          </a:r>
        </a:p>
      </cx:txPr>
    </cx:title>
    <cx:plotArea>
      <cx:plotAreaRegion>
        <cx:series layoutId="clusteredColumn" uniqueId="{C9A7A728-E6B5-BB41-9B5D-AF27B611C7CF}">
          <cx:tx>
            <cx:txData>
              <cx:f>_xlchart.v1.2</cx:f>
              <cx:v>registered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Windspeed 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Windspeed box plot</a:t>
          </a:r>
        </a:p>
      </cx:txPr>
    </cx:title>
    <cx:plotArea>
      <cx:plotAreaRegion>
        <cx:series layoutId="boxWhisker" uniqueId="{677A097D-47B1-5B46-AFD1-BBB89D57FF2F}">
          <cx:tx>
            <cx:txData>
              <cx:f>_xlchart.v1.0</cx:f>
              <cx:v>windspeed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730250</xdr:colOff>
      <xdr:row>23</xdr:row>
      <xdr:rowOff>69850</xdr:rowOff>
    </xdr:from>
    <xdr:to>
      <xdr:col>20</xdr:col>
      <xdr:colOff>349250</xdr:colOff>
      <xdr:row>36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F9519BB-9038-9268-01DD-2317A9F542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31750" y="4670425"/>
              <a:ext cx="4686300" cy="2701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552450</xdr:colOff>
      <xdr:row>44</xdr:row>
      <xdr:rowOff>82550</xdr:rowOff>
    </xdr:from>
    <xdr:to>
      <xdr:col>19</xdr:col>
      <xdr:colOff>209550</xdr:colOff>
      <xdr:row>57</xdr:row>
      <xdr:rowOff>184150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5CD0B18-EDBC-10C1-0B15-08B92FC5DA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96700" y="8883650"/>
              <a:ext cx="4724400" cy="2701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521017</xdr:colOff>
      <xdr:row>696</xdr:row>
      <xdr:rowOff>31432</xdr:rowOff>
    </xdr:from>
    <xdr:to>
      <xdr:col>20</xdr:col>
      <xdr:colOff>31432</xdr:colOff>
      <xdr:row>709</xdr:row>
      <xdr:rowOff>172402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72DC6C-0347-4C87-CB22-F1414083C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606742</xdr:colOff>
      <xdr:row>711</xdr:row>
      <xdr:rowOff>44767</xdr:rowOff>
    </xdr:from>
    <xdr:to>
      <xdr:col>20</xdr:col>
      <xdr:colOff>111442</xdr:colOff>
      <xdr:row>724</xdr:row>
      <xdr:rowOff>183832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515900D-16B0-A242-70EB-57BA8FCC6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505777</xdr:colOff>
      <xdr:row>726</xdr:row>
      <xdr:rowOff>180022</xdr:rowOff>
    </xdr:from>
    <xdr:to>
      <xdr:col>20</xdr:col>
      <xdr:colOff>6667</xdr:colOff>
      <xdr:row>740</xdr:row>
      <xdr:rowOff>113347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8D467CE-5AAE-FD93-FD06-B4B93E426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791527</xdr:colOff>
      <xdr:row>734</xdr:row>
      <xdr:rowOff>130492</xdr:rowOff>
    </xdr:from>
    <xdr:to>
      <xdr:col>8</xdr:col>
      <xdr:colOff>216217</xdr:colOff>
      <xdr:row>748</xdr:row>
      <xdr:rowOff>73342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93F1737-73D9-6DF1-2B7B-75081FC6E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79057</xdr:colOff>
      <xdr:row>734</xdr:row>
      <xdr:rowOff>162877</xdr:rowOff>
    </xdr:from>
    <xdr:to>
      <xdr:col>14</xdr:col>
      <xdr:colOff>370522</xdr:colOff>
      <xdr:row>748</xdr:row>
      <xdr:rowOff>98107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4AFF865-5453-4C75-AD6C-360B9FD23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277177</xdr:colOff>
      <xdr:row>750</xdr:row>
      <xdr:rowOff>103822</xdr:rowOff>
    </xdr:from>
    <xdr:to>
      <xdr:col>8</xdr:col>
      <xdr:colOff>559117</xdr:colOff>
      <xdr:row>764</xdr:row>
      <xdr:rowOff>37147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4372825-4B5B-5422-BAD6-7BBEF1BF7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2</xdr:row>
      <xdr:rowOff>104775</xdr:rowOff>
    </xdr:from>
    <xdr:to>
      <xdr:col>16</xdr:col>
      <xdr:colOff>95250</xdr:colOff>
      <xdr:row>19</xdr:row>
      <xdr:rowOff>19050</xdr:rowOff>
    </xdr:to>
    <xdr:graphicFrame macro="">
      <xdr:nvGraphicFramePr>
        <xdr:cNvPr id="17" name="Chart 2">
          <a:extLst>
            <a:ext uri="{FF2B5EF4-FFF2-40B4-BE49-F238E27FC236}">
              <a16:creationId xmlns:a16="http://schemas.microsoft.com/office/drawing/2014/main" id="{F9462D21-B673-40A8-AC8C-41CF798C70E2}"/>
            </a:ext>
            <a:ext uri="{147F2762-F138-4A5C-976F-8EAC2B608ADB}">
              <a16:predDERef xmlns:a16="http://schemas.microsoft.com/office/drawing/2014/main" pred="{126DED7C-B036-1A53-A535-55AB78C95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2</xdr:row>
      <xdr:rowOff>38100</xdr:rowOff>
    </xdr:from>
    <xdr:to>
      <xdr:col>15</xdr:col>
      <xdr:colOff>133350</xdr:colOff>
      <xdr:row>12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D617DC-203B-FB1F-E9FB-5B6DE15AF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590550</xdr:colOff>
      <xdr:row>2</xdr:row>
      <xdr:rowOff>19050</xdr:rowOff>
    </xdr:from>
    <xdr:to>
      <xdr:col>21</xdr:col>
      <xdr:colOff>590550</xdr:colOff>
      <xdr:row>12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E6E91F-968B-6166-492F-D2B88A156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</xdr:colOff>
      <xdr:row>14</xdr:row>
      <xdr:rowOff>95250</xdr:rowOff>
    </xdr:from>
    <xdr:to>
      <xdr:col>18</xdr:col>
      <xdr:colOff>38100</xdr:colOff>
      <xdr:row>24</xdr:row>
      <xdr:rowOff>112395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2721D2-315C-2246-41A8-EDCE6F8ED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downloads/assignment1%20V4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tegorical var."/>
      <sheetName val="Numerical var."/>
      <sheetName val="Simple reg."/>
      <sheetName val="Multiple reg"/>
      <sheetName val="residual scatter"/>
      <sheetName val="variables for mult. reg.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temp</v>
          </cell>
          <cell r="F1" t="str">
            <v>windspeed</v>
          </cell>
        </row>
        <row r="2">
          <cell r="B2">
            <v>0.344167</v>
          </cell>
          <cell r="F2">
            <v>0.16044600000000001</v>
          </cell>
        </row>
        <row r="3">
          <cell r="B3">
            <v>0.36347800000000002</v>
          </cell>
          <cell r="F3">
            <v>0.24853900000000001</v>
          </cell>
        </row>
        <row r="4">
          <cell r="B4">
            <v>0.19636400000000001</v>
          </cell>
          <cell r="F4">
            <v>0.248309</v>
          </cell>
        </row>
        <row r="5">
          <cell r="B5">
            <v>0.2</v>
          </cell>
          <cell r="F5">
            <v>0.16029599999999999</v>
          </cell>
        </row>
        <row r="6">
          <cell r="B6">
            <v>0.22695699999999999</v>
          </cell>
          <cell r="F6">
            <v>0.18690000000000001</v>
          </cell>
        </row>
        <row r="7">
          <cell r="B7">
            <v>0.204348</v>
          </cell>
          <cell r="F7">
            <v>8.9565199999999998E-2</v>
          </cell>
        </row>
        <row r="8">
          <cell r="B8">
            <v>0.196522</v>
          </cell>
          <cell r="F8">
            <v>0.16872599999999999</v>
          </cell>
        </row>
        <row r="9">
          <cell r="B9">
            <v>0.16500000000000001</v>
          </cell>
          <cell r="F9">
            <v>0.26680399999999999</v>
          </cell>
        </row>
        <row r="10">
          <cell r="B10">
            <v>0.13833300000000001</v>
          </cell>
          <cell r="F10">
            <v>0.36194999999999999</v>
          </cell>
        </row>
        <row r="11">
          <cell r="B11">
            <v>0.15083299999999999</v>
          </cell>
          <cell r="F11">
            <v>0.22326699999999999</v>
          </cell>
        </row>
        <row r="12">
          <cell r="B12">
            <v>0.16909099999999999</v>
          </cell>
          <cell r="F12">
            <v>0.122132</v>
          </cell>
        </row>
        <row r="13">
          <cell r="B13">
            <v>0.17272699999999999</v>
          </cell>
          <cell r="F13">
            <v>0.30462699999999998</v>
          </cell>
        </row>
        <row r="14">
          <cell r="B14">
            <v>0.16500000000000001</v>
          </cell>
          <cell r="F14">
            <v>0.30099999999999999</v>
          </cell>
        </row>
        <row r="15">
          <cell r="B15">
            <v>0.16087000000000001</v>
          </cell>
          <cell r="F15">
            <v>0.12654799999999999</v>
          </cell>
        </row>
        <row r="16">
          <cell r="B16">
            <v>0.23333300000000001</v>
          </cell>
          <cell r="F16">
            <v>0.15796299999999999</v>
          </cell>
        </row>
        <row r="17">
          <cell r="B17">
            <v>0.23166700000000001</v>
          </cell>
          <cell r="F17">
            <v>0.18843299999999999</v>
          </cell>
        </row>
        <row r="18">
          <cell r="B18">
            <v>0.17583299999999999</v>
          </cell>
          <cell r="F18">
            <v>0.194017</v>
          </cell>
        </row>
        <row r="19">
          <cell r="B19">
            <v>0.216667</v>
          </cell>
          <cell r="F19">
            <v>0.14677499999999999</v>
          </cell>
        </row>
        <row r="20">
          <cell r="B20">
            <v>0.29217399999999999</v>
          </cell>
          <cell r="F20">
            <v>0.208317</v>
          </cell>
        </row>
        <row r="21">
          <cell r="B21">
            <v>0.26166699999999998</v>
          </cell>
          <cell r="F21">
            <v>0.19590399999999999</v>
          </cell>
        </row>
        <row r="22">
          <cell r="B22">
            <v>0.17749999999999999</v>
          </cell>
          <cell r="F22">
            <v>0.353242</v>
          </cell>
        </row>
        <row r="23">
          <cell r="B23">
            <v>5.91304E-2</v>
          </cell>
          <cell r="F23">
            <v>0.17197000000000001</v>
          </cell>
        </row>
        <row r="24">
          <cell r="B24">
            <v>9.6521700000000002E-2</v>
          </cell>
          <cell r="F24">
            <v>0.24660000000000001</v>
          </cell>
        </row>
        <row r="25">
          <cell r="B25">
            <v>9.73913E-2</v>
          </cell>
          <cell r="F25">
            <v>0.15833</v>
          </cell>
        </row>
        <row r="26">
          <cell r="B26">
            <v>0.22347800000000001</v>
          </cell>
          <cell r="F26">
            <v>0.12979599999999999</v>
          </cell>
        </row>
        <row r="27">
          <cell r="B27">
            <v>0.2175</v>
          </cell>
          <cell r="F27">
            <v>0.29385</v>
          </cell>
        </row>
        <row r="28">
          <cell r="B28">
            <v>0.19500000000000001</v>
          </cell>
          <cell r="F28">
            <v>0.11383699999999999</v>
          </cell>
        </row>
        <row r="29">
          <cell r="B29">
            <v>0.20347799999999999</v>
          </cell>
          <cell r="F29">
            <v>0.12330000000000001</v>
          </cell>
        </row>
        <row r="30">
          <cell r="B30">
            <v>0.196522</v>
          </cell>
          <cell r="F30">
            <v>0.14536499999999999</v>
          </cell>
        </row>
        <row r="31">
          <cell r="B31">
            <v>0.21652199999999999</v>
          </cell>
          <cell r="F31">
            <v>7.3982599999999996E-2</v>
          </cell>
        </row>
        <row r="32">
          <cell r="B32">
            <v>0.18083299999999999</v>
          </cell>
          <cell r="F32">
            <v>0.187192</v>
          </cell>
        </row>
        <row r="33">
          <cell r="B33">
            <v>0.19217400000000001</v>
          </cell>
          <cell r="F33">
            <v>5.3213000000000003E-2</v>
          </cell>
        </row>
        <row r="34">
          <cell r="B34">
            <v>0.26</v>
          </cell>
          <cell r="F34">
            <v>0.26430799999999999</v>
          </cell>
        </row>
        <row r="35">
          <cell r="B35">
            <v>0.18695700000000001</v>
          </cell>
          <cell r="F35">
            <v>0.277752</v>
          </cell>
        </row>
        <row r="36">
          <cell r="B36">
            <v>0.21130399999999999</v>
          </cell>
          <cell r="F36">
            <v>0.12783900000000001</v>
          </cell>
        </row>
        <row r="37">
          <cell r="B37">
            <v>0.23333300000000001</v>
          </cell>
          <cell r="F37">
            <v>0.161079</v>
          </cell>
        </row>
        <row r="38">
          <cell r="B38">
            <v>0.285833</v>
          </cell>
          <cell r="F38">
            <v>0.14180000000000001</v>
          </cell>
        </row>
        <row r="39">
          <cell r="B39">
            <v>0.27166699999999999</v>
          </cell>
          <cell r="F39">
            <v>4.5408299999999999E-2</v>
          </cell>
        </row>
        <row r="40">
          <cell r="B40">
            <v>0.220833</v>
          </cell>
          <cell r="F40">
            <v>0.36194999999999999</v>
          </cell>
        </row>
        <row r="41">
          <cell r="B41">
            <v>0.13478299999999999</v>
          </cell>
          <cell r="F41">
            <v>0.18883900000000001</v>
          </cell>
        </row>
        <row r="42">
          <cell r="B42">
            <v>0.144348</v>
          </cell>
          <cell r="F42">
            <v>0.22193499999999999</v>
          </cell>
        </row>
        <row r="43">
          <cell r="B43">
            <v>0.18909100000000001</v>
          </cell>
          <cell r="F43">
            <v>0.10854999999999999</v>
          </cell>
        </row>
        <row r="44">
          <cell r="B44">
            <v>0.2225</v>
          </cell>
          <cell r="F44">
            <v>0.20336699999999999</v>
          </cell>
        </row>
        <row r="45">
          <cell r="B45">
            <v>0.31652200000000003</v>
          </cell>
          <cell r="F45">
            <v>0.26088299999999998</v>
          </cell>
        </row>
        <row r="46">
          <cell r="B46">
            <v>0.41499999999999998</v>
          </cell>
          <cell r="F46">
            <v>0.417908</v>
          </cell>
        </row>
        <row r="47">
          <cell r="B47">
            <v>0.26608700000000002</v>
          </cell>
          <cell r="F47">
            <v>0.29137400000000002</v>
          </cell>
        </row>
        <row r="48">
          <cell r="B48">
            <v>0.31826100000000002</v>
          </cell>
          <cell r="F48">
            <v>0.25179099999999999</v>
          </cell>
        </row>
        <row r="49">
          <cell r="B49">
            <v>0.43583300000000003</v>
          </cell>
          <cell r="F49">
            <v>0.230104</v>
          </cell>
        </row>
        <row r="50">
          <cell r="B50">
            <v>0.52166699999999999</v>
          </cell>
          <cell r="F50">
            <v>0.26492500000000002</v>
          </cell>
        </row>
        <row r="51">
          <cell r="B51">
            <v>0.39916699999999999</v>
          </cell>
          <cell r="F51">
            <v>0.507463</v>
          </cell>
        </row>
        <row r="52">
          <cell r="B52">
            <v>0.285217</v>
          </cell>
          <cell r="F52">
            <v>0.22323499999999999</v>
          </cell>
        </row>
        <row r="53">
          <cell r="B53">
            <v>0.30333300000000002</v>
          </cell>
          <cell r="F53">
            <v>0.30784600000000001</v>
          </cell>
        </row>
        <row r="54">
          <cell r="B54">
            <v>0.182222</v>
          </cell>
          <cell r="F54">
            <v>0.195683</v>
          </cell>
        </row>
        <row r="55">
          <cell r="B55">
            <v>0.22173899999999999</v>
          </cell>
          <cell r="F55">
            <v>9.4113000000000002E-2</v>
          </cell>
        </row>
        <row r="56">
          <cell r="B56">
            <v>0.29565200000000003</v>
          </cell>
          <cell r="F56">
            <v>0.250496</v>
          </cell>
        </row>
        <row r="57">
          <cell r="B57">
            <v>0.36434800000000001</v>
          </cell>
          <cell r="F57">
            <v>0.34653899999999999</v>
          </cell>
        </row>
        <row r="58">
          <cell r="B58">
            <v>0.28249999999999997</v>
          </cell>
          <cell r="F58">
            <v>0.18657099999999999</v>
          </cell>
        </row>
        <row r="59">
          <cell r="B59">
            <v>0.34347800000000001</v>
          </cell>
          <cell r="F59">
            <v>0.125248</v>
          </cell>
        </row>
        <row r="60">
          <cell r="B60">
            <v>0.407273</v>
          </cell>
          <cell r="F60">
            <v>0.289686</v>
          </cell>
        </row>
        <row r="61">
          <cell r="B61">
            <v>0.26666699999999999</v>
          </cell>
          <cell r="F61">
            <v>0.21642500000000001</v>
          </cell>
        </row>
        <row r="62">
          <cell r="B62">
            <v>0.33500000000000002</v>
          </cell>
          <cell r="F62">
            <v>0.30783300000000002</v>
          </cell>
        </row>
        <row r="63">
          <cell r="B63">
            <v>0.19833300000000001</v>
          </cell>
          <cell r="F63">
            <v>0.22575400000000001</v>
          </cell>
        </row>
        <row r="64">
          <cell r="B64">
            <v>0.26166699999999998</v>
          </cell>
          <cell r="F64">
            <v>0.203346</v>
          </cell>
        </row>
        <row r="65">
          <cell r="B65">
            <v>0.38416699999999998</v>
          </cell>
          <cell r="F65">
            <v>0.25187100000000001</v>
          </cell>
        </row>
        <row r="66">
          <cell r="B66">
            <v>0.37652200000000002</v>
          </cell>
          <cell r="F66">
            <v>0.34328700000000001</v>
          </cell>
        </row>
        <row r="67">
          <cell r="B67">
            <v>0.261739</v>
          </cell>
          <cell r="F67">
            <v>0.34135199999999999</v>
          </cell>
        </row>
        <row r="68">
          <cell r="B68">
            <v>0.29249999999999998</v>
          </cell>
          <cell r="F68">
            <v>0.12064999999999999</v>
          </cell>
        </row>
        <row r="69">
          <cell r="B69">
            <v>0.29583300000000001</v>
          </cell>
          <cell r="F69">
            <v>0.22015000000000001</v>
          </cell>
        </row>
        <row r="70">
          <cell r="B70">
            <v>0.38909100000000002</v>
          </cell>
          <cell r="F70">
            <v>0.26187700000000003</v>
          </cell>
        </row>
        <row r="71">
          <cell r="B71">
            <v>0.31652200000000003</v>
          </cell>
          <cell r="F71">
            <v>0.23297000000000001</v>
          </cell>
        </row>
        <row r="72">
          <cell r="B72">
            <v>0.32916699999999999</v>
          </cell>
          <cell r="F72">
            <v>0.220775</v>
          </cell>
        </row>
        <row r="73">
          <cell r="B73">
            <v>0.38434800000000002</v>
          </cell>
          <cell r="F73">
            <v>0.27060400000000001</v>
          </cell>
        </row>
        <row r="74">
          <cell r="B74">
            <v>0.32521699999999998</v>
          </cell>
          <cell r="F74">
            <v>0.13692599999999999</v>
          </cell>
        </row>
        <row r="75">
          <cell r="B75">
            <v>0.31739099999999998</v>
          </cell>
          <cell r="F75">
            <v>0.184309</v>
          </cell>
        </row>
        <row r="76">
          <cell r="B76">
            <v>0.36521700000000001</v>
          </cell>
          <cell r="F76">
            <v>0.20311699999999999</v>
          </cell>
        </row>
        <row r="77">
          <cell r="B77">
            <v>0.41499999999999998</v>
          </cell>
          <cell r="F77">
            <v>0.20957899999999999</v>
          </cell>
        </row>
        <row r="78">
          <cell r="B78">
            <v>0.54</v>
          </cell>
          <cell r="F78">
            <v>0.231017</v>
          </cell>
        </row>
        <row r="79">
          <cell r="B79">
            <v>0.47249999999999998</v>
          </cell>
          <cell r="F79">
            <v>0.36816700000000002</v>
          </cell>
        </row>
        <row r="80">
          <cell r="B80">
            <v>0.33250000000000002</v>
          </cell>
          <cell r="F80">
            <v>0.20772099999999999</v>
          </cell>
        </row>
        <row r="81">
          <cell r="B81">
            <v>0.43043500000000001</v>
          </cell>
          <cell r="F81">
            <v>0.28878300000000001</v>
          </cell>
        </row>
        <row r="82">
          <cell r="B82">
            <v>0.44166699999999998</v>
          </cell>
          <cell r="F82">
            <v>0.22575000000000001</v>
          </cell>
        </row>
        <row r="83">
          <cell r="B83">
            <v>0.34695700000000002</v>
          </cell>
          <cell r="F83">
            <v>0.234261</v>
          </cell>
        </row>
        <row r="84">
          <cell r="B84">
            <v>0.28499999999999998</v>
          </cell>
          <cell r="F84">
            <v>0.243787</v>
          </cell>
        </row>
        <row r="85">
          <cell r="B85">
            <v>0.26416699999999999</v>
          </cell>
          <cell r="F85">
            <v>0.23072500000000001</v>
          </cell>
        </row>
        <row r="86">
          <cell r="B86">
            <v>0.26583299999999999</v>
          </cell>
          <cell r="F86">
            <v>0.20957100000000001</v>
          </cell>
        </row>
        <row r="87">
          <cell r="B87">
            <v>0.25304300000000002</v>
          </cell>
          <cell r="F87">
            <v>0.18429999999999999</v>
          </cell>
        </row>
        <row r="88">
          <cell r="B88">
            <v>0.26434800000000003</v>
          </cell>
          <cell r="F88">
            <v>0.212204</v>
          </cell>
        </row>
        <row r="89">
          <cell r="B89">
            <v>0.30249999999999999</v>
          </cell>
          <cell r="F89">
            <v>0.226996</v>
          </cell>
        </row>
        <row r="90">
          <cell r="B90">
            <v>0.3</v>
          </cell>
          <cell r="F90">
            <v>0.17288799999999999</v>
          </cell>
        </row>
        <row r="91">
          <cell r="B91">
            <v>0.26833299999999999</v>
          </cell>
          <cell r="F91">
            <v>0.21764600000000001</v>
          </cell>
        </row>
        <row r="92">
          <cell r="B92">
            <v>0.3</v>
          </cell>
          <cell r="F92">
            <v>0.25870799999999999</v>
          </cell>
        </row>
        <row r="93">
          <cell r="B93">
            <v>0.315</v>
          </cell>
          <cell r="F93">
            <v>0.19714599999999999</v>
          </cell>
        </row>
        <row r="94">
          <cell r="B94">
            <v>0.37833299999999997</v>
          </cell>
          <cell r="F94">
            <v>0.18221300000000001</v>
          </cell>
        </row>
        <row r="95">
          <cell r="B95">
            <v>0.57333299999999998</v>
          </cell>
          <cell r="F95">
            <v>0.385571</v>
          </cell>
        </row>
        <row r="96">
          <cell r="B96">
            <v>0.41416700000000001</v>
          </cell>
          <cell r="F96">
            <v>0.388067</v>
          </cell>
        </row>
        <row r="97">
          <cell r="B97">
            <v>0.39083299999999999</v>
          </cell>
          <cell r="F97">
            <v>0.26306299999999999</v>
          </cell>
        </row>
        <row r="98">
          <cell r="B98">
            <v>0.4375</v>
          </cell>
          <cell r="F98">
            <v>0.16231200000000001</v>
          </cell>
        </row>
        <row r="99">
          <cell r="B99">
            <v>0.33583299999999999</v>
          </cell>
          <cell r="F99">
            <v>0.226992</v>
          </cell>
        </row>
        <row r="100">
          <cell r="B100">
            <v>0.34250000000000003</v>
          </cell>
          <cell r="F100">
            <v>0.13308300000000001</v>
          </cell>
        </row>
        <row r="101">
          <cell r="B101">
            <v>0.42666700000000002</v>
          </cell>
          <cell r="F101">
            <v>0.14676700000000001</v>
          </cell>
        </row>
        <row r="102">
          <cell r="B102">
            <v>0.59565199999999996</v>
          </cell>
          <cell r="F102">
            <v>0.32447399999999998</v>
          </cell>
        </row>
        <row r="103">
          <cell r="B103">
            <v>0.50249999999999995</v>
          </cell>
          <cell r="F103">
            <v>0.27487899999999998</v>
          </cell>
        </row>
        <row r="104">
          <cell r="B104">
            <v>0.41249999999999998</v>
          </cell>
          <cell r="F104">
            <v>0.25061699999999998</v>
          </cell>
        </row>
        <row r="105">
          <cell r="B105">
            <v>0.46750000000000003</v>
          </cell>
          <cell r="F105">
            <v>0.11070000000000001</v>
          </cell>
        </row>
        <row r="106">
          <cell r="B106">
            <v>0.44666699999999998</v>
          </cell>
          <cell r="F106">
            <v>0.22637499999999999</v>
          </cell>
        </row>
        <row r="107">
          <cell r="B107">
            <v>0.43083300000000002</v>
          </cell>
          <cell r="F107">
            <v>0.340808</v>
          </cell>
        </row>
        <row r="108">
          <cell r="B108">
            <v>0.45666699999999999</v>
          </cell>
          <cell r="F108">
            <v>0.30349599999999999</v>
          </cell>
        </row>
        <row r="109">
          <cell r="B109">
            <v>0.51249999999999996</v>
          </cell>
          <cell r="F109">
            <v>0.16356699999999999</v>
          </cell>
        </row>
        <row r="110">
          <cell r="B110">
            <v>0.50583299999999998</v>
          </cell>
          <cell r="F110">
            <v>0.157971</v>
          </cell>
        </row>
        <row r="111">
          <cell r="B111">
            <v>0.59499999999999997</v>
          </cell>
          <cell r="F111">
            <v>0.241925</v>
          </cell>
        </row>
        <row r="112">
          <cell r="B112">
            <v>0.45916699999999999</v>
          </cell>
          <cell r="F112">
            <v>0.32525799999999999</v>
          </cell>
        </row>
        <row r="113">
          <cell r="B113">
            <v>0.33666699999999999</v>
          </cell>
          <cell r="F113">
            <v>0.21952099999999999</v>
          </cell>
        </row>
        <row r="114">
          <cell r="B114">
            <v>0.46</v>
          </cell>
          <cell r="F114">
            <v>0.23072500000000001</v>
          </cell>
        </row>
        <row r="115">
          <cell r="B115">
            <v>0.58166700000000005</v>
          </cell>
          <cell r="F115">
            <v>0.19217500000000001</v>
          </cell>
        </row>
        <row r="116">
          <cell r="B116">
            <v>0.60666699999999996</v>
          </cell>
          <cell r="F116">
            <v>0.185333</v>
          </cell>
        </row>
        <row r="117">
          <cell r="B117">
            <v>0.63166699999999998</v>
          </cell>
          <cell r="F117">
            <v>0.32650000000000001</v>
          </cell>
        </row>
        <row r="118">
          <cell r="B118">
            <v>0.62</v>
          </cell>
          <cell r="F118">
            <v>0.31219999999999998</v>
          </cell>
        </row>
        <row r="119">
          <cell r="B119">
            <v>0.61750000000000005</v>
          </cell>
          <cell r="F119">
            <v>0.32090800000000003</v>
          </cell>
        </row>
        <row r="120">
          <cell r="B120">
            <v>0.51</v>
          </cell>
          <cell r="F120">
            <v>0.240063</v>
          </cell>
        </row>
        <row r="121">
          <cell r="B121">
            <v>0.47249999999999998</v>
          </cell>
          <cell r="F121">
            <v>0.23507500000000001</v>
          </cell>
        </row>
        <row r="122">
          <cell r="B122">
            <v>0.45166699999999999</v>
          </cell>
          <cell r="F122">
            <v>0.106354</v>
          </cell>
        </row>
        <row r="123">
          <cell r="B123">
            <v>0.54916699999999996</v>
          </cell>
          <cell r="F123">
            <v>0.18345400000000001</v>
          </cell>
        </row>
        <row r="124">
          <cell r="B124">
            <v>0.61666699999999997</v>
          </cell>
          <cell r="F124">
            <v>0.342667</v>
          </cell>
        </row>
        <row r="125">
          <cell r="B125">
            <v>0.41416700000000001</v>
          </cell>
          <cell r="F125">
            <v>0.32899600000000001</v>
          </cell>
        </row>
        <row r="126">
          <cell r="B126">
            <v>0.45916699999999999</v>
          </cell>
          <cell r="F126">
            <v>0.29539199999999999</v>
          </cell>
        </row>
        <row r="127">
          <cell r="B127">
            <v>0.47916700000000001</v>
          </cell>
          <cell r="F127">
            <v>0.228246</v>
          </cell>
        </row>
        <row r="128">
          <cell r="B128">
            <v>0.52</v>
          </cell>
          <cell r="F128">
            <v>0.16045000000000001</v>
          </cell>
        </row>
        <row r="129">
          <cell r="B129">
            <v>0.52833300000000005</v>
          </cell>
          <cell r="F129">
            <v>7.4637499999999996E-2</v>
          </cell>
        </row>
        <row r="130">
          <cell r="B130">
            <v>0.53249999999999997</v>
          </cell>
          <cell r="F130">
            <v>0.17599999999999999</v>
          </cell>
        </row>
        <row r="131">
          <cell r="B131">
            <v>0.53249999999999997</v>
          </cell>
          <cell r="F131">
            <v>0.115671</v>
          </cell>
        </row>
        <row r="132">
          <cell r="B132">
            <v>0.54249999999999998</v>
          </cell>
          <cell r="F132">
            <v>0.120642</v>
          </cell>
        </row>
        <row r="133">
          <cell r="B133">
            <v>0.53500000000000003</v>
          </cell>
          <cell r="F133">
            <v>0.189667</v>
          </cell>
        </row>
        <row r="134">
          <cell r="B134">
            <v>0.51249999999999996</v>
          </cell>
          <cell r="F134">
            <v>0.179725</v>
          </cell>
        </row>
        <row r="135">
          <cell r="B135">
            <v>0.52083299999999999</v>
          </cell>
          <cell r="F135">
            <v>0.13494999999999999</v>
          </cell>
        </row>
        <row r="136">
          <cell r="B136">
            <v>0.5625</v>
          </cell>
          <cell r="F136">
            <v>0.152979</v>
          </cell>
        </row>
        <row r="137">
          <cell r="B137">
            <v>0.57750000000000001</v>
          </cell>
          <cell r="F137">
            <v>0.12687100000000001</v>
          </cell>
        </row>
        <row r="138">
          <cell r="B138">
            <v>0.56166700000000003</v>
          </cell>
          <cell r="F138">
            <v>0.27735399999999999</v>
          </cell>
        </row>
        <row r="139">
          <cell r="B139">
            <v>0.55000000000000004</v>
          </cell>
          <cell r="F139">
            <v>0.201492</v>
          </cell>
        </row>
        <row r="140">
          <cell r="B140">
            <v>0.530833</v>
          </cell>
          <cell r="F140">
            <v>0.108213</v>
          </cell>
        </row>
        <row r="141">
          <cell r="B141">
            <v>0.53666700000000001</v>
          </cell>
          <cell r="F141">
            <v>0.12501300000000001</v>
          </cell>
        </row>
        <row r="142">
          <cell r="B142">
            <v>0.60250000000000004</v>
          </cell>
          <cell r="F142">
            <v>0.12064999999999999</v>
          </cell>
        </row>
        <row r="143">
          <cell r="B143">
            <v>0.60416700000000001</v>
          </cell>
          <cell r="F143">
            <v>0.148008</v>
          </cell>
        </row>
        <row r="144">
          <cell r="B144">
            <v>0.63166699999999998</v>
          </cell>
          <cell r="F144">
            <v>0.23384199999999999</v>
          </cell>
        </row>
        <row r="145">
          <cell r="B145">
            <v>0.66</v>
          </cell>
          <cell r="F145">
            <v>0.207092</v>
          </cell>
        </row>
        <row r="146">
          <cell r="B146">
            <v>0.660833</v>
          </cell>
          <cell r="F146">
            <v>0.15423300000000001</v>
          </cell>
        </row>
        <row r="147">
          <cell r="B147">
            <v>0.70833299999999999</v>
          </cell>
          <cell r="F147">
            <v>0.19964199999999999</v>
          </cell>
        </row>
        <row r="148">
          <cell r="B148">
            <v>0.68166700000000002</v>
          </cell>
          <cell r="F148">
            <v>0.240679</v>
          </cell>
        </row>
        <row r="149">
          <cell r="B149">
            <v>0.655833</v>
          </cell>
          <cell r="F149">
            <v>0.23009199999999999</v>
          </cell>
        </row>
        <row r="150">
          <cell r="B150">
            <v>0.66749999999999998</v>
          </cell>
          <cell r="F150">
            <v>0.21393799999999999</v>
          </cell>
        </row>
        <row r="151">
          <cell r="B151">
            <v>0.73333300000000001</v>
          </cell>
          <cell r="F151">
            <v>0.13122500000000001</v>
          </cell>
        </row>
        <row r="152">
          <cell r="B152">
            <v>0.77500000000000002</v>
          </cell>
          <cell r="F152">
            <v>0.111329</v>
          </cell>
        </row>
        <row r="153">
          <cell r="B153">
            <v>0.76416700000000004</v>
          </cell>
          <cell r="F153">
            <v>0.207092</v>
          </cell>
        </row>
        <row r="154">
          <cell r="B154">
            <v>0.71499999999999997</v>
          </cell>
          <cell r="F154">
            <v>0.29228700000000002</v>
          </cell>
        </row>
        <row r="155">
          <cell r="B155">
            <v>0.62</v>
          </cell>
          <cell r="F155">
            <v>0.25312099999999998</v>
          </cell>
        </row>
        <row r="156">
          <cell r="B156">
            <v>0.63500000000000001</v>
          </cell>
          <cell r="F156">
            <v>0.123142</v>
          </cell>
        </row>
        <row r="157">
          <cell r="B157">
            <v>0.64833300000000005</v>
          </cell>
          <cell r="F157">
            <v>0.13869200000000001</v>
          </cell>
        </row>
        <row r="158">
          <cell r="B158">
            <v>0.67833299999999996</v>
          </cell>
          <cell r="F158">
            <v>0.121896</v>
          </cell>
        </row>
        <row r="159">
          <cell r="B159">
            <v>0.70750000000000002</v>
          </cell>
          <cell r="F159">
            <v>0.187808</v>
          </cell>
        </row>
        <row r="160">
          <cell r="B160">
            <v>0.77583299999999999</v>
          </cell>
          <cell r="F160">
            <v>0.13681699999999999</v>
          </cell>
        </row>
        <row r="161">
          <cell r="B161">
            <v>0.80833299999999997</v>
          </cell>
          <cell r="F161">
            <v>0.14988299999999999</v>
          </cell>
        </row>
        <row r="162">
          <cell r="B162">
            <v>0.755</v>
          </cell>
          <cell r="F162">
            <v>0.14055400000000001</v>
          </cell>
        </row>
        <row r="163">
          <cell r="B163">
            <v>0.72499999999999998</v>
          </cell>
          <cell r="F163">
            <v>0.15484999999999999</v>
          </cell>
        </row>
        <row r="164">
          <cell r="B164">
            <v>0.6925</v>
          </cell>
          <cell r="F164">
            <v>0.16356699999999999</v>
          </cell>
        </row>
        <row r="165">
          <cell r="B165">
            <v>0.63500000000000001</v>
          </cell>
          <cell r="F165">
            <v>0.30535000000000001</v>
          </cell>
        </row>
        <row r="166">
          <cell r="B166">
            <v>0.60416700000000001</v>
          </cell>
          <cell r="F166">
            <v>0.26928299999999999</v>
          </cell>
        </row>
        <row r="167">
          <cell r="B167">
            <v>0.62666699999999997</v>
          </cell>
          <cell r="F167">
            <v>0.16791200000000001</v>
          </cell>
        </row>
        <row r="168">
          <cell r="B168">
            <v>0.62833300000000003</v>
          </cell>
          <cell r="F168">
            <v>0.20647099999999999</v>
          </cell>
        </row>
        <row r="169">
          <cell r="B169">
            <v>0.64916700000000005</v>
          </cell>
          <cell r="F169">
            <v>0.14302899999999999</v>
          </cell>
        </row>
        <row r="170">
          <cell r="B170">
            <v>0.69666700000000004</v>
          </cell>
          <cell r="F170">
            <v>0.119408</v>
          </cell>
        </row>
        <row r="171">
          <cell r="B171">
            <v>0.69916699999999998</v>
          </cell>
          <cell r="F171">
            <v>0.10199999999999999</v>
          </cell>
        </row>
        <row r="172">
          <cell r="B172">
            <v>0.63500000000000001</v>
          </cell>
          <cell r="F172">
            <v>0.155475</v>
          </cell>
        </row>
        <row r="173">
          <cell r="B173">
            <v>0.68083300000000002</v>
          </cell>
          <cell r="F173">
            <v>0.17102500000000001</v>
          </cell>
        </row>
        <row r="174">
          <cell r="B174">
            <v>0.73333300000000001</v>
          </cell>
          <cell r="F174">
            <v>0.172262</v>
          </cell>
        </row>
        <row r="175">
          <cell r="B175">
            <v>0.72833300000000001</v>
          </cell>
          <cell r="F175">
            <v>0.23880399999999999</v>
          </cell>
        </row>
        <row r="176">
          <cell r="B176">
            <v>0.72416700000000001</v>
          </cell>
          <cell r="F176">
            <v>0.222025</v>
          </cell>
        </row>
        <row r="177">
          <cell r="B177">
            <v>0.69499999999999995</v>
          </cell>
          <cell r="F177">
            <v>0.20957100000000001</v>
          </cell>
        </row>
        <row r="178">
          <cell r="B178">
            <v>0.68</v>
          </cell>
          <cell r="F178">
            <v>9.4533300000000001E-2</v>
          </cell>
        </row>
        <row r="179">
          <cell r="B179">
            <v>0.6825</v>
          </cell>
          <cell r="F179">
            <v>0.107588</v>
          </cell>
        </row>
        <row r="180">
          <cell r="B180">
            <v>0.74416700000000002</v>
          </cell>
          <cell r="F180">
            <v>0.14428299999999999</v>
          </cell>
        </row>
        <row r="181">
          <cell r="B181">
            <v>0.72833300000000001</v>
          </cell>
          <cell r="F181">
            <v>0.26182100000000003</v>
          </cell>
        </row>
        <row r="182">
          <cell r="B182">
            <v>0.69666700000000004</v>
          </cell>
          <cell r="F182">
            <v>0.185312</v>
          </cell>
        </row>
        <row r="183">
          <cell r="B183">
            <v>0.72250000000000003</v>
          </cell>
          <cell r="F183">
            <v>0.102608</v>
          </cell>
        </row>
        <row r="184">
          <cell r="B184">
            <v>0.73833300000000002</v>
          </cell>
          <cell r="F184">
            <v>0.115062</v>
          </cell>
        </row>
        <row r="185">
          <cell r="B185">
            <v>0.71666700000000005</v>
          </cell>
          <cell r="F185">
            <v>0.22885800000000001</v>
          </cell>
        </row>
        <row r="186">
          <cell r="B186">
            <v>0.72666699999999995</v>
          </cell>
          <cell r="F186">
            <v>8.1479200000000002E-2</v>
          </cell>
        </row>
        <row r="187">
          <cell r="B187">
            <v>0.74666699999999997</v>
          </cell>
          <cell r="F187">
            <v>0.12625800000000001</v>
          </cell>
        </row>
        <row r="188">
          <cell r="B188">
            <v>0.72</v>
          </cell>
          <cell r="F188">
            <v>0.14988299999999999</v>
          </cell>
        </row>
        <row r="189">
          <cell r="B189">
            <v>0.75</v>
          </cell>
          <cell r="F189">
            <v>0.15920000000000001</v>
          </cell>
        </row>
        <row r="190">
          <cell r="B190">
            <v>0.70916699999999999</v>
          </cell>
          <cell r="F190">
            <v>0.225129</v>
          </cell>
        </row>
        <row r="191">
          <cell r="B191">
            <v>0.73333300000000001</v>
          </cell>
          <cell r="F191">
            <v>0.16791200000000001</v>
          </cell>
        </row>
        <row r="192">
          <cell r="B192">
            <v>0.74750000000000005</v>
          </cell>
          <cell r="F192">
            <v>0.183471</v>
          </cell>
        </row>
        <row r="193">
          <cell r="B193">
            <v>0.76249999999999996</v>
          </cell>
          <cell r="F193">
            <v>0.282337</v>
          </cell>
        </row>
        <row r="194">
          <cell r="B194">
            <v>0.79416699999999996</v>
          </cell>
          <cell r="F194">
            <v>0.20025399999999999</v>
          </cell>
        </row>
        <row r="195">
          <cell r="B195">
            <v>0.74666699999999997</v>
          </cell>
          <cell r="F195">
            <v>0.14613300000000001</v>
          </cell>
        </row>
        <row r="196">
          <cell r="B196">
            <v>0.68083300000000002</v>
          </cell>
          <cell r="F196">
            <v>0.24066699999999999</v>
          </cell>
        </row>
        <row r="197">
          <cell r="B197">
            <v>0.66333299999999995</v>
          </cell>
          <cell r="F197">
            <v>0.182833</v>
          </cell>
        </row>
        <row r="198">
          <cell r="B198">
            <v>0.68666700000000003</v>
          </cell>
          <cell r="F198">
            <v>0.208342</v>
          </cell>
        </row>
        <row r="199">
          <cell r="B199">
            <v>0.719167</v>
          </cell>
          <cell r="F199">
            <v>0.245033</v>
          </cell>
        </row>
        <row r="200">
          <cell r="B200">
            <v>0.74666699999999997</v>
          </cell>
          <cell r="F200">
            <v>0.215804</v>
          </cell>
        </row>
        <row r="201">
          <cell r="B201">
            <v>0.776667</v>
          </cell>
          <cell r="F201">
            <v>0.13059999999999999</v>
          </cell>
        </row>
        <row r="202">
          <cell r="B202">
            <v>0.76833300000000004</v>
          </cell>
          <cell r="F202">
            <v>0.113817</v>
          </cell>
        </row>
        <row r="203">
          <cell r="B203">
            <v>0.81499999999999995</v>
          </cell>
          <cell r="F203">
            <v>0.222021</v>
          </cell>
        </row>
        <row r="204">
          <cell r="B204">
            <v>0.848333</v>
          </cell>
          <cell r="F204">
            <v>0.1331</v>
          </cell>
        </row>
        <row r="205">
          <cell r="B205">
            <v>0.84916700000000001</v>
          </cell>
          <cell r="F205">
            <v>0.131221</v>
          </cell>
        </row>
        <row r="206">
          <cell r="B206">
            <v>0.83</v>
          </cell>
          <cell r="F206">
            <v>0.16917099999999999</v>
          </cell>
        </row>
        <row r="207">
          <cell r="B207">
            <v>0.74333300000000002</v>
          </cell>
          <cell r="F207">
            <v>9.0808299999999995E-2</v>
          </cell>
        </row>
        <row r="208">
          <cell r="B208">
            <v>0.77166699999999999</v>
          </cell>
          <cell r="F208">
            <v>0.20025799999999999</v>
          </cell>
        </row>
        <row r="209">
          <cell r="B209">
            <v>0.77500000000000002</v>
          </cell>
          <cell r="F209">
            <v>0.18346299999999999</v>
          </cell>
        </row>
        <row r="210">
          <cell r="B210">
            <v>0.77916700000000005</v>
          </cell>
          <cell r="F210">
            <v>0.178479</v>
          </cell>
        </row>
        <row r="211">
          <cell r="B211">
            <v>0.83833299999999999</v>
          </cell>
          <cell r="F211">
            <v>0.17413799999999999</v>
          </cell>
        </row>
        <row r="212">
          <cell r="B212">
            <v>0.80416699999999997</v>
          </cell>
          <cell r="F212">
            <v>0.16853699999999999</v>
          </cell>
        </row>
        <row r="213">
          <cell r="B213">
            <v>0.80583300000000002</v>
          </cell>
          <cell r="F213">
            <v>0.16481299999999999</v>
          </cell>
        </row>
        <row r="214">
          <cell r="B214">
            <v>0.77166699999999999</v>
          </cell>
          <cell r="F214">
            <v>0.156717</v>
          </cell>
        </row>
        <row r="215">
          <cell r="B215">
            <v>0.78333299999999995</v>
          </cell>
          <cell r="F215">
            <v>0.20585000000000001</v>
          </cell>
        </row>
        <row r="216">
          <cell r="B216">
            <v>0.73166699999999996</v>
          </cell>
          <cell r="F216">
            <v>0.13558300000000001</v>
          </cell>
        </row>
        <row r="217">
          <cell r="B217">
            <v>0.71</v>
          </cell>
          <cell r="F217">
            <v>0.19714999999999999</v>
          </cell>
        </row>
        <row r="218">
          <cell r="B218">
            <v>0.71083300000000005</v>
          </cell>
          <cell r="F218">
            <v>0.184696</v>
          </cell>
        </row>
        <row r="219">
          <cell r="B219">
            <v>0.71666700000000005</v>
          </cell>
          <cell r="F219">
            <v>0.22825000000000001</v>
          </cell>
        </row>
        <row r="220">
          <cell r="B220">
            <v>0.74250000000000005</v>
          </cell>
          <cell r="F220">
            <v>0.201487</v>
          </cell>
        </row>
        <row r="221">
          <cell r="B221">
            <v>0.76500000000000001</v>
          </cell>
          <cell r="F221">
            <v>0.19217500000000001</v>
          </cell>
        </row>
        <row r="222">
          <cell r="B222">
            <v>0.77500000000000002</v>
          </cell>
          <cell r="F222">
            <v>0.15112100000000001</v>
          </cell>
        </row>
        <row r="223">
          <cell r="B223">
            <v>0.76666699999999999</v>
          </cell>
          <cell r="F223">
            <v>0.20025799999999999</v>
          </cell>
        </row>
        <row r="224">
          <cell r="B224">
            <v>0.71750000000000003</v>
          </cell>
          <cell r="F224">
            <v>0.164796</v>
          </cell>
        </row>
        <row r="225">
          <cell r="B225">
            <v>0.70833299999999999</v>
          </cell>
          <cell r="F225">
            <v>0.12562100000000001</v>
          </cell>
        </row>
        <row r="226">
          <cell r="B226">
            <v>0.68583300000000003</v>
          </cell>
          <cell r="F226">
            <v>0.211454</v>
          </cell>
        </row>
        <row r="227">
          <cell r="B227">
            <v>0.67666700000000002</v>
          </cell>
          <cell r="F227">
            <v>0.222633</v>
          </cell>
        </row>
        <row r="228">
          <cell r="B228">
            <v>0.66583300000000001</v>
          </cell>
          <cell r="F228">
            <v>0.208954</v>
          </cell>
        </row>
        <row r="229">
          <cell r="B229">
            <v>0.70083300000000004</v>
          </cell>
          <cell r="F229">
            <v>0.23632900000000001</v>
          </cell>
        </row>
        <row r="230">
          <cell r="B230">
            <v>0.723333</v>
          </cell>
          <cell r="F230">
            <v>0.14366699999999999</v>
          </cell>
        </row>
        <row r="231">
          <cell r="B231">
            <v>0.71166700000000005</v>
          </cell>
          <cell r="F231">
            <v>0.233208</v>
          </cell>
        </row>
        <row r="232">
          <cell r="B232">
            <v>0.68500000000000005</v>
          </cell>
          <cell r="F232">
            <v>0.13930799999999999</v>
          </cell>
        </row>
        <row r="233">
          <cell r="B233">
            <v>0.69750000000000001</v>
          </cell>
          <cell r="F233">
            <v>0.104467</v>
          </cell>
        </row>
        <row r="234">
          <cell r="B234">
            <v>0.71083300000000005</v>
          </cell>
          <cell r="F234">
            <v>0.248754</v>
          </cell>
        </row>
        <row r="235">
          <cell r="B235">
            <v>0.69166700000000003</v>
          </cell>
          <cell r="F235">
            <v>0.27675</v>
          </cell>
        </row>
        <row r="236">
          <cell r="B236">
            <v>0.64083299999999999</v>
          </cell>
          <cell r="F236">
            <v>0.146763</v>
          </cell>
        </row>
        <row r="237">
          <cell r="B237">
            <v>0.67333299999999996</v>
          </cell>
          <cell r="F237">
            <v>0.253108</v>
          </cell>
        </row>
        <row r="238">
          <cell r="B238">
            <v>0.68416699999999997</v>
          </cell>
          <cell r="F238">
            <v>0.21083299999999999</v>
          </cell>
        </row>
        <row r="239">
          <cell r="B239">
            <v>0.7</v>
          </cell>
          <cell r="F239">
            <v>8.3962499999999995E-2</v>
          </cell>
        </row>
        <row r="240">
          <cell r="B240">
            <v>0.68</v>
          </cell>
          <cell r="F240">
            <v>0.37561699999999998</v>
          </cell>
        </row>
        <row r="241">
          <cell r="B241">
            <v>0.70705899999999999</v>
          </cell>
          <cell r="F241">
            <v>0.30465900000000001</v>
          </cell>
        </row>
        <row r="242">
          <cell r="B242">
            <v>0.63666699999999998</v>
          </cell>
          <cell r="F242">
            <v>0.15982499999999999</v>
          </cell>
        </row>
        <row r="243">
          <cell r="B243">
            <v>0.63916700000000004</v>
          </cell>
          <cell r="F243">
            <v>0.12500800000000001</v>
          </cell>
        </row>
        <row r="244">
          <cell r="B244">
            <v>0.656667</v>
          </cell>
          <cell r="F244">
            <v>8.3333299999999999E-2</v>
          </cell>
        </row>
        <row r="245">
          <cell r="B245">
            <v>0.65500000000000003</v>
          </cell>
          <cell r="F245">
            <v>0.14179600000000001</v>
          </cell>
        </row>
        <row r="246">
          <cell r="B246">
            <v>0.64333300000000004</v>
          </cell>
          <cell r="F246">
            <v>0.139929</v>
          </cell>
        </row>
        <row r="247">
          <cell r="B247">
            <v>0.66916699999999996</v>
          </cell>
          <cell r="F247">
            <v>0.18532499999999999</v>
          </cell>
        </row>
        <row r="248">
          <cell r="B248">
            <v>0.70916699999999999</v>
          </cell>
          <cell r="F248">
            <v>0.20646700000000001</v>
          </cell>
        </row>
        <row r="249">
          <cell r="B249">
            <v>0.67333299999999996</v>
          </cell>
          <cell r="F249">
            <v>0.212696</v>
          </cell>
        </row>
        <row r="250">
          <cell r="B250">
            <v>0.54</v>
          </cell>
          <cell r="F250">
            <v>0.343943</v>
          </cell>
        </row>
        <row r="251">
          <cell r="B251">
            <v>0.59916700000000001</v>
          </cell>
          <cell r="F251">
            <v>9.7020800000000004E-2</v>
          </cell>
        </row>
        <row r="252">
          <cell r="B252">
            <v>0.63391299999999995</v>
          </cell>
          <cell r="F252">
            <v>0.192748</v>
          </cell>
        </row>
        <row r="253">
          <cell r="B253">
            <v>0.65</v>
          </cell>
          <cell r="F253">
            <v>0.124379</v>
          </cell>
        </row>
        <row r="254">
          <cell r="B254">
            <v>0.66</v>
          </cell>
          <cell r="F254">
            <v>0.15360799999999999</v>
          </cell>
        </row>
        <row r="255">
          <cell r="B255">
            <v>0.65333300000000005</v>
          </cell>
          <cell r="F255">
            <v>0.115054</v>
          </cell>
        </row>
        <row r="256">
          <cell r="B256">
            <v>0.64434800000000003</v>
          </cell>
          <cell r="F256">
            <v>8.8913000000000006E-2</v>
          </cell>
        </row>
        <row r="257">
          <cell r="B257">
            <v>0.65083299999999999</v>
          </cell>
          <cell r="F257">
            <v>0.14180400000000001</v>
          </cell>
        </row>
        <row r="258">
          <cell r="B258">
            <v>0.67333299999999996</v>
          </cell>
          <cell r="F258">
            <v>0.1673</v>
          </cell>
        </row>
        <row r="259">
          <cell r="B259">
            <v>0.57750000000000001</v>
          </cell>
          <cell r="F259">
            <v>0.271146</v>
          </cell>
        </row>
        <row r="260">
          <cell r="B260">
            <v>0.469167</v>
          </cell>
          <cell r="F260">
            <v>0.164183</v>
          </cell>
        </row>
        <row r="261">
          <cell r="B261">
            <v>0.49166700000000002</v>
          </cell>
          <cell r="F261">
            <v>0.18967500000000001</v>
          </cell>
        </row>
        <row r="262">
          <cell r="B262">
            <v>0.50749999999999995</v>
          </cell>
          <cell r="F262">
            <v>0.178483</v>
          </cell>
        </row>
        <row r="263">
          <cell r="B263">
            <v>0.54916699999999996</v>
          </cell>
          <cell r="F263">
            <v>0.15174199999999999</v>
          </cell>
        </row>
        <row r="264">
          <cell r="B264">
            <v>0.56166700000000003</v>
          </cell>
          <cell r="F264">
            <v>0.13495399999999999</v>
          </cell>
        </row>
        <row r="265">
          <cell r="B265">
            <v>0.59499999999999997</v>
          </cell>
          <cell r="F265">
            <v>9.6404199999999995E-2</v>
          </cell>
        </row>
        <row r="266">
          <cell r="B266">
            <v>0.62833300000000003</v>
          </cell>
          <cell r="F266">
            <v>0.12812499999999999</v>
          </cell>
        </row>
        <row r="267">
          <cell r="B267">
            <v>0.60916700000000001</v>
          </cell>
          <cell r="F267">
            <v>7.8366699999999997E-2</v>
          </cell>
        </row>
        <row r="268">
          <cell r="B268">
            <v>0.60666699999999996</v>
          </cell>
          <cell r="F268">
            <v>7.8383300000000003E-2</v>
          </cell>
        </row>
        <row r="269">
          <cell r="B269">
            <v>0.63416700000000004</v>
          </cell>
          <cell r="F269">
            <v>5.0379199999999999E-2</v>
          </cell>
        </row>
        <row r="270">
          <cell r="B270">
            <v>0.64916700000000005</v>
          </cell>
          <cell r="F270">
            <v>0.11070000000000001</v>
          </cell>
        </row>
        <row r="271">
          <cell r="B271">
            <v>0.63666699999999998</v>
          </cell>
          <cell r="F271">
            <v>0.118171</v>
          </cell>
        </row>
        <row r="272">
          <cell r="B272">
            <v>0.63500000000000001</v>
          </cell>
          <cell r="F272">
            <v>0.14862900000000001</v>
          </cell>
        </row>
        <row r="273">
          <cell r="B273">
            <v>0.61666699999999997</v>
          </cell>
          <cell r="F273">
            <v>0.17288300000000001</v>
          </cell>
        </row>
        <row r="274">
          <cell r="B274">
            <v>0.56416699999999997</v>
          </cell>
          <cell r="F274">
            <v>0.20647499999999999</v>
          </cell>
        </row>
        <row r="275">
          <cell r="B275">
            <v>0.41</v>
          </cell>
          <cell r="F275">
            <v>0.292296</v>
          </cell>
        </row>
        <row r="276">
          <cell r="B276">
            <v>0.35666700000000001</v>
          </cell>
          <cell r="F276">
            <v>0.22201299999999999</v>
          </cell>
        </row>
        <row r="277">
          <cell r="B277">
            <v>0.38416699999999998</v>
          </cell>
          <cell r="F277">
            <v>8.3345799999999998E-2</v>
          </cell>
        </row>
        <row r="278">
          <cell r="B278">
            <v>0.48416700000000001</v>
          </cell>
          <cell r="F278">
            <v>0.20585400000000001</v>
          </cell>
        </row>
        <row r="279">
          <cell r="B279">
            <v>0.53833299999999995</v>
          </cell>
          <cell r="F279">
            <v>0.17724999999999999</v>
          </cell>
        </row>
        <row r="280">
          <cell r="B280">
            <v>0.49416700000000002</v>
          </cell>
          <cell r="F280">
            <v>0.13495399999999999</v>
          </cell>
        </row>
        <row r="281">
          <cell r="B281">
            <v>0.51083299999999998</v>
          </cell>
          <cell r="F281">
            <v>2.23917E-2</v>
          </cell>
        </row>
        <row r="282">
          <cell r="B282">
            <v>0.52166699999999999</v>
          </cell>
          <cell r="F282">
            <v>4.5404199999999999E-2</v>
          </cell>
        </row>
        <row r="283">
          <cell r="B283">
            <v>0.54083300000000001</v>
          </cell>
          <cell r="F283">
            <v>6.3450000000000006E-2</v>
          </cell>
        </row>
        <row r="284">
          <cell r="B284">
            <v>0.57083300000000003</v>
          </cell>
          <cell r="F284">
            <v>4.23042E-2</v>
          </cell>
        </row>
        <row r="285">
          <cell r="B285">
            <v>0.56666700000000003</v>
          </cell>
          <cell r="F285">
            <v>0.143042</v>
          </cell>
        </row>
        <row r="286">
          <cell r="B286">
            <v>0.54333299999999995</v>
          </cell>
          <cell r="F286">
            <v>0.24815000000000001</v>
          </cell>
        </row>
        <row r="287">
          <cell r="B287">
            <v>0.589167</v>
          </cell>
          <cell r="F287">
            <v>0.141787</v>
          </cell>
        </row>
        <row r="288">
          <cell r="B288">
            <v>0.55083300000000002</v>
          </cell>
          <cell r="F288">
            <v>0.223883</v>
          </cell>
        </row>
        <row r="289">
          <cell r="B289">
            <v>0.50666699999999998</v>
          </cell>
          <cell r="F289">
            <v>0.25808300000000001</v>
          </cell>
        </row>
        <row r="290">
          <cell r="B290">
            <v>0.51166699999999998</v>
          </cell>
          <cell r="F290">
            <v>0.281717</v>
          </cell>
        </row>
        <row r="291">
          <cell r="B291">
            <v>0.53416699999999995</v>
          </cell>
          <cell r="F291">
            <v>0.17537900000000001</v>
          </cell>
        </row>
        <row r="292">
          <cell r="B292">
            <v>0.53249999999999997</v>
          </cell>
          <cell r="F292">
            <v>0.110087</v>
          </cell>
        </row>
        <row r="293">
          <cell r="B293">
            <v>0.54173899999999997</v>
          </cell>
          <cell r="F293">
            <v>0.243339</v>
          </cell>
        </row>
        <row r="294">
          <cell r="B294">
            <v>0.47583300000000001</v>
          </cell>
          <cell r="F294">
            <v>0.42227500000000001</v>
          </cell>
        </row>
        <row r="295">
          <cell r="B295">
            <v>0.42749999999999999</v>
          </cell>
          <cell r="F295">
            <v>0.22139600000000001</v>
          </cell>
        </row>
        <row r="296">
          <cell r="B296">
            <v>0.42249999999999999</v>
          </cell>
          <cell r="F296">
            <v>9.2666700000000005E-2</v>
          </cell>
        </row>
        <row r="297">
          <cell r="B297">
            <v>0.42166700000000001</v>
          </cell>
          <cell r="F297">
            <v>9.9512500000000004E-2</v>
          </cell>
        </row>
        <row r="298">
          <cell r="B298">
            <v>0.46333299999999999</v>
          </cell>
          <cell r="F298">
            <v>0.11879199999999999</v>
          </cell>
        </row>
        <row r="299">
          <cell r="B299">
            <v>0.471667</v>
          </cell>
          <cell r="F299">
            <v>0.166658</v>
          </cell>
        </row>
        <row r="300">
          <cell r="B300">
            <v>0.48416700000000001</v>
          </cell>
          <cell r="F300">
            <v>0.148642</v>
          </cell>
        </row>
        <row r="301">
          <cell r="B301">
            <v>0.47</v>
          </cell>
          <cell r="F301">
            <v>0.19776299999999999</v>
          </cell>
        </row>
        <row r="302">
          <cell r="B302">
            <v>0.33083299999999999</v>
          </cell>
          <cell r="F302">
            <v>0.22947899999999999</v>
          </cell>
        </row>
        <row r="303">
          <cell r="B303">
            <v>0.25416699999999998</v>
          </cell>
          <cell r="F303">
            <v>0.35137099999999999</v>
          </cell>
        </row>
        <row r="304">
          <cell r="B304">
            <v>0.31916699999999998</v>
          </cell>
          <cell r="F304">
            <v>0.176617</v>
          </cell>
        </row>
        <row r="305">
          <cell r="B305">
            <v>0.34</v>
          </cell>
          <cell r="F305">
            <v>0.10635</v>
          </cell>
        </row>
        <row r="306">
          <cell r="B306">
            <v>0.40083299999999999</v>
          </cell>
          <cell r="F306">
            <v>0.135571</v>
          </cell>
        </row>
        <row r="307">
          <cell r="B307">
            <v>0.3775</v>
          </cell>
          <cell r="F307">
            <v>8.2091700000000004E-2</v>
          </cell>
        </row>
        <row r="308">
          <cell r="B308">
            <v>0.408333</v>
          </cell>
          <cell r="F308">
            <v>0.13681699999999999</v>
          </cell>
        </row>
        <row r="309">
          <cell r="B309">
            <v>0.403333</v>
          </cell>
          <cell r="F309">
            <v>0.27177899999999999</v>
          </cell>
        </row>
        <row r="310">
          <cell r="B310">
            <v>0.32666699999999999</v>
          </cell>
          <cell r="F310">
            <v>0.18906200000000001</v>
          </cell>
        </row>
        <row r="311">
          <cell r="B311">
            <v>0.348333</v>
          </cell>
          <cell r="F311">
            <v>9.2054200000000003E-2</v>
          </cell>
        </row>
        <row r="312">
          <cell r="B312">
            <v>0.39500000000000002</v>
          </cell>
          <cell r="F312">
            <v>5.7224999999999998E-2</v>
          </cell>
        </row>
        <row r="313">
          <cell r="B313">
            <v>0.408333</v>
          </cell>
          <cell r="F313">
            <v>6.9037500000000002E-2</v>
          </cell>
        </row>
        <row r="314">
          <cell r="B314">
            <v>0.4</v>
          </cell>
          <cell r="F314">
            <v>6.2195800000000002E-2</v>
          </cell>
        </row>
        <row r="315">
          <cell r="B315">
            <v>0.38</v>
          </cell>
          <cell r="F315">
            <v>0.18906700000000001</v>
          </cell>
        </row>
        <row r="316">
          <cell r="B316">
            <v>0.32416699999999998</v>
          </cell>
          <cell r="F316">
            <v>0.31467499999999998</v>
          </cell>
        </row>
        <row r="317">
          <cell r="B317">
            <v>0.35666700000000001</v>
          </cell>
          <cell r="F317">
            <v>0.212062</v>
          </cell>
        </row>
        <row r="318">
          <cell r="B318">
            <v>0.44083299999999997</v>
          </cell>
          <cell r="F318">
            <v>0.281721</v>
          </cell>
        </row>
        <row r="319">
          <cell r="B319">
            <v>0.53</v>
          </cell>
          <cell r="F319">
            <v>0.30659599999999998</v>
          </cell>
        </row>
        <row r="320">
          <cell r="B320">
            <v>0.53</v>
          </cell>
          <cell r="F320">
            <v>0.199633</v>
          </cell>
        </row>
        <row r="321">
          <cell r="B321">
            <v>0.45666699999999999</v>
          </cell>
          <cell r="F321">
            <v>0.13682900000000001</v>
          </cell>
        </row>
        <row r="322">
          <cell r="B322">
            <v>0.341667</v>
          </cell>
          <cell r="F322">
            <v>0.30536200000000002</v>
          </cell>
        </row>
        <row r="323">
          <cell r="B323">
            <v>0.27416699999999999</v>
          </cell>
          <cell r="F323">
            <v>0.16853299999999999</v>
          </cell>
        </row>
        <row r="324">
          <cell r="B324">
            <v>0.32916699999999999</v>
          </cell>
          <cell r="F324">
            <v>0.224496</v>
          </cell>
        </row>
        <row r="325">
          <cell r="B325">
            <v>0.46333299999999999</v>
          </cell>
          <cell r="F325">
            <v>0.18595</v>
          </cell>
        </row>
        <row r="326">
          <cell r="B326">
            <v>0.44750000000000001</v>
          </cell>
          <cell r="F326">
            <v>0.13805400000000001</v>
          </cell>
        </row>
        <row r="327">
          <cell r="B327">
            <v>0.41666700000000001</v>
          </cell>
          <cell r="F327">
            <v>0.11879199999999999</v>
          </cell>
        </row>
        <row r="328">
          <cell r="B328">
            <v>0.44083299999999997</v>
          </cell>
          <cell r="F328">
            <v>0.33582499999999998</v>
          </cell>
        </row>
        <row r="329">
          <cell r="B329">
            <v>0.37333300000000003</v>
          </cell>
          <cell r="F329">
            <v>0.16730400000000001</v>
          </cell>
        </row>
        <row r="330">
          <cell r="B330">
            <v>0.375</v>
          </cell>
          <cell r="F330">
            <v>9.8895800000000006E-2</v>
          </cell>
        </row>
        <row r="331">
          <cell r="B331">
            <v>0.37583299999999997</v>
          </cell>
          <cell r="F331">
            <v>6.8420800000000004E-2</v>
          </cell>
        </row>
        <row r="332">
          <cell r="B332">
            <v>0.45916699999999999</v>
          </cell>
          <cell r="F332">
            <v>0.208954</v>
          </cell>
        </row>
        <row r="333">
          <cell r="B333">
            <v>0.50347799999999998</v>
          </cell>
          <cell r="F333">
            <v>0.142122</v>
          </cell>
        </row>
        <row r="334">
          <cell r="B334">
            <v>0.45833299999999999</v>
          </cell>
          <cell r="F334">
            <v>0.25809199999999999</v>
          </cell>
        </row>
        <row r="335">
          <cell r="B335">
            <v>0.32500000000000001</v>
          </cell>
          <cell r="F335">
            <v>0.27115800000000001</v>
          </cell>
        </row>
        <row r="336">
          <cell r="B336">
            <v>0.3125</v>
          </cell>
          <cell r="F336">
            <v>0.22015799999999999</v>
          </cell>
        </row>
        <row r="337">
          <cell r="B337">
            <v>0.31416699999999997</v>
          </cell>
          <cell r="F337">
            <v>0.100754</v>
          </cell>
        </row>
        <row r="338">
          <cell r="B338">
            <v>0.29916700000000002</v>
          </cell>
          <cell r="F338">
            <v>9.5783300000000002E-2</v>
          </cell>
        </row>
        <row r="339">
          <cell r="B339">
            <v>0.33083299999999999</v>
          </cell>
          <cell r="F339">
            <v>8.39583E-2</v>
          </cell>
        </row>
        <row r="340">
          <cell r="B340">
            <v>0.38583299999999998</v>
          </cell>
          <cell r="F340">
            <v>6.2208300000000001E-2</v>
          </cell>
        </row>
        <row r="341">
          <cell r="B341">
            <v>0.46250000000000002</v>
          </cell>
          <cell r="F341">
            <v>0.23258300000000001</v>
          </cell>
        </row>
        <row r="342">
          <cell r="B342">
            <v>0.41</v>
          </cell>
          <cell r="F342">
            <v>0.26617499999999999</v>
          </cell>
        </row>
        <row r="343">
          <cell r="B343">
            <v>0.26583299999999999</v>
          </cell>
          <cell r="F343">
            <v>0.24005799999999999</v>
          </cell>
        </row>
        <row r="344">
          <cell r="B344">
            <v>0.29083300000000001</v>
          </cell>
          <cell r="F344">
            <v>8.2716700000000004E-2</v>
          </cell>
        </row>
        <row r="345">
          <cell r="B345">
            <v>0.27500000000000002</v>
          </cell>
          <cell r="F345">
            <v>0.23322100000000001</v>
          </cell>
        </row>
        <row r="346">
          <cell r="B346">
            <v>0.220833</v>
          </cell>
          <cell r="F346">
            <v>6.6541699999999995E-2</v>
          </cell>
        </row>
        <row r="347">
          <cell r="B347">
            <v>0.23833299999999999</v>
          </cell>
          <cell r="F347">
            <v>6.3450000000000006E-2</v>
          </cell>
        </row>
        <row r="348">
          <cell r="B348">
            <v>0.28249999999999997</v>
          </cell>
          <cell r="F348">
            <v>0.14055000000000001</v>
          </cell>
        </row>
        <row r="349">
          <cell r="B349">
            <v>0.3175</v>
          </cell>
          <cell r="F349">
            <v>6.09583E-2</v>
          </cell>
        </row>
        <row r="350">
          <cell r="B350">
            <v>0.42249999999999999</v>
          </cell>
          <cell r="F350">
            <v>0.268042</v>
          </cell>
        </row>
        <row r="351">
          <cell r="B351">
            <v>0.375</v>
          </cell>
          <cell r="F351">
            <v>0.260575</v>
          </cell>
        </row>
        <row r="352">
          <cell r="B352">
            <v>0.25833299999999998</v>
          </cell>
          <cell r="F352">
            <v>0.24316699999999999</v>
          </cell>
        </row>
        <row r="353">
          <cell r="B353">
            <v>0.23833299999999999</v>
          </cell>
          <cell r="F353">
            <v>0.16977900000000001</v>
          </cell>
        </row>
        <row r="354">
          <cell r="B354">
            <v>0.276667</v>
          </cell>
          <cell r="F354">
            <v>0.17289599999999999</v>
          </cell>
        </row>
        <row r="355">
          <cell r="B355">
            <v>0.38583299999999998</v>
          </cell>
          <cell r="F355">
            <v>6.1570800000000002E-2</v>
          </cell>
        </row>
        <row r="356">
          <cell r="B356">
            <v>0.42833300000000002</v>
          </cell>
          <cell r="F356">
            <v>0.22140000000000001</v>
          </cell>
        </row>
        <row r="357">
          <cell r="B357">
            <v>0.42333300000000001</v>
          </cell>
          <cell r="F357">
            <v>4.7274999999999998E-2</v>
          </cell>
        </row>
        <row r="358">
          <cell r="B358">
            <v>0.37333300000000003</v>
          </cell>
          <cell r="F358">
            <v>0.27424599999999999</v>
          </cell>
        </row>
        <row r="359">
          <cell r="B359">
            <v>0.30249999999999999</v>
          </cell>
          <cell r="F359">
            <v>0.190304</v>
          </cell>
        </row>
        <row r="360">
          <cell r="B360">
            <v>0.274783</v>
          </cell>
          <cell r="F360">
            <v>0.15509100000000001</v>
          </cell>
        </row>
        <row r="361">
          <cell r="B361">
            <v>0.321739</v>
          </cell>
          <cell r="F361">
            <v>0.23946500000000001</v>
          </cell>
        </row>
        <row r="362">
          <cell r="B362">
            <v>0.32500000000000001</v>
          </cell>
          <cell r="F362">
            <v>0.18845000000000001</v>
          </cell>
        </row>
        <row r="363">
          <cell r="B363">
            <v>0.29913000000000001</v>
          </cell>
          <cell r="F363">
            <v>0.29396099999999997</v>
          </cell>
        </row>
        <row r="364">
          <cell r="B364">
            <v>0.248333</v>
          </cell>
          <cell r="F364">
            <v>0.119412</v>
          </cell>
        </row>
        <row r="365">
          <cell r="B365">
            <v>0.31166700000000003</v>
          </cell>
          <cell r="F365">
            <v>0.13433700000000001</v>
          </cell>
        </row>
        <row r="366">
          <cell r="B366">
            <v>0.41</v>
          </cell>
          <cell r="F366">
            <v>0.22015399999999999</v>
          </cell>
        </row>
        <row r="367">
          <cell r="B367">
            <v>0.37</v>
          </cell>
          <cell r="F367">
            <v>0.192167</v>
          </cell>
        </row>
        <row r="368">
          <cell r="B368">
            <v>0.27304299999999998</v>
          </cell>
          <cell r="F368">
            <v>0.32966499999999999</v>
          </cell>
        </row>
        <row r="369">
          <cell r="B369">
            <v>0.15</v>
          </cell>
          <cell r="F369">
            <v>0.36567100000000002</v>
          </cell>
        </row>
        <row r="370">
          <cell r="B370">
            <v>0.1075</v>
          </cell>
          <cell r="F370">
            <v>0.1847</v>
          </cell>
        </row>
        <row r="371">
          <cell r="B371">
            <v>0.26583299999999999</v>
          </cell>
          <cell r="F371">
            <v>0.12998699999999999</v>
          </cell>
        </row>
        <row r="372">
          <cell r="B372">
            <v>0.33416699999999999</v>
          </cell>
          <cell r="F372">
            <v>0.167908</v>
          </cell>
        </row>
        <row r="373">
          <cell r="B373">
            <v>0.39333299999999999</v>
          </cell>
          <cell r="F373">
            <v>0.174758</v>
          </cell>
        </row>
        <row r="374">
          <cell r="B374">
            <v>0.33750000000000002</v>
          </cell>
          <cell r="F374">
            <v>0.19154199999999999</v>
          </cell>
        </row>
        <row r="375">
          <cell r="B375">
            <v>0.22416700000000001</v>
          </cell>
          <cell r="F375">
            <v>9.8900000000000002E-2</v>
          </cell>
        </row>
        <row r="376">
          <cell r="B376">
            <v>0.30869600000000003</v>
          </cell>
          <cell r="F376">
            <v>0.187552</v>
          </cell>
        </row>
        <row r="377">
          <cell r="B377">
            <v>0.27416699999999999</v>
          </cell>
          <cell r="F377">
            <v>0.131221</v>
          </cell>
        </row>
        <row r="378">
          <cell r="B378">
            <v>0.38250000000000001</v>
          </cell>
          <cell r="F378">
            <v>0.18096699999999999</v>
          </cell>
        </row>
        <row r="379">
          <cell r="B379">
            <v>0.27416699999999999</v>
          </cell>
          <cell r="F379">
            <v>0.378108</v>
          </cell>
        </row>
        <row r="380">
          <cell r="B380">
            <v>0.18</v>
          </cell>
          <cell r="F380">
            <v>0.18718299999999999</v>
          </cell>
        </row>
        <row r="381">
          <cell r="B381">
            <v>0.16666700000000001</v>
          </cell>
          <cell r="F381">
            <v>0.25125799999999998</v>
          </cell>
        </row>
        <row r="382">
          <cell r="B382">
            <v>0.19</v>
          </cell>
          <cell r="F382">
            <v>0.23135800000000001</v>
          </cell>
        </row>
        <row r="383">
          <cell r="B383">
            <v>0.37304300000000001</v>
          </cell>
          <cell r="F383">
            <v>0.34913</v>
          </cell>
        </row>
        <row r="384">
          <cell r="B384">
            <v>0.30333300000000002</v>
          </cell>
          <cell r="F384">
            <v>0.41542899999999999</v>
          </cell>
        </row>
        <row r="385">
          <cell r="B385">
            <v>0.19</v>
          </cell>
          <cell r="F385">
            <v>0.22015799999999999</v>
          </cell>
        </row>
        <row r="386">
          <cell r="B386">
            <v>0.2175</v>
          </cell>
          <cell r="F386">
            <v>0.20275000000000001</v>
          </cell>
        </row>
        <row r="387">
          <cell r="B387">
            <v>0.17333299999999999</v>
          </cell>
          <cell r="F387">
            <v>0.22264200000000001</v>
          </cell>
        </row>
        <row r="388">
          <cell r="B388">
            <v>0.16250000000000001</v>
          </cell>
          <cell r="F388">
            <v>0.19963800000000001</v>
          </cell>
        </row>
        <row r="389">
          <cell r="B389">
            <v>0.218333</v>
          </cell>
          <cell r="F389">
            <v>0.110708</v>
          </cell>
        </row>
        <row r="390">
          <cell r="B390">
            <v>0.34250000000000003</v>
          </cell>
          <cell r="F390">
            <v>0.123767</v>
          </cell>
        </row>
        <row r="391">
          <cell r="B391">
            <v>0.29416700000000001</v>
          </cell>
          <cell r="F391">
            <v>0.16107099999999999</v>
          </cell>
        </row>
        <row r="392">
          <cell r="B392">
            <v>0.341667</v>
          </cell>
          <cell r="F392">
            <v>7.3395799999999997E-2</v>
          </cell>
        </row>
        <row r="393">
          <cell r="B393">
            <v>0.42499999999999999</v>
          </cell>
          <cell r="F393">
            <v>0.342667</v>
          </cell>
        </row>
        <row r="394">
          <cell r="B394">
            <v>0.31583299999999997</v>
          </cell>
          <cell r="F394">
            <v>0.21082899999999999</v>
          </cell>
        </row>
        <row r="395">
          <cell r="B395">
            <v>0.28249999999999997</v>
          </cell>
          <cell r="F395">
            <v>0.24005000000000001</v>
          </cell>
        </row>
        <row r="396">
          <cell r="B396">
            <v>0.26916699999999999</v>
          </cell>
          <cell r="F396">
            <v>0.21579200000000001</v>
          </cell>
        </row>
        <row r="397">
          <cell r="B397">
            <v>0.39</v>
          </cell>
          <cell r="F397">
            <v>0.26181700000000002</v>
          </cell>
        </row>
        <row r="398">
          <cell r="B398">
            <v>0.469167</v>
          </cell>
          <cell r="F398">
            <v>0.18906700000000001</v>
          </cell>
        </row>
        <row r="399">
          <cell r="B399">
            <v>0.39916699999999999</v>
          </cell>
          <cell r="F399">
            <v>0.18718699999999999</v>
          </cell>
        </row>
        <row r="400">
          <cell r="B400">
            <v>0.31333299999999997</v>
          </cell>
          <cell r="F400">
            <v>0.17849599999999999</v>
          </cell>
        </row>
        <row r="401">
          <cell r="B401">
            <v>0.26416699999999999</v>
          </cell>
          <cell r="F401">
            <v>0.121896</v>
          </cell>
        </row>
        <row r="402">
          <cell r="B402">
            <v>0.26583299999999999</v>
          </cell>
          <cell r="F402">
            <v>0.17599600000000001</v>
          </cell>
        </row>
        <row r="403">
          <cell r="B403">
            <v>0.282609</v>
          </cell>
          <cell r="F403">
            <v>0.15379999999999999</v>
          </cell>
        </row>
        <row r="404">
          <cell r="B404">
            <v>0.35416700000000001</v>
          </cell>
          <cell r="F404">
            <v>0.14737900000000001</v>
          </cell>
        </row>
        <row r="405">
          <cell r="B405">
            <v>0.25666699999999998</v>
          </cell>
          <cell r="F405">
            <v>0.13372100000000001</v>
          </cell>
        </row>
        <row r="406">
          <cell r="B406">
            <v>0.26500000000000001</v>
          </cell>
          <cell r="F406">
            <v>0.19403699999999999</v>
          </cell>
        </row>
        <row r="407">
          <cell r="B407">
            <v>0.280833</v>
          </cell>
          <cell r="F407">
            <v>0.11692900000000001</v>
          </cell>
        </row>
        <row r="408">
          <cell r="B408">
            <v>0.22416700000000001</v>
          </cell>
          <cell r="F408">
            <v>0.289796</v>
          </cell>
        </row>
        <row r="409">
          <cell r="B409">
            <v>0.1275</v>
          </cell>
          <cell r="F409">
            <v>0.40921200000000002</v>
          </cell>
        </row>
        <row r="410">
          <cell r="B410">
            <v>0.2225</v>
          </cell>
          <cell r="F410">
            <v>0.16728299999999999</v>
          </cell>
        </row>
        <row r="411">
          <cell r="B411">
            <v>0.31916699999999998</v>
          </cell>
          <cell r="F411">
            <v>0.141179</v>
          </cell>
        </row>
        <row r="412">
          <cell r="B412">
            <v>0.348333</v>
          </cell>
          <cell r="F412">
            <v>0.18160000000000001</v>
          </cell>
        </row>
        <row r="413">
          <cell r="B413">
            <v>0.31666699999999998</v>
          </cell>
          <cell r="F413">
            <v>9.1425000000000006E-2</v>
          </cell>
        </row>
        <row r="414">
          <cell r="B414">
            <v>0.343333</v>
          </cell>
          <cell r="F414">
            <v>0.205846</v>
          </cell>
        </row>
        <row r="415">
          <cell r="B415">
            <v>0.346667</v>
          </cell>
          <cell r="F415">
            <v>0.19092899999999999</v>
          </cell>
        </row>
        <row r="416">
          <cell r="B416">
            <v>0.28000000000000003</v>
          </cell>
          <cell r="F416">
            <v>0.253112</v>
          </cell>
        </row>
        <row r="417">
          <cell r="B417">
            <v>0.28000000000000003</v>
          </cell>
          <cell r="F417">
            <v>0.22908300000000001</v>
          </cell>
        </row>
        <row r="418">
          <cell r="B418">
            <v>0.28782600000000003</v>
          </cell>
          <cell r="F418">
            <v>0.20571700000000001</v>
          </cell>
        </row>
        <row r="419">
          <cell r="B419">
            <v>0.39583299999999999</v>
          </cell>
          <cell r="F419">
            <v>0.23447100000000001</v>
          </cell>
        </row>
        <row r="420">
          <cell r="B420">
            <v>0.45416699999999999</v>
          </cell>
          <cell r="F420">
            <v>0.190913</v>
          </cell>
        </row>
        <row r="421">
          <cell r="B421">
            <v>0.40749999999999997</v>
          </cell>
          <cell r="F421">
            <v>0.237567</v>
          </cell>
        </row>
        <row r="422">
          <cell r="B422">
            <v>0.29083300000000001</v>
          </cell>
          <cell r="F422">
            <v>0.42164200000000002</v>
          </cell>
        </row>
        <row r="423">
          <cell r="B423">
            <v>0.279167</v>
          </cell>
          <cell r="F423">
            <v>0.20522899999999999</v>
          </cell>
        </row>
        <row r="424">
          <cell r="B424">
            <v>0.36666700000000002</v>
          </cell>
          <cell r="F424">
            <v>0.26803300000000002</v>
          </cell>
        </row>
        <row r="425">
          <cell r="B425">
            <v>0.35916700000000001</v>
          </cell>
          <cell r="F425">
            <v>0.19341700000000001</v>
          </cell>
        </row>
        <row r="426">
          <cell r="B426">
            <v>0.34434799999999999</v>
          </cell>
          <cell r="F426">
            <v>0.179117</v>
          </cell>
        </row>
        <row r="427">
          <cell r="B427">
            <v>0.48583300000000001</v>
          </cell>
          <cell r="F427">
            <v>0.22698699999999999</v>
          </cell>
        </row>
        <row r="428">
          <cell r="B428">
            <v>0.35333300000000001</v>
          </cell>
          <cell r="F428">
            <v>0.14490400000000001</v>
          </cell>
        </row>
        <row r="429">
          <cell r="B429">
            <v>0.41416700000000001</v>
          </cell>
          <cell r="F429">
            <v>0.161079</v>
          </cell>
        </row>
        <row r="430">
          <cell r="B430">
            <v>0.32583299999999998</v>
          </cell>
          <cell r="F430">
            <v>0.33457100000000001</v>
          </cell>
        </row>
        <row r="431">
          <cell r="B431">
            <v>0.24333299999999999</v>
          </cell>
          <cell r="F431">
            <v>0.22885800000000001</v>
          </cell>
        </row>
        <row r="432">
          <cell r="B432">
            <v>0.25833299999999998</v>
          </cell>
          <cell r="F432">
            <v>0.200875</v>
          </cell>
        </row>
        <row r="433">
          <cell r="B433">
            <v>0.404167</v>
          </cell>
          <cell r="F433">
            <v>0.345779</v>
          </cell>
        </row>
        <row r="434">
          <cell r="B434">
            <v>0.52749999999999997</v>
          </cell>
          <cell r="F434">
            <v>0.44156299999999998</v>
          </cell>
        </row>
        <row r="435">
          <cell r="B435">
            <v>0.410833</v>
          </cell>
          <cell r="F435">
            <v>0.4148</v>
          </cell>
        </row>
        <row r="436">
          <cell r="B436">
            <v>0.28749999999999998</v>
          </cell>
          <cell r="F436">
            <v>0.22575000000000001</v>
          </cell>
        </row>
        <row r="437">
          <cell r="B437">
            <v>0.36173899999999998</v>
          </cell>
          <cell r="F437">
            <v>0.22258700000000001</v>
          </cell>
        </row>
        <row r="438">
          <cell r="B438">
            <v>0.466667</v>
          </cell>
          <cell r="F438">
            <v>0.20771300000000001</v>
          </cell>
        </row>
        <row r="439">
          <cell r="B439">
            <v>0.56499999999999995</v>
          </cell>
          <cell r="F439">
            <v>0.23694999999999999</v>
          </cell>
        </row>
        <row r="440">
          <cell r="B440">
            <v>0.57250000000000001</v>
          </cell>
          <cell r="F440">
            <v>0.115062</v>
          </cell>
        </row>
        <row r="441">
          <cell r="B441">
            <v>0.5575</v>
          </cell>
          <cell r="F441">
            <v>0.14988299999999999</v>
          </cell>
        </row>
        <row r="442">
          <cell r="B442">
            <v>0.43583300000000003</v>
          </cell>
          <cell r="F442">
            <v>0.113192</v>
          </cell>
        </row>
        <row r="443">
          <cell r="B443">
            <v>0.51416700000000004</v>
          </cell>
          <cell r="F443">
            <v>0.110704</v>
          </cell>
        </row>
        <row r="444">
          <cell r="B444">
            <v>0.47249999999999998</v>
          </cell>
          <cell r="F444">
            <v>0.126883</v>
          </cell>
        </row>
        <row r="445">
          <cell r="B445">
            <v>0.54500000000000004</v>
          </cell>
          <cell r="F445">
            <v>0.16231699999999999</v>
          </cell>
        </row>
        <row r="446">
          <cell r="B446">
            <v>0.56083300000000003</v>
          </cell>
          <cell r="F446">
            <v>0.121271</v>
          </cell>
        </row>
        <row r="447">
          <cell r="B447">
            <v>0.531667</v>
          </cell>
          <cell r="F447">
            <v>8.9558299999999993E-2</v>
          </cell>
        </row>
        <row r="448">
          <cell r="B448">
            <v>0.55416699999999997</v>
          </cell>
          <cell r="F448">
            <v>0.117562</v>
          </cell>
        </row>
        <row r="449">
          <cell r="B449">
            <v>0.60166699999999995</v>
          </cell>
          <cell r="F449">
            <v>0.1163</v>
          </cell>
        </row>
        <row r="450">
          <cell r="B450">
            <v>0.50249999999999995</v>
          </cell>
          <cell r="F450">
            <v>0.19278300000000001</v>
          </cell>
        </row>
        <row r="451">
          <cell r="B451">
            <v>0.4375</v>
          </cell>
          <cell r="F451">
            <v>0.220775</v>
          </cell>
        </row>
        <row r="452">
          <cell r="B452">
            <v>0.44583299999999998</v>
          </cell>
          <cell r="F452">
            <v>0.38682100000000003</v>
          </cell>
        </row>
        <row r="453">
          <cell r="B453">
            <v>0.32333299999999998</v>
          </cell>
          <cell r="F453">
            <v>0.187192</v>
          </cell>
        </row>
        <row r="454">
          <cell r="B454">
            <v>0.48416700000000001</v>
          </cell>
          <cell r="F454">
            <v>0.29167100000000001</v>
          </cell>
        </row>
        <row r="455">
          <cell r="B455">
            <v>0.49416700000000002</v>
          </cell>
          <cell r="F455">
            <v>0.31964999999999999</v>
          </cell>
        </row>
        <row r="456">
          <cell r="B456">
            <v>0.37</v>
          </cell>
          <cell r="F456">
            <v>0.138067</v>
          </cell>
        </row>
        <row r="457">
          <cell r="B457">
            <v>0.42416700000000002</v>
          </cell>
          <cell r="F457">
            <v>0.25061699999999998</v>
          </cell>
        </row>
        <row r="458">
          <cell r="B458">
            <v>0.42583300000000002</v>
          </cell>
          <cell r="F458">
            <v>0.172267</v>
          </cell>
        </row>
        <row r="459">
          <cell r="B459">
            <v>0.43391299999999999</v>
          </cell>
          <cell r="F459">
            <v>0.312139</v>
          </cell>
        </row>
        <row r="460">
          <cell r="B460">
            <v>0.466667</v>
          </cell>
          <cell r="F460">
            <v>0.100133</v>
          </cell>
        </row>
        <row r="461">
          <cell r="B461">
            <v>0.54166700000000001</v>
          </cell>
          <cell r="F461">
            <v>0.180975</v>
          </cell>
        </row>
        <row r="462">
          <cell r="B462">
            <v>0.435</v>
          </cell>
          <cell r="F462">
            <v>0.219529</v>
          </cell>
        </row>
        <row r="463">
          <cell r="B463">
            <v>0.403333</v>
          </cell>
          <cell r="F463">
            <v>0.30038799999999999</v>
          </cell>
        </row>
        <row r="464">
          <cell r="B464">
            <v>0.4375</v>
          </cell>
          <cell r="F464">
            <v>0.27487099999999998</v>
          </cell>
        </row>
        <row r="465">
          <cell r="B465">
            <v>0.5</v>
          </cell>
          <cell r="F465">
            <v>0.232596</v>
          </cell>
        </row>
        <row r="466">
          <cell r="B466">
            <v>0.48916700000000002</v>
          </cell>
          <cell r="F466">
            <v>0.35819600000000001</v>
          </cell>
        </row>
        <row r="467">
          <cell r="B467">
            <v>0.44666699999999998</v>
          </cell>
          <cell r="F467">
            <v>0.24937500000000001</v>
          </cell>
        </row>
        <row r="468">
          <cell r="B468">
            <v>0.34869600000000001</v>
          </cell>
          <cell r="F468">
            <v>0.29527399999999998</v>
          </cell>
        </row>
        <row r="469">
          <cell r="B469">
            <v>0.39750000000000002</v>
          </cell>
          <cell r="F469">
            <v>0.29042899999999999</v>
          </cell>
        </row>
        <row r="470">
          <cell r="B470">
            <v>0.4425</v>
          </cell>
          <cell r="F470">
            <v>0.155471</v>
          </cell>
        </row>
        <row r="471">
          <cell r="B471">
            <v>0.495</v>
          </cell>
          <cell r="F471">
            <v>0.190917</v>
          </cell>
        </row>
        <row r="472">
          <cell r="B472">
            <v>0.60666699999999996</v>
          </cell>
          <cell r="F472">
            <v>0.225129</v>
          </cell>
        </row>
        <row r="473">
          <cell r="B473">
            <v>0.66416699999999995</v>
          </cell>
          <cell r="F473">
            <v>0.284829</v>
          </cell>
        </row>
        <row r="474">
          <cell r="B474">
            <v>0.60833300000000001</v>
          </cell>
          <cell r="F474">
            <v>0.27362900000000001</v>
          </cell>
        </row>
        <row r="475">
          <cell r="B475">
            <v>0.46333299999999999</v>
          </cell>
          <cell r="F475">
            <v>0.16791200000000001</v>
          </cell>
        </row>
        <row r="476">
          <cell r="B476">
            <v>0.49833300000000003</v>
          </cell>
          <cell r="F476">
            <v>6.5929199999999993E-2</v>
          </cell>
        </row>
        <row r="477">
          <cell r="B477">
            <v>0.526667</v>
          </cell>
          <cell r="F477">
            <v>0.149871</v>
          </cell>
        </row>
        <row r="478">
          <cell r="B478">
            <v>0.56999999999999995</v>
          </cell>
          <cell r="F478">
            <v>0.28358699999999998</v>
          </cell>
        </row>
        <row r="479">
          <cell r="B479">
            <v>0.39666699999999999</v>
          </cell>
          <cell r="F479">
            <v>0.34454600000000002</v>
          </cell>
        </row>
        <row r="480">
          <cell r="B480">
            <v>0.32166699999999998</v>
          </cell>
          <cell r="F480">
            <v>0.30349599999999999</v>
          </cell>
        </row>
        <row r="481">
          <cell r="B481">
            <v>0.41333300000000001</v>
          </cell>
          <cell r="F481">
            <v>0.24938299999999999</v>
          </cell>
        </row>
        <row r="482">
          <cell r="B482">
            <v>0.47666700000000001</v>
          </cell>
          <cell r="F482">
            <v>0.11879199999999999</v>
          </cell>
        </row>
        <row r="483">
          <cell r="B483">
            <v>0.49833300000000003</v>
          </cell>
          <cell r="F483">
            <v>0.176625</v>
          </cell>
        </row>
        <row r="484">
          <cell r="B484">
            <v>0.45750000000000002</v>
          </cell>
          <cell r="F484">
            <v>0.34763300000000003</v>
          </cell>
        </row>
        <row r="485">
          <cell r="B485">
            <v>0.37666699999999997</v>
          </cell>
          <cell r="F485">
            <v>0.12997500000000001</v>
          </cell>
        </row>
        <row r="486">
          <cell r="B486">
            <v>0.45833299999999999</v>
          </cell>
          <cell r="F486">
            <v>0.116908</v>
          </cell>
        </row>
        <row r="487">
          <cell r="B487">
            <v>0.464167</v>
          </cell>
          <cell r="F487">
            <v>0.17163800000000001</v>
          </cell>
        </row>
        <row r="488">
          <cell r="B488">
            <v>0.61333300000000002</v>
          </cell>
          <cell r="F488">
            <v>0.15609600000000001</v>
          </cell>
        </row>
        <row r="489">
          <cell r="B489">
            <v>0.56416699999999997</v>
          </cell>
          <cell r="F489">
            <v>0.13805799999999999</v>
          </cell>
        </row>
        <row r="490">
          <cell r="B490">
            <v>0.56000000000000005</v>
          </cell>
          <cell r="F490">
            <v>0.13369600000000001</v>
          </cell>
        </row>
        <row r="491">
          <cell r="B491">
            <v>0.62749999999999995</v>
          </cell>
          <cell r="F491">
            <v>0.162938</v>
          </cell>
        </row>
        <row r="492">
          <cell r="B492">
            <v>0.62166699999999997</v>
          </cell>
          <cell r="F492">
            <v>0.15299199999999999</v>
          </cell>
        </row>
        <row r="493">
          <cell r="B493">
            <v>0.5625</v>
          </cell>
          <cell r="F493">
            <v>0.14987900000000001</v>
          </cell>
        </row>
        <row r="494">
          <cell r="B494">
            <v>0.53749999999999998</v>
          </cell>
          <cell r="F494">
            <v>0.23072100000000001</v>
          </cell>
        </row>
        <row r="495">
          <cell r="B495">
            <v>0.58166700000000005</v>
          </cell>
          <cell r="F495">
            <v>0.29602899999999999</v>
          </cell>
        </row>
        <row r="496">
          <cell r="B496">
            <v>0.57499999999999996</v>
          </cell>
          <cell r="F496">
            <v>0.21641199999999999</v>
          </cell>
        </row>
        <row r="497">
          <cell r="B497">
            <v>0.50583299999999998</v>
          </cell>
          <cell r="F497">
            <v>0.31406299999999998</v>
          </cell>
        </row>
        <row r="498">
          <cell r="B498">
            <v>0.53333299999999995</v>
          </cell>
          <cell r="F498">
            <v>0.23693700000000001</v>
          </cell>
        </row>
        <row r="499">
          <cell r="B499">
            <v>0.56416699999999997</v>
          </cell>
          <cell r="F499">
            <v>0.12313300000000001</v>
          </cell>
        </row>
        <row r="500">
          <cell r="B500">
            <v>0.61250000000000004</v>
          </cell>
          <cell r="F500">
            <v>0.22511700000000001</v>
          </cell>
        </row>
        <row r="501">
          <cell r="B501">
            <v>0.57333299999999998</v>
          </cell>
          <cell r="F501">
            <v>0.21269199999999999</v>
          </cell>
        </row>
        <row r="502">
          <cell r="B502">
            <v>0.61166699999999996</v>
          </cell>
          <cell r="F502">
            <v>0.147392</v>
          </cell>
        </row>
        <row r="503">
          <cell r="B503">
            <v>0.63666699999999998</v>
          </cell>
          <cell r="F503">
            <v>0.122512</v>
          </cell>
        </row>
        <row r="504">
          <cell r="B504">
            <v>0.593333</v>
          </cell>
          <cell r="F504">
            <v>0.22947500000000001</v>
          </cell>
        </row>
        <row r="505">
          <cell r="B505">
            <v>0.56416699999999997</v>
          </cell>
          <cell r="F505">
            <v>0.13681699999999999</v>
          </cell>
        </row>
        <row r="506">
          <cell r="B506">
            <v>0.6</v>
          </cell>
          <cell r="F506">
            <v>8.3974999999999994E-2</v>
          </cell>
        </row>
        <row r="507">
          <cell r="B507">
            <v>0.62083299999999997</v>
          </cell>
          <cell r="F507">
            <v>0.25436700000000001</v>
          </cell>
        </row>
        <row r="508">
          <cell r="B508">
            <v>0.598333</v>
          </cell>
          <cell r="F508">
            <v>0.23320399999999999</v>
          </cell>
        </row>
        <row r="509">
          <cell r="B509">
            <v>0.61499999999999999</v>
          </cell>
          <cell r="F509">
            <v>0.11816699999999999</v>
          </cell>
        </row>
        <row r="510">
          <cell r="B510">
            <v>0.62166699999999997</v>
          </cell>
          <cell r="F510">
            <v>0.10199999999999999</v>
          </cell>
        </row>
        <row r="511">
          <cell r="B511">
            <v>0.65500000000000003</v>
          </cell>
          <cell r="F511">
            <v>0.17289599999999999</v>
          </cell>
        </row>
        <row r="512">
          <cell r="B512">
            <v>0.68</v>
          </cell>
          <cell r="F512">
            <v>0.14055000000000001</v>
          </cell>
        </row>
        <row r="513">
          <cell r="B513">
            <v>0.6925</v>
          </cell>
          <cell r="F513">
            <v>0.198992</v>
          </cell>
        </row>
        <row r="514">
          <cell r="B514">
            <v>0.69</v>
          </cell>
          <cell r="F514">
            <v>0.215171</v>
          </cell>
        </row>
        <row r="515">
          <cell r="B515">
            <v>0.71250000000000002</v>
          </cell>
          <cell r="F515">
            <v>0.196521</v>
          </cell>
        </row>
        <row r="516">
          <cell r="B516">
            <v>0.72250000000000003</v>
          </cell>
          <cell r="F516">
            <v>0.2954</v>
          </cell>
        </row>
        <row r="517">
          <cell r="B517">
            <v>0.656667</v>
          </cell>
          <cell r="F517">
            <v>0.134329</v>
          </cell>
        </row>
        <row r="518">
          <cell r="B518">
            <v>0.68</v>
          </cell>
          <cell r="F518">
            <v>0.19527900000000001</v>
          </cell>
        </row>
        <row r="519">
          <cell r="B519">
            <v>0.65416700000000005</v>
          </cell>
          <cell r="F519">
            <v>0.237563</v>
          </cell>
        </row>
        <row r="520">
          <cell r="B520">
            <v>0.58333299999999999</v>
          </cell>
          <cell r="F520">
            <v>0.18656200000000001</v>
          </cell>
        </row>
        <row r="521">
          <cell r="B521">
            <v>0.60250000000000004</v>
          </cell>
          <cell r="F521">
            <v>0.184087</v>
          </cell>
        </row>
        <row r="522">
          <cell r="B522">
            <v>0.59750000000000003</v>
          </cell>
          <cell r="F522">
            <v>0.284833</v>
          </cell>
        </row>
        <row r="523">
          <cell r="B523">
            <v>0.54083300000000001</v>
          </cell>
          <cell r="F523">
            <v>0.20957500000000001</v>
          </cell>
        </row>
        <row r="524">
          <cell r="B524">
            <v>0.55416699999999997</v>
          </cell>
          <cell r="F524">
            <v>7.7124999999999999E-2</v>
          </cell>
        </row>
        <row r="525">
          <cell r="B525">
            <v>0.60250000000000004</v>
          </cell>
          <cell r="F525">
            <v>0.15734999999999999</v>
          </cell>
        </row>
        <row r="526">
          <cell r="B526">
            <v>0.64916700000000005</v>
          </cell>
          <cell r="F526">
            <v>0.17538300000000001</v>
          </cell>
        </row>
        <row r="527">
          <cell r="B527">
            <v>0.71083300000000005</v>
          </cell>
          <cell r="F527">
            <v>0.144287</v>
          </cell>
        </row>
        <row r="528">
          <cell r="B528">
            <v>0.72666699999999995</v>
          </cell>
          <cell r="F528">
            <v>0.13372100000000001</v>
          </cell>
        </row>
        <row r="529">
          <cell r="B529">
            <v>0.72083299999999995</v>
          </cell>
          <cell r="F529">
            <v>0.20771300000000001</v>
          </cell>
        </row>
        <row r="530">
          <cell r="B530">
            <v>0.65333300000000005</v>
          </cell>
          <cell r="F530">
            <v>0.21454599999999999</v>
          </cell>
        </row>
        <row r="531">
          <cell r="B531">
            <v>0.655833</v>
          </cell>
          <cell r="F531">
            <v>0.343279</v>
          </cell>
        </row>
        <row r="532">
          <cell r="B532">
            <v>0.64833300000000005</v>
          </cell>
          <cell r="F532">
            <v>0.25373299999999999</v>
          </cell>
        </row>
        <row r="533">
          <cell r="B533">
            <v>0.63916700000000004</v>
          </cell>
          <cell r="F533">
            <v>0.176617</v>
          </cell>
        </row>
        <row r="534">
          <cell r="B534">
            <v>0.63166699999999998</v>
          </cell>
          <cell r="F534">
            <v>0.16666700000000001</v>
          </cell>
        </row>
        <row r="535">
          <cell r="B535">
            <v>0.59250000000000003</v>
          </cell>
          <cell r="F535">
            <v>0.14490400000000001</v>
          </cell>
        </row>
        <row r="536">
          <cell r="B536">
            <v>0.56833299999999998</v>
          </cell>
          <cell r="F536">
            <v>0.17474600000000001</v>
          </cell>
        </row>
        <row r="537">
          <cell r="B537">
            <v>0.68833299999999997</v>
          </cell>
          <cell r="F537">
            <v>0.14801700000000001</v>
          </cell>
        </row>
        <row r="538">
          <cell r="B538">
            <v>0.78249999999999997</v>
          </cell>
          <cell r="F538">
            <v>0.113812</v>
          </cell>
        </row>
        <row r="539">
          <cell r="B539">
            <v>0.80583300000000002</v>
          </cell>
          <cell r="F539">
            <v>0.118787</v>
          </cell>
        </row>
        <row r="540">
          <cell r="B540">
            <v>0.77749999999999997</v>
          </cell>
          <cell r="F540">
            <v>0.182842</v>
          </cell>
        </row>
        <row r="541">
          <cell r="B541">
            <v>0.73166699999999996</v>
          </cell>
          <cell r="F541">
            <v>0.17972099999999999</v>
          </cell>
        </row>
        <row r="542">
          <cell r="B542">
            <v>0.74333300000000002</v>
          </cell>
          <cell r="F542">
            <v>0.14552499999999999</v>
          </cell>
        </row>
        <row r="543">
          <cell r="B543">
            <v>0.71583300000000005</v>
          </cell>
          <cell r="F543">
            <v>0.30038300000000001</v>
          </cell>
        </row>
        <row r="544">
          <cell r="B544">
            <v>0.63083299999999998</v>
          </cell>
          <cell r="F544">
            <v>0.34764200000000001</v>
          </cell>
        </row>
        <row r="545">
          <cell r="B545">
            <v>0.69750000000000001</v>
          </cell>
          <cell r="F545">
            <v>0.27177499999999999</v>
          </cell>
        </row>
        <row r="546">
          <cell r="B546">
            <v>0.74916700000000003</v>
          </cell>
          <cell r="F546">
            <v>0.17165</v>
          </cell>
        </row>
        <row r="547">
          <cell r="B547">
            <v>0.83416699999999999</v>
          </cell>
          <cell r="F547">
            <v>0.16541700000000001</v>
          </cell>
        </row>
        <row r="548">
          <cell r="B548">
            <v>0.76500000000000001</v>
          </cell>
          <cell r="F548">
            <v>0.16107099999999999</v>
          </cell>
        </row>
        <row r="549">
          <cell r="B549">
            <v>0.81583300000000003</v>
          </cell>
          <cell r="F549">
            <v>0.16852900000000001</v>
          </cell>
        </row>
        <row r="550">
          <cell r="B550">
            <v>0.781667</v>
          </cell>
          <cell r="F550">
            <v>0.195267</v>
          </cell>
        </row>
        <row r="551">
          <cell r="B551">
            <v>0.780833</v>
          </cell>
          <cell r="F551">
            <v>0.12623699999999999</v>
          </cell>
        </row>
        <row r="552">
          <cell r="B552">
            <v>0.78916699999999995</v>
          </cell>
          <cell r="F552">
            <v>0.13494999999999999</v>
          </cell>
        </row>
        <row r="553">
          <cell r="B553">
            <v>0.82750000000000001</v>
          </cell>
          <cell r="F553">
            <v>0.19402900000000001</v>
          </cell>
        </row>
        <row r="554">
          <cell r="B554">
            <v>0.82833299999999999</v>
          </cell>
          <cell r="F554">
            <v>0.14614199999999999</v>
          </cell>
        </row>
        <row r="555">
          <cell r="B555">
            <v>0.86166699999999996</v>
          </cell>
          <cell r="F555">
            <v>0.163554</v>
          </cell>
        </row>
        <row r="556">
          <cell r="B556">
            <v>0.82250000000000001</v>
          </cell>
          <cell r="F556">
            <v>0.12562899999999999</v>
          </cell>
        </row>
        <row r="557">
          <cell r="B557">
            <v>0.71083300000000005</v>
          </cell>
          <cell r="F557">
            <v>0.180975</v>
          </cell>
        </row>
        <row r="558">
          <cell r="B558">
            <v>0.72083299999999995</v>
          </cell>
          <cell r="F558">
            <v>0.15173700000000001</v>
          </cell>
        </row>
        <row r="559">
          <cell r="B559">
            <v>0.71666700000000005</v>
          </cell>
          <cell r="F559">
            <v>0.15173300000000001</v>
          </cell>
        </row>
        <row r="560">
          <cell r="B560">
            <v>0.71583300000000005</v>
          </cell>
          <cell r="F560">
            <v>0.14677499999999999</v>
          </cell>
        </row>
        <row r="561">
          <cell r="B561">
            <v>0.73166699999999996</v>
          </cell>
          <cell r="F561">
            <v>8.0850000000000005E-2</v>
          </cell>
        </row>
        <row r="562">
          <cell r="B562">
            <v>0.70333299999999999</v>
          </cell>
          <cell r="F562">
            <v>0.143679</v>
          </cell>
        </row>
        <row r="563">
          <cell r="B563">
            <v>0.74583299999999997</v>
          </cell>
          <cell r="F563">
            <v>0.16666700000000001</v>
          </cell>
        </row>
        <row r="564">
          <cell r="B564">
            <v>0.76333300000000004</v>
          </cell>
          <cell r="F564">
            <v>0.164187</v>
          </cell>
        </row>
        <row r="565">
          <cell r="B565">
            <v>0.81833299999999998</v>
          </cell>
          <cell r="F565">
            <v>0.114429</v>
          </cell>
        </row>
        <row r="566">
          <cell r="B566">
            <v>0.79333299999999995</v>
          </cell>
          <cell r="F566">
            <v>0.13744200000000001</v>
          </cell>
        </row>
        <row r="567">
          <cell r="B567">
            <v>0.77</v>
          </cell>
          <cell r="F567">
            <v>0.16542899999999999</v>
          </cell>
        </row>
        <row r="568">
          <cell r="B568">
            <v>0.66583300000000001</v>
          </cell>
          <cell r="F568">
            <v>0.20896700000000001</v>
          </cell>
        </row>
        <row r="569">
          <cell r="B569">
            <v>0.59583299999999995</v>
          </cell>
          <cell r="F569">
            <v>0.21329999999999999</v>
          </cell>
        </row>
        <row r="570">
          <cell r="B570">
            <v>0.66749999999999998</v>
          </cell>
          <cell r="F570">
            <v>9.3920799999999999E-2</v>
          </cell>
        </row>
        <row r="571">
          <cell r="B571">
            <v>0.74166699999999997</v>
          </cell>
          <cell r="F571">
            <v>0.138683</v>
          </cell>
        </row>
        <row r="572">
          <cell r="B572">
            <v>0.75083299999999997</v>
          </cell>
          <cell r="F572">
            <v>0.211454</v>
          </cell>
        </row>
        <row r="573">
          <cell r="B573">
            <v>0.72416700000000001</v>
          </cell>
          <cell r="F573">
            <v>0.1648</v>
          </cell>
        </row>
        <row r="574">
          <cell r="B574">
            <v>0.776667</v>
          </cell>
          <cell r="F574">
            <v>0.28481299999999998</v>
          </cell>
        </row>
        <row r="575">
          <cell r="B575">
            <v>0.781667</v>
          </cell>
          <cell r="F575">
            <v>0.15299199999999999</v>
          </cell>
        </row>
        <row r="576">
          <cell r="B576">
            <v>0.75583299999999998</v>
          </cell>
          <cell r="F576">
            <v>0.15734999999999999</v>
          </cell>
        </row>
        <row r="577">
          <cell r="B577">
            <v>0.72166699999999995</v>
          </cell>
          <cell r="F577">
            <v>0.17039599999999999</v>
          </cell>
        </row>
        <row r="578">
          <cell r="B578">
            <v>0.73083299999999995</v>
          </cell>
          <cell r="F578">
            <v>0.153617</v>
          </cell>
        </row>
        <row r="579">
          <cell r="B579">
            <v>0.71333299999999999</v>
          </cell>
          <cell r="F579">
            <v>0.16542499999999999</v>
          </cell>
        </row>
        <row r="580">
          <cell r="B580">
            <v>0.71750000000000003</v>
          </cell>
          <cell r="F580">
            <v>0.141179</v>
          </cell>
        </row>
        <row r="581">
          <cell r="B581">
            <v>0.75249999999999995</v>
          </cell>
          <cell r="F581">
            <v>0.129354</v>
          </cell>
        </row>
        <row r="582">
          <cell r="B582">
            <v>0.76583299999999999</v>
          </cell>
          <cell r="F582">
            <v>0.21579200000000001</v>
          </cell>
        </row>
        <row r="583">
          <cell r="B583">
            <v>0.79333299999999995</v>
          </cell>
          <cell r="F583">
            <v>0.25745800000000002</v>
          </cell>
        </row>
        <row r="584">
          <cell r="B584">
            <v>0.76916700000000005</v>
          </cell>
          <cell r="F584">
            <v>0.29042099999999998</v>
          </cell>
        </row>
        <row r="585">
          <cell r="B585">
            <v>0.75249999999999995</v>
          </cell>
          <cell r="F585">
            <v>0.129354</v>
          </cell>
        </row>
        <row r="586">
          <cell r="B586">
            <v>0.73583299999999996</v>
          </cell>
          <cell r="F586">
            <v>0.116908</v>
          </cell>
        </row>
        <row r="587">
          <cell r="B587">
            <v>0.75</v>
          </cell>
          <cell r="F587">
            <v>0.11070000000000001</v>
          </cell>
        </row>
        <row r="588">
          <cell r="B588">
            <v>0.75583299999999998</v>
          </cell>
          <cell r="F588">
            <v>0.15609999999999999</v>
          </cell>
        </row>
        <row r="589">
          <cell r="B589">
            <v>0.71583300000000005</v>
          </cell>
          <cell r="F589">
            <v>0.238813</v>
          </cell>
        </row>
        <row r="590">
          <cell r="B590">
            <v>0.6925</v>
          </cell>
          <cell r="F590">
            <v>0.206479</v>
          </cell>
        </row>
        <row r="591">
          <cell r="B591">
            <v>0.70083300000000004</v>
          </cell>
          <cell r="F591">
            <v>0.122512</v>
          </cell>
        </row>
        <row r="592">
          <cell r="B592">
            <v>0.72083299999999995</v>
          </cell>
          <cell r="F592">
            <v>0.136212</v>
          </cell>
        </row>
        <row r="593">
          <cell r="B593">
            <v>0.72666699999999995</v>
          </cell>
          <cell r="F593">
            <v>0.169158</v>
          </cell>
        </row>
        <row r="594">
          <cell r="B594">
            <v>0.70666700000000005</v>
          </cell>
          <cell r="F594">
            <v>0.16977100000000001</v>
          </cell>
        </row>
        <row r="595">
          <cell r="B595">
            <v>0.719167</v>
          </cell>
          <cell r="F595">
            <v>0.14179600000000001</v>
          </cell>
        </row>
        <row r="596">
          <cell r="B596">
            <v>0.723333</v>
          </cell>
          <cell r="F596">
            <v>0.231354</v>
          </cell>
        </row>
        <row r="597">
          <cell r="B597">
            <v>0.67833299999999996</v>
          </cell>
          <cell r="F597">
            <v>0.177867</v>
          </cell>
        </row>
        <row r="598">
          <cell r="B598">
            <v>0.63583299999999998</v>
          </cell>
          <cell r="F598">
            <v>8.6449999999999999E-2</v>
          </cell>
        </row>
        <row r="599">
          <cell r="B599">
            <v>0.63583299999999998</v>
          </cell>
          <cell r="F599">
            <v>0.12997900000000001</v>
          </cell>
        </row>
        <row r="600">
          <cell r="B600">
            <v>0.64916700000000005</v>
          </cell>
          <cell r="F600">
            <v>7.2770799999999997E-2</v>
          </cell>
        </row>
        <row r="601">
          <cell r="B601">
            <v>0.66749999999999998</v>
          </cell>
          <cell r="F601">
            <v>7.0283300000000007E-2</v>
          </cell>
        </row>
        <row r="602">
          <cell r="B602">
            <v>0.69583300000000003</v>
          </cell>
          <cell r="F602">
            <v>8.4595799999999999E-2</v>
          </cell>
        </row>
        <row r="603">
          <cell r="B603">
            <v>0.70250000000000001</v>
          </cell>
          <cell r="F603">
            <v>7.2145799999999996E-2</v>
          </cell>
        </row>
        <row r="604">
          <cell r="B604">
            <v>0.66166700000000001</v>
          </cell>
          <cell r="F604">
            <v>0.24440799999999999</v>
          </cell>
        </row>
        <row r="605">
          <cell r="B605">
            <v>0.65333300000000005</v>
          </cell>
          <cell r="F605">
            <v>0.22885800000000001</v>
          </cell>
        </row>
        <row r="606">
          <cell r="B606">
            <v>0.70333299999999999</v>
          </cell>
          <cell r="F606">
            <v>0.12873299999999999</v>
          </cell>
        </row>
        <row r="607">
          <cell r="B607">
            <v>0.72833300000000001</v>
          </cell>
          <cell r="F607">
            <v>0.19092500000000001</v>
          </cell>
        </row>
        <row r="608">
          <cell r="B608">
            <v>0.68500000000000005</v>
          </cell>
          <cell r="F608">
            <v>0.112562</v>
          </cell>
        </row>
        <row r="609">
          <cell r="B609">
            <v>0.70666700000000005</v>
          </cell>
          <cell r="F609">
            <v>7.7116699999999996E-2</v>
          </cell>
        </row>
        <row r="610">
          <cell r="B610">
            <v>0.76416700000000004</v>
          </cell>
          <cell r="F610">
            <v>0.16853299999999999</v>
          </cell>
        </row>
        <row r="611">
          <cell r="B611">
            <v>0.75333300000000003</v>
          </cell>
          <cell r="F611">
            <v>0.113187</v>
          </cell>
        </row>
        <row r="612">
          <cell r="B612">
            <v>0.69666700000000004</v>
          </cell>
          <cell r="F612">
            <v>6.4070799999999997E-2</v>
          </cell>
        </row>
        <row r="613">
          <cell r="B613">
            <v>0.70750000000000002</v>
          </cell>
          <cell r="F613">
            <v>0.15112100000000001</v>
          </cell>
        </row>
        <row r="614">
          <cell r="B614">
            <v>0.72583299999999995</v>
          </cell>
          <cell r="F614">
            <v>0.236321</v>
          </cell>
        </row>
        <row r="615">
          <cell r="B615">
            <v>0.73666699999999996</v>
          </cell>
          <cell r="F615">
            <v>0.187808</v>
          </cell>
        </row>
        <row r="616">
          <cell r="B616">
            <v>0.69666700000000004</v>
          </cell>
          <cell r="F616">
            <v>0.14242099999999999</v>
          </cell>
        </row>
        <row r="617">
          <cell r="B617">
            <v>0.70333299999999999</v>
          </cell>
          <cell r="F617">
            <v>0.17164599999999999</v>
          </cell>
        </row>
        <row r="618">
          <cell r="B618">
            <v>0.65916699999999995</v>
          </cell>
          <cell r="F618">
            <v>0.28110400000000002</v>
          </cell>
        </row>
        <row r="619">
          <cell r="B619">
            <v>0.61</v>
          </cell>
          <cell r="F619">
            <v>0.224496</v>
          </cell>
        </row>
        <row r="620">
          <cell r="B620">
            <v>0.58333299999999999</v>
          </cell>
          <cell r="F620">
            <v>0.25871300000000003</v>
          </cell>
        </row>
        <row r="621">
          <cell r="B621">
            <v>0.57750000000000001</v>
          </cell>
          <cell r="F621">
            <v>9.2054200000000003E-2</v>
          </cell>
        </row>
        <row r="622">
          <cell r="B622">
            <v>0.59916700000000001</v>
          </cell>
          <cell r="F622">
            <v>0.13184599999999999</v>
          </cell>
        </row>
        <row r="623">
          <cell r="B623">
            <v>0.61250000000000004</v>
          </cell>
          <cell r="F623">
            <v>8.2720799999999997E-2</v>
          </cell>
        </row>
        <row r="624">
          <cell r="B624">
            <v>0.63333300000000003</v>
          </cell>
          <cell r="F624">
            <v>0.103863</v>
          </cell>
        </row>
        <row r="625">
          <cell r="B625">
            <v>0.60833300000000001</v>
          </cell>
          <cell r="F625">
            <v>0.24752099999999999</v>
          </cell>
        </row>
        <row r="626">
          <cell r="B626">
            <v>0.57999999999999996</v>
          </cell>
          <cell r="F626">
            <v>9.0183299999999994E-2</v>
          </cell>
        </row>
        <row r="627">
          <cell r="B627">
            <v>0.58083300000000004</v>
          </cell>
          <cell r="F627">
            <v>0.15174199999999999</v>
          </cell>
        </row>
        <row r="628">
          <cell r="B628">
            <v>0.62333300000000003</v>
          </cell>
          <cell r="F628">
            <v>0.35758699999999999</v>
          </cell>
        </row>
        <row r="629">
          <cell r="B629">
            <v>0.55249999999999999</v>
          </cell>
          <cell r="F629">
            <v>0.21517500000000001</v>
          </cell>
        </row>
        <row r="630">
          <cell r="B630">
            <v>0.54666700000000001</v>
          </cell>
          <cell r="F630">
            <v>0.11816699999999999</v>
          </cell>
        </row>
        <row r="631">
          <cell r="B631">
            <v>0.59916700000000001</v>
          </cell>
          <cell r="F631">
            <v>0.154229</v>
          </cell>
        </row>
        <row r="632">
          <cell r="B632">
            <v>0.65</v>
          </cell>
          <cell r="F632">
            <v>0.28358299999999997</v>
          </cell>
        </row>
        <row r="633">
          <cell r="B633">
            <v>0.52916700000000005</v>
          </cell>
          <cell r="F633">
            <v>0.22325800000000001</v>
          </cell>
        </row>
        <row r="634">
          <cell r="B634">
            <v>0.51416700000000004</v>
          </cell>
          <cell r="F634">
            <v>0.142404</v>
          </cell>
        </row>
        <row r="635">
          <cell r="B635">
            <v>0.55000000000000004</v>
          </cell>
          <cell r="F635">
            <v>0.236321</v>
          </cell>
        </row>
        <row r="636">
          <cell r="B636">
            <v>0.63500000000000001</v>
          </cell>
          <cell r="F636">
            <v>0.24440000000000001</v>
          </cell>
        </row>
        <row r="637">
          <cell r="B637">
            <v>0.65</v>
          </cell>
          <cell r="F637">
            <v>0.13434199999999999</v>
          </cell>
        </row>
        <row r="638">
          <cell r="B638">
            <v>0.61916700000000002</v>
          </cell>
          <cell r="F638">
            <v>0.16417899999999999</v>
          </cell>
        </row>
        <row r="639">
          <cell r="B639">
            <v>0.54249999999999998</v>
          </cell>
          <cell r="F639">
            <v>0.227604</v>
          </cell>
        </row>
        <row r="640">
          <cell r="B640">
            <v>0.526667</v>
          </cell>
          <cell r="F640">
            <v>0.13495799999999999</v>
          </cell>
        </row>
        <row r="641">
          <cell r="B641">
            <v>0.52083299999999999</v>
          </cell>
          <cell r="F641">
            <v>9.0804200000000002E-2</v>
          </cell>
        </row>
        <row r="642">
          <cell r="B642">
            <v>0.59083300000000005</v>
          </cell>
          <cell r="F642">
            <v>0.104475</v>
          </cell>
        </row>
        <row r="643">
          <cell r="B643">
            <v>0.65749999999999997</v>
          </cell>
          <cell r="F643">
            <v>6.6545800000000002E-2</v>
          </cell>
        </row>
        <row r="644">
          <cell r="B644">
            <v>0.65749999999999997</v>
          </cell>
          <cell r="F644">
            <v>0.117546</v>
          </cell>
        </row>
        <row r="645">
          <cell r="B645">
            <v>0.61499999999999999</v>
          </cell>
          <cell r="F645">
            <v>0.10635</v>
          </cell>
        </row>
        <row r="646">
          <cell r="B646">
            <v>0.55416699999999997</v>
          </cell>
          <cell r="F646">
            <v>0.26802500000000001</v>
          </cell>
        </row>
        <row r="647">
          <cell r="B647">
            <v>0.41583300000000001</v>
          </cell>
          <cell r="F647">
            <v>0.14116200000000001</v>
          </cell>
        </row>
        <row r="648">
          <cell r="B648">
            <v>0.38333299999999998</v>
          </cell>
          <cell r="F648">
            <v>0.18967899999999999</v>
          </cell>
        </row>
        <row r="649">
          <cell r="B649">
            <v>0.44666699999999998</v>
          </cell>
          <cell r="F649">
            <v>0.1903</v>
          </cell>
        </row>
        <row r="650">
          <cell r="B650">
            <v>0.51416700000000004</v>
          </cell>
          <cell r="F650">
            <v>0.18782099999999999</v>
          </cell>
        </row>
        <row r="651">
          <cell r="B651">
            <v>0.435</v>
          </cell>
          <cell r="F651">
            <v>0.18159600000000001</v>
          </cell>
        </row>
        <row r="652">
          <cell r="B652">
            <v>0.4375</v>
          </cell>
          <cell r="F652">
            <v>0.235092</v>
          </cell>
        </row>
        <row r="653">
          <cell r="B653">
            <v>0.39333299999999999</v>
          </cell>
          <cell r="F653">
            <v>0.14614199999999999</v>
          </cell>
        </row>
        <row r="654">
          <cell r="B654">
            <v>0.52166699999999999</v>
          </cell>
          <cell r="F654">
            <v>0.27861200000000003</v>
          </cell>
        </row>
        <row r="655">
          <cell r="B655">
            <v>0.56166700000000003</v>
          </cell>
          <cell r="F655">
            <v>0.29603699999999999</v>
          </cell>
        </row>
        <row r="656">
          <cell r="B656">
            <v>0.468333</v>
          </cell>
          <cell r="F656">
            <v>0.18222099999999999</v>
          </cell>
        </row>
        <row r="657">
          <cell r="B657">
            <v>0.45583299999999999</v>
          </cell>
          <cell r="F657">
            <v>0.101371</v>
          </cell>
        </row>
        <row r="658">
          <cell r="B658">
            <v>0.52249999999999996</v>
          </cell>
          <cell r="F658">
            <v>0.23693700000000001</v>
          </cell>
        </row>
        <row r="659">
          <cell r="B659">
            <v>0.56333299999999997</v>
          </cell>
          <cell r="F659">
            <v>0.13495399999999999</v>
          </cell>
        </row>
        <row r="660">
          <cell r="B660">
            <v>0.48416700000000001</v>
          </cell>
          <cell r="F660">
            <v>0.117537</v>
          </cell>
        </row>
        <row r="661">
          <cell r="B661">
            <v>0.464167</v>
          </cell>
          <cell r="F661">
            <v>0.16605400000000001</v>
          </cell>
        </row>
        <row r="662">
          <cell r="B662">
            <v>0.48749999999999999</v>
          </cell>
          <cell r="F662">
            <v>8.1483299999999995E-2</v>
          </cell>
        </row>
        <row r="663">
          <cell r="B663">
            <v>0.54416699999999996</v>
          </cell>
          <cell r="F663">
            <v>9.4545799999999999E-2</v>
          </cell>
        </row>
        <row r="664">
          <cell r="B664">
            <v>0.58750000000000002</v>
          </cell>
          <cell r="F664">
            <v>7.2779200000000002E-2</v>
          </cell>
        </row>
        <row r="665">
          <cell r="B665">
            <v>0.55000000000000004</v>
          </cell>
          <cell r="F665">
            <v>0.124375</v>
          </cell>
        </row>
        <row r="666">
          <cell r="B666">
            <v>0.54583300000000001</v>
          </cell>
          <cell r="F666">
            <v>0.132467</v>
          </cell>
        </row>
        <row r="667">
          <cell r="B667">
            <v>0.53</v>
          </cell>
          <cell r="F667">
            <v>0.23569200000000001</v>
          </cell>
        </row>
        <row r="668">
          <cell r="B668">
            <v>0.47749999999999998</v>
          </cell>
          <cell r="F668">
            <v>0.39800799999999997</v>
          </cell>
        </row>
        <row r="669">
          <cell r="B669">
            <v>0.44</v>
          </cell>
          <cell r="F669">
            <v>0.35820000000000002</v>
          </cell>
        </row>
        <row r="670">
          <cell r="B670">
            <v>0.31818200000000002</v>
          </cell>
          <cell r="F670">
            <v>0.213009</v>
          </cell>
        </row>
        <row r="671">
          <cell r="B671">
            <v>0.35749999999999998</v>
          </cell>
          <cell r="F671">
            <v>0.16666700000000001</v>
          </cell>
        </row>
        <row r="672">
          <cell r="B672">
            <v>0.36583300000000002</v>
          </cell>
          <cell r="F672">
            <v>0.15734600000000001</v>
          </cell>
        </row>
        <row r="673">
          <cell r="B673">
            <v>0.35499999999999998</v>
          </cell>
          <cell r="F673">
            <v>0.26617499999999999</v>
          </cell>
        </row>
        <row r="674">
          <cell r="B674">
            <v>0.343333</v>
          </cell>
          <cell r="F674">
            <v>0.27052900000000002</v>
          </cell>
        </row>
        <row r="675">
          <cell r="B675">
            <v>0.32583299999999998</v>
          </cell>
          <cell r="F675">
            <v>0.17910799999999999</v>
          </cell>
        </row>
        <row r="676">
          <cell r="B676">
            <v>0.31916699999999998</v>
          </cell>
          <cell r="F676">
            <v>0.23632500000000001</v>
          </cell>
        </row>
        <row r="677">
          <cell r="B677">
            <v>0.280833</v>
          </cell>
          <cell r="F677">
            <v>0.173513</v>
          </cell>
        </row>
        <row r="678">
          <cell r="B678">
            <v>0.29583300000000001</v>
          </cell>
          <cell r="F678">
            <v>0.30410799999999999</v>
          </cell>
        </row>
        <row r="679">
          <cell r="B679">
            <v>0.35217399999999999</v>
          </cell>
          <cell r="F679">
            <v>0.34783500000000001</v>
          </cell>
        </row>
        <row r="680">
          <cell r="B680">
            <v>0.36166700000000002</v>
          </cell>
          <cell r="F680">
            <v>0.214558</v>
          </cell>
        </row>
        <row r="681">
          <cell r="B681">
            <v>0.38916699999999999</v>
          </cell>
          <cell r="F681">
            <v>5.7845800000000003E-2</v>
          </cell>
        </row>
        <row r="682">
          <cell r="B682">
            <v>0.42083300000000001</v>
          </cell>
          <cell r="F682">
            <v>0.1275</v>
          </cell>
        </row>
        <row r="683">
          <cell r="B683">
            <v>0.48499999999999999</v>
          </cell>
          <cell r="F683">
            <v>0.173517</v>
          </cell>
        </row>
        <row r="684">
          <cell r="B684">
            <v>0.343333</v>
          </cell>
          <cell r="F684">
            <v>0.34204600000000002</v>
          </cell>
        </row>
        <row r="685">
          <cell r="B685">
            <v>0.28916700000000001</v>
          </cell>
          <cell r="F685">
            <v>0.199625</v>
          </cell>
        </row>
        <row r="686">
          <cell r="B686">
            <v>0.32166699999999998</v>
          </cell>
          <cell r="F686">
            <v>0.15298700000000001</v>
          </cell>
        </row>
        <row r="687">
          <cell r="B687">
            <v>0.34499999999999997</v>
          </cell>
          <cell r="F687">
            <v>0.17102500000000001</v>
          </cell>
        </row>
        <row r="688">
          <cell r="B688">
            <v>0.32500000000000001</v>
          </cell>
          <cell r="F688">
            <v>0.179729</v>
          </cell>
        </row>
        <row r="689">
          <cell r="B689">
            <v>0.34250000000000003</v>
          </cell>
          <cell r="F689">
            <v>0.22761200000000001</v>
          </cell>
        </row>
        <row r="690">
          <cell r="B690">
            <v>0.38083299999999998</v>
          </cell>
          <cell r="F690">
            <v>0.235067</v>
          </cell>
        </row>
        <row r="691">
          <cell r="B691">
            <v>0.37416700000000003</v>
          </cell>
          <cell r="F691">
            <v>8.2725000000000007E-2</v>
          </cell>
        </row>
        <row r="692">
          <cell r="B692">
            <v>0.35333300000000001</v>
          </cell>
          <cell r="F692">
            <v>0.103246</v>
          </cell>
        </row>
        <row r="693">
          <cell r="B693">
            <v>0.34</v>
          </cell>
          <cell r="F693">
            <v>5.2870800000000003E-2</v>
          </cell>
        </row>
        <row r="694">
          <cell r="B694">
            <v>0.36833300000000002</v>
          </cell>
          <cell r="F694">
            <v>0.14802100000000001</v>
          </cell>
        </row>
        <row r="695">
          <cell r="B695">
            <v>0.278333</v>
          </cell>
          <cell r="F695">
            <v>0.37687100000000001</v>
          </cell>
        </row>
        <row r="696">
          <cell r="B696">
            <v>0.245833</v>
          </cell>
          <cell r="F696">
            <v>0.15049999999999999</v>
          </cell>
        </row>
        <row r="697">
          <cell r="B697">
            <v>0.31333299999999997</v>
          </cell>
          <cell r="F697">
            <v>4.6649999999999997E-2</v>
          </cell>
        </row>
        <row r="698">
          <cell r="B698">
            <v>0.29166700000000001</v>
          </cell>
          <cell r="F698">
            <v>0.237562</v>
          </cell>
        </row>
        <row r="699">
          <cell r="B699">
            <v>0.29666700000000001</v>
          </cell>
          <cell r="F699">
            <v>0.21082100000000001</v>
          </cell>
        </row>
        <row r="700">
          <cell r="B700">
            <v>0.28087000000000001</v>
          </cell>
          <cell r="F700">
            <v>0.115522</v>
          </cell>
        </row>
        <row r="701">
          <cell r="B701">
            <v>0.29833300000000001</v>
          </cell>
          <cell r="F701">
            <v>5.8470800000000003E-2</v>
          </cell>
        </row>
        <row r="702">
          <cell r="B702">
            <v>0.29833300000000001</v>
          </cell>
          <cell r="F702">
            <v>5.9704199999999999E-2</v>
          </cell>
        </row>
        <row r="703">
          <cell r="B703">
            <v>0.34749999999999998</v>
          </cell>
          <cell r="F703">
            <v>0.124379</v>
          </cell>
        </row>
        <row r="704">
          <cell r="B704">
            <v>0.45250000000000001</v>
          </cell>
          <cell r="F704">
            <v>8.2720799999999997E-2</v>
          </cell>
        </row>
        <row r="705">
          <cell r="B705">
            <v>0.47583300000000001</v>
          </cell>
          <cell r="F705">
            <v>0.17412900000000001</v>
          </cell>
        </row>
        <row r="706">
          <cell r="B706">
            <v>0.43833299999999997</v>
          </cell>
          <cell r="F706">
            <v>0.324021</v>
          </cell>
        </row>
        <row r="707">
          <cell r="B707">
            <v>0.25583299999999998</v>
          </cell>
          <cell r="F707">
            <v>0.17475399999999999</v>
          </cell>
        </row>
        <row r="708">
          <cell r="B708">
            <v>0.32083299999999998</v>
          </cell>
          <cell r="F708">
            <v>0.13059999999999999</v>
          </cell>
        </row>
        <row r="709">
          <cell r="B709">
            <v>0.38166699999999998</v>
          </cell>
          <cell r="F709">
            <v>0.101379</v>
          </cell>
        </row>
        <row r="710">
          <cell r="B710">
            <v>0.38416699999999998</v>
          </cell>
          <cell r="F710">
            <v>0.157975</v>
          </cell>
        </row>
        <row r="711">
          <cell r="B711">
            <v>0.43583300000000003</v>
          </cell>
          <cell r="F711">
            <v>0.190308</v>
          </cell>
        </row>
        <row r="712">
          <cell r="B712">
            <v>0.35333300000000001</v>
          </cell>
          <cell r="F712">
            <v>0.29603699999999999</v>
          </cell>
        </row>
        <row r="713">
          <cell r="B713">
            <v>0.29749999999999999</v>
          </cell>
          <cell r="F713">
            <v>0.162937</v>
          </cell>
        </row>
        <row r="714">
          <cell r="B714">
            <v>0.29583300000000001</v>
          </cell>
          <cell r="F714">
            <v>0.17412900000000001</v>
          </cell>
        </row>
        <row r="715">
          <cell r="B715">
            <v>0.281667</v>
          </cell>
          <cell r="F715">
            <v>0.13122900000000001</v>
          </cell>
        </row>
        <row r="716">
          <cell r="B716">
            <v>0.32416699999999998</v>
          </cell>
          <cell r="F716">
            <v>0.10635</v>
          </cell>
        </row>
        <row r="717">
          <cell r="B717">
            <v>0.36249999999999999</v>
          </cell>
          <cell r="F717">
            <v>0.100742</v>
          </cell>
        </row>
        <row r="718">
          <cell r="B718">
            <v>0.39333299999999999</v>
          </cell>
          <cell r="F718">
            <v>9.8258300000000007E-2</v>
          </cell>
        </row>
        <row r="719">
          <cell r="B719">
            <v>0.410833</v>
          </cell>
          <cell r="F719">
            <v>0.22140399999999999</v>
          </cell>
        </row>
        <row r="720">
          <cell r="B720">
            <v>0.33250000000000002</v>
          </cell>
          <cell r="F720">
            <v>0.18409200000000001</v>
          </cell>
        </row>
        <row r="721">
          <cell r="B721">
            <v>0.33</v>
          </cell>
          <cell r="F721">
            <v>0.132463</v>
          </cell>
        </row>
        <row r="722">
          <cell r="B722">
            <v>0.32666699999999999</v>
          </cell>
          <cell r="F722">
            <v>0.37438300000000002</v>
          </cell>
        </row>
        <row r="723">
          <cell r="B723">
            <v>0.26583299999999999</v>
          </cell>
          <cell r="F723">
            <v>0.40734599999999999</v>
          </cell>
        </row>
        <row r="724">
          <cell r="B724">
            <v>0.245833</v>
          </cell>
          <cell r="F724">
            <v>0.13308300000000001</v>
          </cell>
        </row>
        <row r="725">
          <cell r="B725">
            <v>0.23130400000000001</v>
          </cell>
          <cell r="F725">
            <v>7.7230400000000005E-2</v>
          </cell>
        </row>
        <row r="726">
          <cell r="B726">
            <v>0.29130400000000001</v>
          </cell>
          <cell r="F726">
            <v>0.16872599999999999</v>
          </cell>
        </row>
        <row r="727">
          <cell r="B727">
            <v>0.24333299999999999</v>
          </cell>
          <cell r="F727">
            <v>0.31654599999999999</v>
          </cell>
        </row>
        <row r="728">
          <cell r="B728">
            <v>0.25416699999999998</v>
          </cell>
          <cell r="F728">
            <v>0.35013300000000003</v>
          </cell>
        </row>
        <row r="729">
          <cell r="B729">
            <v>0.25333299999999997</v>
          </cell>
          <cell r="F729">
            <v>0.155471</v>
          </cell>
        </row>
        <row r="730">
          <cell r="B730">
            <v>0.25333299999999997</v>
          </cell>
          <cell r="F730">
            <v>0.12438299999999999</v>
          </cell>
        </row>
        <row r="731">
          <cell r="B731">
            <v>0.25583299999999998</v>
          </cell>
          <cell r="F731">
            <v>0.35075400000000001</v>
          </cell>
        </row>
        <row r="732">
          <cell r="B732">
            <v>0.215833</v>
          </cell>
          <cell r="F732">
            <v>0.15484600000000001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llanoallen@gmail.com" refreshedDate="44986.744051388887" createdVersion="8" refreshedVersion="8" minRefreshableVersion="3" recordCount="732" xr:uid="{00000000-000A-0000-FFFF-FFFF00000000}">
  <cacheSource type="worksheet">
    <worksheetSource ref="A1:C1048576" sheet="Categorical var."/>
  </cacheSource>
  <cacheFields count="3">
    <cacheField name="season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temp" numFmtId="0">
      <sharedItems containsString="0" containsBlank="1" containsNumber="1" minValue="5.91304E-2" maxValue="0.86166699999999996" count="500">
        <n v="0.344167"/>
        <n v="0.36347800000000002"/>
        <n v="0.19636400000000001"/>
        <n v="0.2"/>
        <n v="0.22695699999999999"/>
        <n v="0.204348"/>
        <n v="0.196522"/>
        <n v="0.16500000000000001"/>
        <n v="0.13833300000000001"/>
        <n v="0.15083299999999999"/>
        <n v="0.16909099999999999"/>
        <n v="0.17272699999999999"/>
        <n v="0.16087000000000001"/>
        <n v="0.23333300000000001"/>
        <n v="0.23166700000000001"/>
        <n v="0.17583299999999999"/>
        <n v="0.216667"/>
        <n v="0.29217399999999999"/>
        <n v="0.26166699999999998"/>
        <n v="0.17749999999999999"/>
        <n v="5.91304E-2"/>
        <n v="9.6521700000000002E-2"/>
        <n v="9.73913E-2"/>
        <n v="0.22347800000000001"/>
        <n v="0.2175"/>
        <n v="0.19500000000000001"/>
        <n v="0.20347799999999999"/>
        <n v="0.21652199999999999"/>
        <n v="0.18083299999999999"/>
        <n v="0.19217400000000001"/>
        <n v="0.26"/>
        <n v="0.18695700000000001"/>
        <n v="0.21130399999999999"/>
        <n v="0.285833"/>
        <n v="0.27166699999999999"/>
        <n v="0.220833"/>
        <n v="0.13478299999999999"/>
        <n v="0.144348"/>
        <n v="0.18909100000000001"/>
        <n v="0.2225"/>
        <n v="0.31652200000000003"/>
        <n v="0.41499999999999998"/>
        <n v="0.26608700000000002"/>
        <n v="0.31826100000000002"/>
        <n v="0.43583300000000003"/>
        <n v="0.52166699999999999"/>
        <n v="0.39916699999999999"/>
        <n v="0.285217"/>
        <n v="0.30333300000000002"/>
        <n v="0.182222"/>
        <n v="0.22173899999999999"/>
        <n v="0.29565200000000003"/>
        <n v="0.36434800000000001"/>
        <n v="0.28249999999999997"/>
        <n v="0.34347800000000001"/>
        <n v="0.407273"/>
        <n v="0.26666699999999999"/>
        <n v="0.33500000000000002"/>
        <n v="0.19833300000000001"/>
        <n v="0.38416699999999998"/>
        <n v="0.37652200000000002"/>
        <n v="0.261739"/>
        <n v="0.29249999999999998"/>
        <n v="0.29583300000000001"/>
        <n v="0.38909100000000002"/>
        <n v="0.32916699999999999"/>
        <n v="0.38434800000000002"/>
        <n v="0.32521699999999998"/>
        <n v="0.31739099999999998"/>
        <n v="0.36521700000000001"/>
        <n v="0.54"/>
        <n v="0.47249999999999998"/>
        <n v="0.33250000000000002"/>
        <n v="0.43043500000000001"/>
        <n v="0.44166699999999998"/>
        <n v="0.34695700000000002"/>
        <n v="0.28499999999999998"/>
        <n v="0.26416699999999999"/>
        <n v="0.26583299999999999"/>
        <n v="0.25304300000000002"/>
        <n v="0.26434800000000003"/>
        <n v="0.30249999999999999"/>
        <n v="0.3"/>
        <n v="0.26833299999999999"/>
        <n v="0.315"/>
        <n v="0.37833299999999997"/>
        <n v="0.57333299999999998"/>
        <n v="0.41416700000000001"/>
        <n v="0.39083299999999999"/>
        <n v="0.4375"/>
        <n v="0.33583299999999999"/>
        <n v="0.34250000000000003"/>
        <n v="0.42666700000000002"/>
        <n v="0.59565199999999996"/>
        <n v="0.50249999999999995"/>
        <n v="0.41249999999999998"/>
        <n v="0.46750000000000003"/>
        <n v="0.44666699999999998"/>
        <n v="0.43083300000000002"/>
        <n v="0.45666699999999999"/>
        <n v="0.51249999999999996"/>
        <n v="0.50583299999999998"/>
        <n v="0.59499999999999997"/>
        <n v="0.45916699999999999"/>
        <n v="0.33666699999999999"/>
        <n v="0.46"/>
        <n v="0.58166700000000005"/>
        <n v="0.60666699999999996"/>
        <n v="0.63166699999999998"/>
        <n v="0.62"/>
        <n v="0.61750000000000005"/>
        <n v="0.51"/>
        <n v="0.45166699999999999"/>
        <n v="0.54916699999999996"/>
        <n v="0.61666699999999997"/>
        <n v="0.47916700000000001"/>
        <n v="0.52"/>
        <n v="0.52833300000000005"/>
        <n v="0.53249999999999997"/>
        <n v="0.54249999999999998"/>
        <n v="0.53500000000000003"/>
        <n v="0.52083299999999999"/>
        <n v="0.5625"/>
        <n v="0.57750000000000001"/>
        <n v="0.56166700000000003"/>
        <n v="0.55000000000000004"/>
        <n v="0.530833"/>
        <n v="0.53666700000000001"/>
        <n v="0.60250000000000004"/>
        <n v="0.60416700000000001"/>
        <n v="0.66"/>
        <n v="0.660833"/>
        <n v="0.70833299999999999"/>
        <n v="0.68166700000000002"/>
        <n v="0.655833"/>
        <n v="0.66749999999999998"/>
        <n v="0.73333300000000001"/>
        <n v="0.77500000000000002"/>
        <n v="0.76416700000000004"/>
        <n v="0.71499999999999997"/>
        <n v="0.63500000000000001"/>
        <n v="0.64833300000000005"/>
        <n v="0.67833299999999996"/>
        <n v="0.70750000000000002"/>
        <n v="0.77583299999999999"/>
        <n v="0.80833299999999997"/>
        <n v="0.755"/>
        <n v="0.72499999999999998"/>
        <n v="0.6925"/>
        <n v="0.62666699999999997"/>
        <n v="0.62833300000000003"/>
        <n v="0.64916700000000005"/>
        <n v="0.69666700000000004"/>
        <n v="0.69916699999999998"/>
        <n v="0.68083300000000002"/>
        <n v="0.72833300000000001"/>
        <n v="0.72416700000000001"/>
        <n v="0.69499999999999995"/>
        <n v="0.68"/>
        <n v="0.6825"/>
        <n v="0.74416700000000002"/>
        <n v="0.72250000000000003"/>
        <n v="0.73833300000000002"/>
        <n v="0.71666700000000005"/>
        <n v="0.72666699999999995"/>
        <n v="0.74666699999999997"/>
        <n v="0.72"/>
        <n v="0.75"/>
        <n v="0.70916699999999999"/>
        <n v="0.74750000000000005"/>
        <n v="0.76249999999999996"/>
        <n v="0.79416699999999996"/>
        <n v="0.66333299999999995"/>
        <n v="0.68666700000000003"/>
        <n v="0.719167"/>
        <n v="0.776667"/>
        <n v="0.76833300000000004"/>
        <n v="0.81499999999999995"/>
        <n v="0.848333"/>
        <n v="0.84916700000000001"/>
        <n v="0.83"/>
        <n v="0.74333300000000002"/>
        <n v="0.77166699999999999"/>
        <n v="0.77916700000000005"/>
        <n v="0.83833299999999999"/>
        <n v="0.80416699999999997"/>
        <n v="0.80583300000000002"/>
        <n v="0.78333299999999995"/>
        <n v="0.73166699999999996"/>
        <n v="0.71"/>
        <n v="0.71083300000000005"/>
        <n v="0.74250000000000005"/>
        <n v="0.76500000000000001"/>
        <n v="0.76666699999999999"/>
        <n v="0.71750000000000003"/>
        <n v="0.68583300000000003"/>
        <n v="0.67666700000000002"/>
        <n v="0.66583300000000001"/>
        <n v="0.70083300000000004"/>
        <n v="0.723333"/>
        <n v="0.71166700000000005"/>
        <n v="0.68500000000000005"/>
        <n v="0.69750000000000001"/>
        <n v="0.69166700000000003"/>
        <n v="0.64083299999999999"/>
        <n v="0.67333299999999996"/>
        <n v="0.68416699999999997"/>
        <n v="0.7"/>
        <n v="0.70705899999999999"/>
        <n v="0.63666699999999998"/>
        <n v="0.63916700000000004"/>
        <n v="0.656667"/>
        <n v="0.65500000000000003"/>
        <n v="0.64333300000000004"/>
        <n v="0.66916699999999996"/>
        <n v="0.59916700000000001"/>
        <n v="0.63391299999999995"/>
        <n v="0.65"/>
        <n v="0.65333300000000005"/>
        <n v="0.64434800000000003"/>
        <n v="0.65083299999999999"/>
        <n v="0.469167"/>
        <n v="0.49166700000000002"/>
        <n v="0.50749999999999995"/>
        <n v="0.60916700000000001"/>
        <n v="0.63416700000000004"/>
        <n v="0.56416699999999997"/>
        <n v="0.41"/>
        <n v="0.35666700000000001"/>
        <n v="0.48416700000000001"/>
        <n v="0.53833299999999995"/>
        <n v="0.49416700000000002"/>
        <n v="0.51083299999999998"/>
        <n v="0.54083300000000001"/>
        <n v="0.57083300000000003"/>
        <n v="0.56666700000000003"/>
        <n v="0.54333299999999995"/>
        <n v="0.589167"/>
        <n v="0.55083300000000002"/>
        <n v="0.50666699999999998"/>
        <n v="0.51166699999999998"/>
        <n v="0.53416699999999995"/>
        <n v="0.54173899999999997"/>
        <n v="0.47583300000000001"/>
        <n v="0.42749999999999999"/>
        <n v="0.42249999999999999"/>
        <n v="0.42166700000000001"/>
        <n v="0.46333299999999999"/>
        <n v="0.471667"/>
        <n v="0.47"/>
        <n v="0.33083299999999999"/>
        <n v="0.25416699999999998"/>
        <n v="0.31916699999999998"/>
        <n v="0.34"/>
        <n v="0.40083299999999999"/>
        <n v="0.3775"/>
        <n v="0.408333"/>
        <n v="0.403333"/>
        <n v="0.32666699999999999"/>
        <n v="0.348333"/>
        <n v="0.39500000000000002"/>
        <n v="0.4"/>
        <n v="0.38"/>
        <n v="0.32416699999999998"/>
        <n v="0.44083299999999997"/>
        <n v="0.53"/>
        <n v="0.341667"/>
        <n v="0.27416699999999999"/>
        <n v="0.44750000000000001"/>
        <n v="0.41666700000000001"/>
        <n v="0.37333300000000003"/>
        <n v="0.375"/>
        <n v="0.37583299999999997"/>
        <n v="0.50347799999999998"/>
        <n v="0.45833299999999999"/>
        <n v="0.32500000000000001"/>
        <n v="0.3125"/>
        <n v="0.31416699999999997"/>
        <n v="0.29916700000000002"/>
        <n v="0.38583299999999998"/>
        <n v="0.46250000000000002"/>
        <n v="0.29083300000000001"/>
        <n v="0.27500000000000002"/>
        <n v="0.23833299999999999"/>
        <n v="0.3175"/>
        <n v="0.25833299999999998"/>
        <n v="0.276667"/>
        <n v="0.42833300000000002"/>
        <n v="0.42333300000000001"/>
        <n v="0.274783"/>
        <n v="0.321739"/>
        <n v="0.29913000000000001"/>
        <n v="0.248333"/>
        <n v="0.31166700000000003"/>
        <n v="0.37"/>
        <n v="0.27304299999999998"/>
        <n v="0.15"/>
        <n v="0.1075"/>
        <n v="0.33416699999999999"/>
        <n v="0.39333299999999999"/>
        <n v="0.33750000000000002"/>
        <n v="0.22416700000000001"/>
        <n v="0.30869600000000003"/>
        <n v="0.38250000000000001"/>
        <n v="0.18"/>
        <n v="0.16666700000000001"/>
        <n v="0.19"/>
        <n v="0.37304300000000001"/>
        <n v="0.17333299999999999"/>
        <n v="0.16250000000000001"/>
        <n v="0.218333"/>
        <n v="0.29416700000000001"/>
        <n v="0.42499999999999999"/>
        <n v="0.31583299999999997"/>
        <n v="0.26916699999999999"/>
        <n v="0.39"/>
        <n v="0.31333299999999997"/>
        <n v="0.282609"/>
        <n v="0.35416700000000001"/>
        <n v="0.25666699999999998"/>
        <n v="0.26500000000000001"/>
        <n v="0.280833"/>
        <n v="0.1275"/>
        <n v="0.31666699999999998"/>
        <n v="0.343333"/>
        <n v="0.346667"/>
        <n v="0.28000000000000003"/>
        <n v="0.28782600000000003"/>
        <n v="0.39583299999999999"/>
        <n v="0.45416699999999999"/>
        <n v="0.40749999999999997"/>
        <n v="0.279167"/>
        <n v="0.36666700000000002"/>
        <n v="0.35916700000000001"/>
        <n v="0.34434799999999999"/>
        <n v="0.48583300000000001"/>
        <n v="0.35333300000000001"/>
        <n v="0.32583299999999998"/>
        <n v="0.24333299999999999"/>
        <n v="0.404167"/>
        <n v="0.52749999999999997"/>
        <n v="0.410833"/>
        <n v="0.28749999999999998"/>
        <n v="0.36173899999999998"/>
        <n v="0.466667"/>
        <n v="0.56499999999999995"/>
        <n v="0.57250000000000001"/>
        <n v="0.5575"/>
        <n v="0.51416700000000004"/>
        <n v="0.54500000000000004"/>
        <n v="0.56083300000000003"/>
        <n v="0.531667"/>
        <n v="0.55416699999999997"/>
        <n v="0.60166699999999995"/>
        <n v="0.44583299999999998"/>
        <n v="0.32333299999999998"/>
        <n v="0.42416700000000002"/>
        <n v="0.42583300000000002"/>
        <n v="0.43391299999999999"/>
        <n v="0.54166700000000001"/>
        <n v="0.435"/>
        <n v="0.5"/>
        <n v="0.48916700000000002"/>
        <n v="0.34869600000000001"/>
        <n v="0.39750000000000002"/>
        <n v="0.4425"/>
        <n v="0.495"/>
        <n v="0.66416699999999995"/>
        <n v="0.60833300000000001"/>
        <n v="0.49833300000000003"/>
        <n v="0.526667"/>
        <n v="0.56999999999999995"/>
        <n v="0.39666699999999999"/>
        <n v="0.32166699999999998"/>
        <n v="0.41333300000000001"/>
        <n v="0.47666700000000001"/>
        <n v="0.45750000000000002"/>
        <n v="0.37666699999999997"/>
        <n v="0.464167"/>
        <n v="0.61333300000000002"/>
        <n v="0.56000000000000005"/>
        <n v="0.62749999999999995"/>
        <n v="0.62166699999999997"/>
        <n v="0.53749999999999998"/>
        <n v="0.57499999999999996"/>
        <n v="0.53333299999999995"/>
        <n v="0.61250000000000004"/>
        <n v="0.61166699999999996"/>
        <n v="0.593333"/>
        <n v="0.6"/>
        <n v="0.62083299999999997"/>
        <n v="0.598333"/>
        <n v="0.61499999999999999"/>
        <n v="0.69"/>
        <n v="0.71250000000000002"/>
        <n v="0.65416700000000005"/>
        <n v="0.58333299999999999"/>
        <n v="0.59750000000000003"/>
        <n v="0.72083299999999995"/>
        <n v="0.59250000000000003"/>
        <n v="0.56833299999999998"/>
        <n v="0.68833299999999997"/>
        <n v="0.78249999999999997"/>
        <n v="0.77749999999999997"/>
        <n v="0.71583300000000005"/>
        <n v="0.63083299999999998"/>
        <n v="0.74916700000000003"/>
        <n v="0.83416699999999999"/>
        <n v="0.81583300000000003"/>
        <n v="0.781667"/>
        <n v="0.780833"/>
        <n v="0.78916699999999995"/>
        <n v="0.82750000000000001"/>
        <n v="0.82833299999999999"/>
        <n v="0.86166699999999996"/>
        <n v="0.82250000000000001"/>
        <n v="0.70333299999999999"/>
        <n v="0.74583299999999997"/>
        <n v="0.76333300000000004"/>
        <n v="0.81833299999999998"/>
        <n v="0.79333299999999995"/>
        <n v="0.77"/>
        <n v="0.59583299999999995"/>
        <n v="0.74166699999999997"/>
        <n v="0.75083299999999997"/>
        <n v="0.75583299999999998"/>
        <n v="0.72166699999999995"/>
        <n v="0.73083299999999995"/>
        <n v="0.71333299999999999"/>
        <n v="0.75249999999999995"/>
        <n v="0.76583299999999999"/>
        <n v="0.76916700000000005"/>
        <n v="0.73583299999999996"/>
        <n v="0.70666700000000005"/>
        <n v="0.63583299999999998"/>
        <n v="0.69583300000000003"/>
        <n v="0.70250000000000001"/>
        <n v="0.66166700000000001"/>
        <n v="0.75333300000000003"/>
        <n v="0.72583299999999995"/>
        <n v="0.73666699999999996"/>
        <n v="0.65916699999999995"/>
        <n v="0.61"/>
        <n v="0.63333300000000003"/>
        <n v="0.57999999999999996"/>
        <n v="0.58083300000000004"/>
        <n v="0.62333300000000003"/>
        <n v="0.55249999999999999"/>
        <n v="0.54666700000000001"/>
        <n v="0.52916700000000005"/>
        <n v="0.61916700000000002"/>
        <n v="0.59083300000000005"/>
        <n v="0.65749999999999997"/>
        <n v="0.41583300000000001"/>
        <n v="0.38333299999999998"/>
        <n v="0.468333"/>
        <n v="0.45583299999999999"/>
        <n v="0.52249999999999996"/>
        <n v="0.56333299999999997"/>
        <n v="0.48749999999999999"/>
        <n v="0.54416699999999996"/>
        <n v="0.58750000000000002"/>
        <n v="0.54583300000000001"/>
        <n v="0.47749999999999998"/>
        <n v="0.44"/>
        <n v="0.31818200000000002"/>
        <n v="0.35749999999999998"/>
        <n v="0.36583300000000002"/>
        <n v="0.35499999999999998"/>
        <n v="0.35217399999999999"/>
        <n v="0.36166700000000002"/>
        <n v="0.38916699999999999"/>
        <n v="0.42083300000000001"/>
        <n v="0.48499999999999999"/>
        <n v="0.28916700000000001"/>
        <n v="0.34499999999999997"/>
        <n v="0.38083299999999998"/>
        <n v="0.37416700000000003"/>
        <n v="0.36833300000000002"/>
        <n v="0.278333"/>
        <n v="0.245833"/>
        <n v="0.29166700000000001"/>
        <n v="0.29666700000000001"/>
        <n v="0.28087000000000001"/>
        <n v="0.29833300000000001"/>
        <n v="0.34749999999999998"/>
        <n v="0.45250000000000001"/>
        <n v="0.43833299999999997"/>
        <n v="0.25583299999999998"/>
        <n v="0.32083299999999998"/>
        <n v="0.38166699999999998"/>
        <n v="0.29749999999999999"/>
        <n v="0.281667"/>
        <n v="0.36249999999999999"/>
        <n v="0.33"/>
        <n v="0.23130400000000001"/>
        <n v="0.29130400000000001"/>
        <n v="0.25333299999999997"/>
        <n v="0.215833"/>
        <m/>
      </sharedItems>
      <fieldGroup base="1">
        <rangePr startNum="5.91304E-2" endNum="0.86166699999999996" groupInterval="0.2"/>
        <groupItems count="7">
          <s v="(blank)"/>
          <s v="0.0591304-0.2591304"/>
          <s v="0.2591304-0.4591304"/>
          <s v="0.4591304-0.6591304"/>
          <s v="0.6591304-0.8591304"/>
          <s v="0.8591304-1.0591304"/>
          <s v="&gt;1.0591304"/>
        </groupItems>
      </fieldGroup>
    </cacheField>
    <cacheField name="cnt" numFmtId="0">
      <sharedItems containsString="0" containsBlank="1" containsNumber="1" containsInteger="1" minValue="22" maxValue="87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2">
  <r>
    <x v="0"/>
    <x v="0"/>
    <n v="985"/>
  </r>
  <r>
    <x v="0"/>
    <x v="1"/>
    <n v="801"/>
  </r>
  <r>
    <x v="0"/>
    <x v="2"/>
    <n v="1349"/>
  </r>
  <r>
    <x v="0"/>
    <x v="3"/>
    <n v="1562"/>
  </r>
  <r>
    <x v="0"/>
    <x v="4"/>
    <n v="1600"/>
  </r>
  <r>
    <x v="0"/>
    <x v="5"/>
    <n v="1606"/>
  </r>
  <r>
    <x v="0"/>
    <x v="6"/>
    <n v="1510"/>
  </r>
  <r>
    <x v="0"/>
    <x v="7"/>
    <n v="959"/>
  </r>
  <r>
    <x v="0"/>
    <x v="8"/>
    <n v="822"/>
  </r>
  <r>
    <x v="0"/>
    <x v="9"/>
    <n v="1321"/>
  </r>
  <r>
    <x v="0"/>
    <x v="10"/>
    <n v="1263"/>
  </r>
  <r>
    <x v="0"/>
    <x v="11"/>
    <n v="1162"/>
  </r>
  <r>
    <x v="0"/>
    <x v="7"/>
    <n v="1406"/>
  </r>
  <r>
    <x v="0"/>
    <x v="12"/>
    <n v="1421"/>
  </r>
  <r>
    <x v="0"/>
    <x v="13"/>
    <n v="1248"/>
  </r>
  <r>
    <x v="0"/>
    <x v="14"/>
    <n v="1204"/>
  </r>
  <r>
    <x v="0"/>
    <x v="15"/>
    <n v="1000"/>
  </r>
  <r>
    <x v="0"/>
    <x v="16"/>
    <n v="683"/>
  </r>
  <r>
    <x v="0"/>
    <x v="17"/>
    <n v="1650"/>
  </r>
  <r>
    <x v="0"/>
    <x v="18"/>
    <n v="1927"/>
  </r>
  <r>
    <x v="0"/>
    <x v="19"/>
    <n v="1543"/>
  </r>
  <r>
    <x v="0"/>
    <x v="20"/>
    <n v="981"/>
  </r>
  <r>
    <x v="0"/>
    <x v="21"/>
    <n v="986"/>
  </r>
  <r>
    <x v="0"/>
    <x v="22"/>
    <n v="1416"/>
  </r>
  <r>
    <x v="0"/>
    <x v="23"/>
    <n v="1985"/>
  </r>
  <r>
    <x v="0"/>
    <x v="24"/>
    <n v="506"/>
  </r>
  <r>
    <x v="0"/>
    <x v="25"/>
    <n v="431"/>
  </r>
  <r>
    <x v="0"/>
    <x v="26"/>
    <n v="1167"/>
  </r>
  <r>
    <x v="0"/>
    <x v="6"/>
    <n v="1098"/>
  </r>
  <r>
    <x v="0"/>
    <x v="27"/>
    <n v="1096"/>
  </r>
  <r>
    <x v="0"/>
    <x v="28"/>
    <n v="1501"/>
  </r>
  <r>
    <x v="0"/>
    <x v="29"/>
    <n v="1360"/>
  </r>
  <r>
    <x v="0"/>
    <x v="30"/>
    <n v="1526"/>
  </r>
  <r>
    <x v="0"/>
    <x v="31"/>
    <n v="1550"/>
  </r>
  <r>
    <x v="0"/>
    <x v="32"/>
    <n v="1708"/>
  </r>
  <r>
    <x v="0"/>
    <x v="13"/>
    <n v="1005"/>
  </r>
  <r>
    <x v="0"/>
    <x v="33"/>
    <n v="1623"/>
  </r>
  <r>
    <x v="0"/>
    <x v="34"/>
    <n v="1712"/>
  </r>
  <r>
    <x v="0"/>
    <x v="35"/>
    <n v="1530"/>
  </r>
  <r>
    <x v="0"/>
    <x v="36"/>
    <n v="1605"/>
  </r>
  <r>
    <x v="0"/>
    <x v="37"/>
    <n v="1538"/>
  </r>
  <r>
    <x v="0"/>
    <x v="38"/>
    <n v="1746"/>
  </r>
  <r>
    <x v="0"/>
    <x v="39"/>
    <n v="1472"/>
  </r>
  <r>
    <x v="0"/>
    <x v="40"/>
    <n v="1589"/>
  </r>
  <r>
    <x v="0"/>
    <x v="41"/>
    <n v="1913"/>
  </r>
  <r>
    <x v="0"/>
    <x v="42"/>
    <n v="1815"/>
  </r>
  <r>
    <x v="0"/>
    <x v="43"/>
    <n v="2115"/>
  </r>
  <r>
    <x v="0"/>
    <x v="44"/>
    <n v="2475"/>
  </r>
  <r>
    <x v="0"/>
    <x v="45"/>
    <n v="2927"/>
  </r>
  <r>
    <x v="0"/>
    <x v="46"/>
    <n v="1635"/>
  </r>
  <r>
    <x v="0"/>
    <x v="47"/>
    <n v="1812"/>
  </r>
  <r>
    <x v="0"/>
    <x v="48"/>
    <n v="1107"/>
  </r>
  <r>
    <x v="0"/>
    <x v="49"/>
    <n v="1450"/>
  </r>
  <r>
    <x v="0"/>
    <x v="50"/>
    <n v="1917"/>
  </r>
  <r>
    <x v="0"/>
    <x v="51"/>
    <n v="1807"/>
  </r>
  <r>
    <x v="0"/>
    <x v="52"/>
    <n v="1461"/>
  </r>
  <r>
    <x v="0"/>
    <x v="53"/>
    <n v="1969"/>
  </r>
  <r>
    <x v="0"/>
    <x v="54"/>
    <n v="2402"/>
  </r>
  <r>
    <x v="0"/>
    <x v="55"/>
    <n v="1446"/>
  </r>
  <r>
    <x v="0"/>
    <x v="56"/>
    <n v="1851"/>
  </r>
  <r>
    <x v="0"/>
    <x v="57"/>
    <n v="2134"/>
  </r>
  <r>
    <x v="0"/>
    <x v="58"/>
    <n v="1685"/>
  </r>
  <r>
    <x v="0"/>
    <x v="18"/>
    <n v="1944"/>
  </r>
  <r>
    <x v="0"/>
    <x v="59"/>
    <n v="2077"/>
  </r>
  <r>
    <x v="0"/>
    <x v="60"/>
    <n v="605"/>
  </r>
  <r>
    <x v="0"/>
    <x v="61"/>
    <n v="1872"/>
  </r>
  <r>
    <x v="0"/>
    <x v="62"/>
    <n v="2133"/>
  </r>
  <r>
    <x v="0"/>
    <x v="63"/>
    <n v="1891"/>
  </r>
  <r>
    <x v="0"/>
    <x v="64"/>
    <n v="623"/>
  </r>
  <r>
    <x v="0"/>
    <x v="40"/>
    <n v="1977"/>
  </r>
  <r>
    <x v="0"/>
    <x v="65"/>
    <n v="2132"/>
  </r>
  <r>
    <x v="0"/>
    <x v="66"/>
    <n v="2417"/>
  </r>
  <r>
    <x v="0"/>
    <x v="67"/>
    <n v="2046"/>
  </r>
  <r>
    <x v="0"/>
    <x v="68"/>
    <n v="2056"/>
  </r>
  <r>
    <x v="0"/>
    <x v="69"/>
    <n v="2192"/>
  </r>
  <r>
    <x v="0"/>
    <x v="41"/>
    <n v="2744"/>
  </r>
  <r>
    <x v="0"/>
    <x v="70"/>
    <n v="3239"/>
  </r>
  <r>
    <x v="0"/>
    <x v="71"/>
    <n v="3117"/>
  </r>
  <r>
    <x v="0"/>
    <x v="72"/>
    <n v="2471"/>
  </r>
  <r>
    <x v="1"/>
    <x v="73"/>
    <n v="2077"/>
  </r>
  <r>
    <x v="1"/>
    <x v="74"/>
    <n v="2703"/>
  </r>
  <r>
    <x v="1"/>
    <x v="75"/>
    <n v="2121"/>
  </r>
  <r>
    <x v="1"/>
    <x v="76"/>
    <n v="1865"/>
  </r>
  <r>
    <x v="1"/>
    <x v="77"/>
    <n v="2210"/>
  </r>
  <r>
    <x v="1"/>
    <x v="78"/>
    <n v="2496"/>
  </r>
  <r>
    <x v="1"/>
    <x v="79"/>
    <n v="1693"/>
  </r>
  <r>
    <x v="1"/>
    <x v="80"/>
    <n v="2028"/>
  </r>
  <r>
    <x v="1"/>
    <x v="81"/>
    <n v="2425"/>
  </r>
  <r>
    <x v="1"/>
    <x v="82"/>
    <n v="1536"/>
  </r>
  <r>
    <x v="1"/>
    <x v="83"/>
    <n v="1685"/>
  </r>
  <r>
    <x v="1"/>
    <x v="82"/>
    <n v="2227"/>
  </r>
  <r>
    <x v="1"/>
    <x v="84"/>
    <n v="2252"/>
  </r>
  <r>
    <x v="1"/>
    <x v="85"/>
    <n v="3249"/>
  </r>
  <r>
    <x v="1"/>
    <x v="86"/>
    <n v="3115"/>
  </r>
  <r>
    <x v="1"/>
    <x v="87"/>
    <n v="1795"/>
  </r>
  <r>
    <x v="1"/>
    <x v="88"/>
    <n v="2808"/>
  </r>
  <r>
    <x v="1"/>
    <x v="89"/>
    <n v="3141"/>
  </r>
  <r>
    <x v="1"/>
    <x v="90"/>
    <n v="1471"/>
  </r>
  <r>
    <x v="1"/>
    <x v="91"/>
    <n v="2455"/>
  </r>
  <r>
    <x v="1"/>
    <x v="92"/>
    <n v="2895"/>
  </r>
  <r>
    <x v="1"/>
    <x v="93"/>
    <n v="3348"/>
  </r>
  <r>
    <x v="1"/>
    <x v="94"/>
    <n v="2034"/>
  </r>
  <r>
    <x v="1"/>
    <x v="95"/>
    <n v="2162"/>
  </r>
  <r>
    <x v="1"/>
    <x v="96"/>
    <n v="3267"/>
  </r>
  <r>
    <x v="1"/>
    <x v="97"/>
    <n v="3126"/>
  </r>
  <r>
    <x v="1"/>
    <x v="98"/>
    <n v="795"/>
  </r>
  <r>
    <x v="1"/>
    <x v="99"/>
    <n v="3744"/>
  </r>
  <r>
    <x v="1"/>
    <x v="100"/>
    <n v="3429"/>
  </r>
  <r>
    <x v="1"/>
    <x v="101"/>
    <n v="3204"/>
  </r>
  <r>
    <x v="1"/>
    <x v="102"/>
    <n v="3944"/>
  </r>
  <r>
    <x v="1"/>
    <x v="103"/>
    <n v="4189"/>
  </r>
  <r>
    <x v="1"/>
    <x v="104"/>
    <n v="1683"/>
  </r>
  <r>
    <x v="1"/>
    <x v="105"/>
    <n v="4036"/>
  </r>
  <r>
    <x v="1"/>
    <x v="106"/>
    <n v="4191"/>
  </r>
  <r>
    <x v="1"/>
    <x v="107"/>
    <n v="4073"/>
  </r>
  <r>
    <x v="1"/>
    <x v="108"/>
    <n v="4400"/>
  </r>
  <r>
    <x v="1"/>
    <x v="109"/>
    <n v="3872"/>
  </r>
  <r>
    <x v="1"/>
    <x v="110"/>
    <n v="4058"/>
  </r>
  <r>
    <x v="1"/>
    <x v="111"/>
    <n v="4595"/>
  </r>
  <r>
    <x v="1"/>
    <x v="71"/>
    <n v="5312"/>
  </r>
  <r>
    <x v="1"/>
    <x v="112"/>
    <n v="3351"/>
  </r>
  <r>
    <x v="1"/>
    <x v="113"/>
    <n v="4401"/>
  </r>
  <r>
    <x v="1"/>
    <x v="114"/>
    <n v="4451"/>
  </r>
  <r>
    <x v="1"/>
    <x v="87"/>
    <n v="2633"/>
  </r>
  <r>
    <x v="1"/>
    <x v="103"/>
    <n v="4433"/>
  </r>
  <r>
    <x v="1"/>
    <x v="115"/>
    <n v="4608"/>
  </r>
  <r>
    <x v="1"/>
    <x v="116"/>
    <n v="4714"/>
  </r>
  <r>
    <x v="1"/>
    <x v="117"/>
    <n v="4333"/>
  </r>
  <r>
    <x v="1"/>
    <x v="118"/>
    <n v="4362"/>
  </r>
  <r>
    <x v="1"/>
    <x v="118"/>
    <n v="4803"/>
  </r>
  <r>
    <x v="1"/>
    <x v="119"/>
    <n v="4182"/>
  </r>
  <r>
    <x v="1"/>
    <x v="120"/>
    <n v="4864"/>
  </r>
  <r>
    <x v="1"/>
    <x v="100"/>
    <n v="4105"/>
  </r>
  <r>
    <x v="1"/>
    <x v="121"/>
    <n v="3409"/>
  </r>
  <r>
    <x v="1"/>
    <x v="122"/>
    <n v="4553"/>
  </r>
  <r>
    <x v="1"/>
    <x v="123"/>
    <n v="3958"/>
  </r>
  <r>
    <x v="1"/>
    <x v="124"/>
    <n v="4123"/>
  </r>
  <r>
    <x v="1"/>
    <x v="125"/>
    <n v="3855"/>
  </r>
  <r>
    <x v="1"/>
    <x v="126"/>
    <n v="4575"/>
  </r>
  <r>
    <x v="1"/>
    <x v="127"/>
    <n v="4917"/>
  </r>
  <r>
    <x v="1"/>
    <x v="128"/>
    <n v="5805"/>
  </r>
  <r>
    <x v="1"/>
    <x v="129"/>
    <n v="4660"/>
  </r>
  <r>
    <x v="1"/>
    <x v="108"/>
    <n v="4274"/>
  </r>
  <r>
    <x v="1"/>
    <x v="130"/>
    <n v="4492"/>
  </r>
  <r>
    <x v="1"/>
    <x v="131"/>
    <n v="4978"/>
  </r>
  <r>
    <x v="1"/>
    <x v="132"/>
    <n v="4677"/>
  </r>
  <r>
    <x v="1"/>
    <x v="133"/>
    <n v="4679"/>
  </r>
  <r>
    <x v="1"/>
    <x v="134"/>
    <n v="4758"/>
  </r>
  <r>
    <x v="1"/>
    <x v="135"/>
    <n v="4788"/>
  </r>
  <r>
    <x v="1"/>
    <x v="136"/>
    <n v="4098"/>
  </r>
  <r>
    <x v="1"/>
    <x v="137"/>
    <n v="3982"/>
  </r>
  <r>
    <x v="1"/>
    <x v="138"/>
    <n v="3974"/>
  </r>
  <r>
    <x v="1"/>
    <x v="139"/>
    <n v="4968"/>
  </r>
  <r>
    <x v="1"/>
    <x v="109"/>
    <n v="5312"/>
  </r>
  <r>
    <x v="1"/>
    <x v="140"/>
    <n v="5342"/>
  </r>
  <r>
    <x v="1"/>
    <x v="141"/>
    <n v="4906"/>
  </r>
  <r>
    <x v="1"/>
    <x v="142"/>
    <n v="4548"/>
  </r>
  <r>
    <x v="1"/>
    <x v="143"/>
    <n v="4833"/>
  </r>
  <r>
    <x v="1"/>
    <x v="144"/>
    <n v="4401"/>
  </r>
  <r>
    <x v="1"/>
    <x v="145"/>
    <n v="3915"/>
  </r>
  <r>
    <x v="1"/>
    <x v="146"/>
    <n v="4586"/>
  </r>
  <r>
    <x v="1"/>
    <x v="147"/>
    <n v="4966"/>
  </r>
  <r>
    <x v="1"/>
    <x v="148"/>
    <n v="4460"/>
  </r>
  <r>
    <x v="1"/>
    <x v="140"/>
    <n v="5020"/>
  </r>
  <r>
    <x v="1"/>
    <x v="129"/>
    <n v="4891"/>
  </r>
  <r>
    <x v="1"/>
    <x v="149"/>
    <n v="5180"/>
  </r>
  <r>
    <x v="1"/>
    <x v="150"/>
    <n v="3767"/>
  </r>
  <r>
    <x v="1"/>
    <x v="151"/>
    <n v="4844"/>
  </r>
  <r>
    <x v="1"/>
    <x v="152"/>
    <n v="5119"/>
  </r>
  <r>
    <x v="1"/>
    <x v="153"/>
    <n v="4744"/>
  </r>
  <r>
    <x v="1"/>
    <x v="140"/>
    <n v="4010"/>
  </r>
  <r>
    <x v="2"/>
    <x v="154"/>
    <n v="4835"/>
  </r>
  <r>
    <x v="2"/>
    <x v="136"/>
    <n v="4507"/>
  </r>
  <r>
    <x v="2"/>
    <x v="155"/>
    <n v="4790"/>
  </r>
  <r>
    <x v="2"/>
    <x v="156"/>
    <n v="4991"/>
  </r>
  <r>
    <x v="2"/>
    <x v="157"/>
    <n v="5202"/>
  </r>
  <r>
    <x v="2"/>
    <x v="158"/>
    <n v="5305"/>
  </r>
  <r>
    <x v="2"/>
    <x v="159"/>
    <n v="4708"/>
  </r>
  <r>
    <x v="2"/>
    <x v="160"/>
    <n v="4648"/>
  </r>
  <r>
    <x v="2"/>
    <x v="155"/>
    <n v="5225"/>
  </r>
  <r>
    <x v="2"/>
    <x v="152"/>
    <n v="5515"/>
  </r>
  <r>
    <x v="2"/>
    <x v="161"/>
    <n v="5362"/>
  </r>
  <r>
    <x v="2"/>
    <x v="162"/>
    <n v="5119"/>
  </r>
  <r>
    <x v="2"/>
    <x v="163"/>
    <n v="4649"/>
  </r>
  <r>
    <x v="2"/>
    <x v="164"/>
    <n v="6043"/>
  </r>
  <r>
    <x v="2"/>
    <x v="165"/>
    <n v="4665"/>
  </r>
  <r>
    <x v="2"/>
    <x v="166"/>
    <n v="4629"/>
  </r>
  <r>
    <x v="2"/>
    <x v="167"/>
    <n v="4592"/>
  </r>
  <r>
    <x v="2"/>
    <x v="168"/>
    <n v="4040"/>
  </r>
  <r>
    <x v="2"/>
    <x v="136"/>
    <n v="5336"/>
  </r>
  <r>
    <x v="2"/>
    <x v="169"/>
    <n v="4881"/>
  </r>
  <r>
    <x v="2"/>
    <x v="170"/>
    <n v="4086"/>
  </r>
  <r>
    <x v="2"/>
    <x v="171"/>
    <n v="4258"/>
  </r>
  <r>
    <x v="2"/>
    <x v="165"/>
    <n v="4342"/>
  </r>
  <r>
    <x v="2"/>
    <x v="154"/>
    <n v="5084"/>
  </r>
  <r>
    <x v="2"/>
    <x v="172"/>
    <n v="5538"/>
  </r>
  <r>
    <x v="2"/>
    <x v="173"/>
    <n v="5923"/>
  </r>
  <r>
    <x v="2"/>
    <x v="174"/>
    <n v="5302"/>
  </r>
  <r>
    <x v="2"/>
    <x v="165"/>
    <n v="4458"/>
  </r>
  <r>
    <x v="2"/>
    <x v="175"/>
    <n v="4541"/>
  </r>
  <r>
    <x v="2"/>
    <x v="176"/>
    <n v="4332"/>
  </r>
  <r>
    <x v="2"/>
    <x v="177"/>
    <n v="3784"/>
  </r>
  <r>
    <x v="2"/>
    <x v="178"/>
    <n v="3387"/>
  </r>
  <r>
    <x v="2"/>
    <x v="179"/>
    <n v="3285"/>
  </r>
  <r>
    <x v="2"/>
    <x v="180"/>
    <n v="3606"/>
  </r>
  <r>
    <x v="2"/>
    <x v="181"/>
    <n v="3840"/>
  </r>
  <r>
    <x v="2"/>
    <x v="182"/>
    <n v="4590"/>
  </r>
  <r>
    <x v="2"/>
    <x v="137"/>
    <n v="4656"/>
  </r>
  <r>
    <x v="2"/>
    <x v="183"/>
    <n v="4390"/>
  </r>
  <r>
    <x v="2"/>
    <x v="184"/>
    <n v="3846"/>
  </r>
  <r>
    <x v="2"/>
    <x v="185"/>
    <n v="4475"/>
  </r>
  <r>
    <x v="2"/>
    <x v="186"/>
    <n v="4302"/>
  </r>
  <r>
    <x v="2"/>
    <x v="182"/>
    <n v="4266"/>
  </r>
  <r>
    <x v="2"/>
    <x v="187"/>
    <n v="4845"/>
  </r>
  <r>
    <x v="2"/>
    <x v="188"/>
    <n v="3574"/>
  </r>
  <r>
    <x v="2"/>
    <x v="189"/>
    <n v="4576"/>
  </r>
  <r>
    <x v="2"/>
    <x v="190"/>
    <n v="4866"/>
  </r>
  <r>
    <x v="2"/>
    <x v="163"/>
    <n v="4294"/>
  </r>
  <r>
    <x v="2"/>
    <x v="191"/>
    <n v="3785"/>
  </r>
  <r>
    <x v="2"/>
    <x v="192"/>
    <n v="4326"/>
  </r>
  <r>
    <x v="2"/>
    <x v="137"/>
    <n v="4602"/>
  </r>
  <r>
    <x v="2"/>
    <x v="193"/>
    <n v="4780"/>
  </r>
  <r>
    <x v="2"/>
    <x v="194"/>
    <n v="4792"/>
  </r>
  <r>
    <x v="2"/>
    <x v="132"/>
    <n v="4905"/>
  </r>
  <r>
    <x v="2"/>
    <x v="195"/>
    <n v="4150"/>
  </r>
  <r>
    <x v="2"/>
    <x v="196"/>
    <n v="3820"/>
  </r>
  <r>
    <x v="2"/>
    <x v="197"/>
    <n v="4338"/>
  </r>
  <r>
    <x v="2"/>
    <x v="198"/>
    <n v="4725"/>
  </r>
  <r>
    <x v="2"/>
    <x v="199"/>
    <n v="4694"/>
  </r>
  <r>
    <x v="2"/>
    <x v="200"/>
    <n v="3805"/>
  </r>
  <r>
    <x v="2"/>
    <x v="201"/>
    <n v="4153"/>
  </r>
  <r>
    <x v="2"/>
    <x v="202"/>
    <n v="5191"/>
  </r>
  <r>
    <x v="2"/>
    <x v="190"/>
    <n v="3873"/>
  </r>
  <r>
    <x v="2"/>
    <x v="203"/>
    <n v="4758"/>
  </r>
  <r>
    <x v="2"/>
    <x v="204"/>
    <n v="5895"/>
  </r>
  <r>
    <x v="2"/>
    <x v="205"/>
    <n v="5130"/>
  </r>
  <r>
    <x v="2"/>
    <x v="206"/>
    <n v="3542"/>
  </r>
  <r>
    <x v="2"/>
    <x v="207"/>
    <n v="4661"/>
  </r>
  <r>
    <x v="2"/>
    <x v="158"/>
    <n v="1115"/>
  </r>
  <r>
    <x v="2"/>
    <x v="208"/>
    <n v="4334"/>
  </r>
  <r>
    <x v="2"/>
    <x v="209"/>
    <n v="4634"/>
  </r>
  <r>
    <x v="2"/>
    <x v="210"/>
    <n v="5204"/>
  </r>
  <r>
    <x v="2"/>
    <x v="211"/>
    <n v="5058"/>
  </r>
  <r>
    <x v="2"/>
    <x v="212"/>
    <n v="5115"/>
  </r>
  <r>
    <x v="2"/>
    <x v="213"/>
    <n v="4727"/>
  </r>
  <r>
    <x v="2"/>
    <x v="214"/>
    <n v="4484"/>
  </r>
  <r>
    <x v="2"/>
    <x v="168"/>
    <n v="4940"/>
  </r>
  <r>
    <x v="2"/>
    <x v="205"/>
    <n v="3351"/>
  </r>
  <r>
    <x v="2"/>
    <x v="70"/>
    <n v="2710"/>
  </r>
  <r>
    <x v="2"/>
    <x v="215"/>
    <n v="1996"/>
  </r>
  <r>
    <x v="2"/>
    <x v="216"/>
    <n v="1842"/>
  </r>
  <r>
    <x v="2"/>
    <x v="217"/>
    <n v="3544"/>
  </r>
  <r>
    <x v="2"/>
    <x v="130"/>
    <n v="5345"/>
  </r>
  <r>
    <x v="2"/>
    <x v="218"/>
    <n v="5046"/>
  </r>
  <r>
    <x v="2"/>
    <x v="219"/>
    <n v="4713"/>
  </r>
  <r>
    <x v="2"/>
    <x v="220"/>
    <n v="4763"/>
  </r>
  <r>
    <x v="2"/>
    <x v="205"/>
    <n v="4785"/>
  </r>
  <r>
    <x v="2"/>
    <x v="123"/>
    <n v="3659"/>
  </r>
  <r>
    <x v="2"/>
    <x v="221"/>
    <n v="4760"/>
  </r>
  <r>
    <x v="2"/>
    <x v="222"/>
    <n v="4511"/>
  </r>
  <r>
    <x v="2"/>
    <x v="223"/>
    <n v="4274"/>
  </r>
  <r>
    <x v="2"/>
    <x v="113"/>
    <n v="4539"/>
  </r>
  <r>
    <x v="2"/>
    <x v="124"/>
    <n v="3641"/>
  </r>
  <r>
    <x v="2"/>
    <x v="102"/>
    <n v="4352"/>
  </r>
  <r>
    <x v="2"/>
    <x v="150"/>
    <n v="4795"/>
  </r>
  <r>
    <x v="3"/>
    <x v="224"/>
    <n v="2395"/>
  </r>
  <r>
    <x v="3"/>
    <x v="107"/>
    <n v="5423"/>
  </r>
  <r>
    <x v="3"/>
    <x v="225"/>
    <n v="5010"/>
  </r>
  <r>
    <x v="3"/>
    <x v="151"/>
    <n v="4630"/>
  </r>
  <r>
    <x v="3"/>
    <x v="209"/>
    <n v="4120"/>
  </r>
  <r>
    <x v="3"/>
    <x v="140"/>
    <n v="3907"/>
  </r>
  <r>
    <x v="3"/>
    <x v="114"/>
    <n v="4839"/>
  </r>
  <r>
    <x v="3"/>
    <x v="226"/>
    <n v="5202"/>
  </r>
  <r>
    <x v="3"/>
    <x v="227"/>
    <n v="2429"/>
  </r>
  <r>
    <x v="3"/>
    <x v="228"/>
    <n v="2918"/>
  </r>
  <r>
    <x v="3"/>
    <x v="59"/>
    <n v="3570"/>
  </r>
  <r>
    <x v="3"/>
    <x v="229"/>
    <n v="4456"/>
  </r>
  <r>
    <x v="3"/>
    <x v="230"/>
    <n v="4826"/>
  </r>
  <r>
    <x v="3"/>
    <x v="231"/>
    <n v="4765"/>
  </r>
  <r>
    <x v="3"/>
    <x v="232"/>
    <n v="4985"/>
  </r>
  <r>
    <x v="3"/>
    <x v="45"/>
    <n v="5409"/>
  </r>
  <r>
    <x v="3"/>
    <x v="233"/>
    <n v="5511"/>
  </r>
  <r>
    <x v="3"/>
    <x v="234"/>
    <n v="5117"/>
  </r>
  <r>
    <x v="3"/>
    <x v="235"/>
    <n v="4563"/>
  </r>
  <r>
    <x v="3"/>
    <x v="236"/>
    <n v="2416"/>
  </r>
  <r>
    <x v="3"/>
    <x v="237"/>
    <n v="2913"/>
  </r>
  <r>
    <x v="3"/>
    <x v="238"/>
    <n v="3644"/>
  </r>
  <r>
    <x v="3"/>
    <x v="239"/>
    <n v="5217"/>
  </r>
  <r>
    <x v="3"/>
    <x v="240"/>
    <n v="5041"/>
  </r>
  <r>
    <x v="3"/>
    <x v="241"/>
    <n v="4570"/>
  </r>
  <r>
    <x v="3"/>
    <x v="118"/>
    <n v="4748"/>
  </r>
  <r>
    <x v="3"/>
    <x v="242"/>
    <n v="2424"/>
  </r>
  <r>
    <x v="3"/>
    <x v="243"/>
    <n v="4195"/>
  </r>
  <r>
    <x v="3"/>
    <x v="244"/>
    <n v="4304"/>
  </r>
  <r>
    <x v="3"/>
    <x v="245"/>
    <n v="4308"/>
  </r>
  <r>
    <x v="3"/>
    <x v="246"/>
    <n v="4381"/>
  </r>
  <r>
    <x v="3"/>
    <x v="247"/>
    <n v="4187"/>
  </r>
  <r>
    <x v="3"/>
    <x v="248"/>
    <n v="4687"/>
  </r>
  <r>
    <x v="3"/>
    <x v="229"/>
    <n v="3894"/>
  </r>
  <r>
    <x v="3"/>
    <x v="249"/>
    <n v="2659"/>
  </r>
  <r>
    <x v="3"/>
    <x v="250"/>
    <n v="3747"/>
  </r>
  <r>
    <x v="3"/>
    <x v="251"/>
    <n v="627"/>
  </r>
  <r>
    <x v="3"/>
    <x v="252"/>
    <n v="3331"/>
  </r>
  <r>
    <x v="3"/>
    <x v="253"/>
    <n v="3669"/>
  </r>
  <r>
    <x v="3"/>
    <x v="254"/>
    <n v="4068"/>
  </r>
  <r>
    <x v="3"/>
    <x v="255"/>
    <n v="4186"/>
  </r>
  <r>
    <x v="3"/>
    <x v="256"/>
    <n v="3974"/>
  </r>
  <r>
    <x v="3"/>
    <x v="257"/>
    <n v="4046"/>
  </r>
  <r>
    <x v="3"/>
    <x v="258"/>
    <n v="3926"/>
  </r>
  <r>
    <x v="3"/>
    <x v="259"/>
    <n v="3649"/>
  </r>
  <r>
    <x v="3"/>
    <x v="260"/>
    <n v="4035"/>
  </r>
  <r>
    <x v="3"/>
    <x v="256"/>
    <n v="4205"/>
  </r>
  <r>
    <x v="3"/>
    <x v="261"/>
    <n v="4109"/>
  </r>
  <r>
    <x v="3"/>
    <x v="262"/>
    <n v="2933"/>
  </r>
  <r>
    <x v="3"/>
    <x v="263"/>
    <n v="3368"/>
  </r>
  <r>
    <x v="3"/>
    <x v="228"/>
    <n v="4067"/>
  </r>
  <r>
    <x v="3"/>
    <x v="264"/>
    <n v="3717"/>
  </r>
  <r>
    <x v="3"/>
    <x v="265"/>
    <n v="4486"/>
  </r>
  <r>
    <x v="3"/>
    <x v="265"/>
    <n v="4195"/>
  </r>
  <r>
    <x v="3"/>
    <x v="99"/>
    <n v="1817"/>
  </r>
  <r>
    <x v="3"/>
    <x v="266"/>
    <n v="3053"/>
  </r>
  <r>
    <x v="3"/>
    <x v="267"/>
    <n v="3392"/>
  </r>
  <r>
    <x v="3"/>
    <x v="65"/>
    <n v="3663"/>
  </r>
  <r>
    <x v="3"/>
    <x v="247"/>
    <n v="3520"/>
  </r>
  <r>
    <x v="3"/>
    <x v="268"/>
    <n v="2765"/>
  </r>
  <r>
    <x v="3"/>
    <x v="269"/>
    <n v="1607"/>
  </r>
  <r>
    <x v="3"/>
    <x v="264"/>
    <n v="2566"/>
  </r>
  <r>
    <x v="3"/>
    <x v="270"/>
    <n v="1495"/>
  </r>
  <r>
    <x v="3"/>
    <x v="271"/>
    <n v="2792"/>
  </r>
  <r>
    <x v="3"/>
    <x v="272"/>
    <n v="3068"/>
  </r>
  <r>
    <x v="3"/>
    <x v="103"/>
    <n v="3071"/>
  </r>
  <r>
    <x v="3"/>
    <x v="273"/>
    <n v="3867"/>
  </r>
  <r>
    <x v="3"/>
    <x v="274"/>
    <n v="2914"/>
  </r>
  <r>
    <x v="3"/>
    <x v="275"/>
    <n v="3613"/>
  </r>
  <r>
    <x v="3"/>
    <x v="276"/>
    <n v="3727"/>
  </r>
  <r>
    <x v="3"/>
    <x v="277"/>
    <n v="3940"/>
  </r>
  <r>
    <x v="3"/>
    <x v="278"/>
    <n v="3614"/>
  </r>
  <r>
    <x v="3"/>
    <x v="250"/>
    <n v="3485"/>
  </r>
  <r>
    <x v="3"/>
    <x v="279"/>
    <n v="3811"/>
  </r>
  <r>
    <x v="3"/>
    <x v="280"/>
    <n v="2594"/>
  </r>
  <r>
    <x v="3"/>
    <x v="227"/>
    <n v="705"/>
  </r>
  <r>
    <x v="3"/>
    <x v="78"/>
    <n v="3322"/>
  </r>
  <r>
    <x v="3"/>
    <x v="281"/>
    <n v="3620"/>
  </r>
  <r>
    <x v="3"/>
    <x v="282"/>
    <n v="3190"/>
  </r>
  <r>
    <x v="3"/>
    <x v="35"/>
    <n v="2743"/>
  </r>
  <r>
    <x v="3"/>
    <x v="283"/>
    <n v="3310"/>
  </r>
  <r>
    <x v="3"/>
    <x v="53"/>
    <n v="3523"/>
  </r>
  <r>
    <x v="3"/>
    <x v="284"/>
    <n v="3740"/>
  </r>
  <r>
    <x v="3"/>
    <x v="245"/>
    <n v="3709"/>
  </r>
  <r>
    <x v="3"/>
    <x v="271"/>
    <n v="3577"/>
  </r>
  <r>
    <x v="3"/>
    <x v="285"/>
    <n v="2739"/>
  </r>
  <r>
    <x v="3"/>
    <x v="283"/>
    <n v="2431"/>
  </r>
  <r>
    <x v="3"/>
    <x v="286"/>
    <n v="3403"/>
  </r>
  <r>
    <x v="3"/>
    <x v="279"/>
    <n v="3750"/>
  </r>
  <r>
    <x v="0"/>
    <x v="287"/>
    <n v="2660"/>
  </r>
  <r>
    <x v="0"/>
    <x v="288"/>
    <n v="3068"/>
  </r>
  <r>
    <x v="0"/>
    <x v="270"/>
    <n v="2209"/>
  </r>
  <r>
    <x v="0"/>
    <x v="81"/>
    <n v="1011"/>
  </r>
  <r>
    <x v="0"/>
    <x v="289"/>
    <n v="754"/>
  </r>
  <r>
    <x v="0"/>
    <x v="290"/>
    <n v="1317"/>
  </r>
  <r>
    <x v="0"/>
    <x v="275"/>
    <n v="1162"/>
  </r>
  <r>
    <x v="0"/>
    <x v="291"/>
    <n v="2302"/>
  </r>
  <r>
    <x v="0"/>
    <x v="292"/>
    <n v="2423"/>
  </r>
  <r>
    <x v="0"/>
    <x v="293"/>
    <n v="2999"/>
  </r>
  <r>
    <x v="0"/>
    <x v="227"/>
    <n v="2485"/>
  </r>
  <r>
    <x v="0"/>
    <x v="294"/>
    <n v="2294"/>
  </r>
  <r>
    <x v="0"/>
    <x v="295"/>
    <n v="1951"/>
  </r>
  <r>
    <x v="0"/>
    <x v="296"/>
    <n v="2236"/>
  </r>
  <r>
    <x v="0"/>
    <x v="297"/>
    <n v="2368"/>
  </r>
  <r>
    <x v="0"/>
    <x v="78"/>
    <n v="3272"/>
  </r>
  <r>
    <x v="0"/>
    <x v="298"/>
    <n v="4098"/>
  </r>
  <r>
    <x v="0"/>
    <x v="299"/>
    <n v="4521"/>
  </r>
  <r>
    <x v="0"/>
    <x v="300"/>
    <n v="3425"/>
  </r>
  <r>
    <x v="0"/>
    <x v="301"/>
    <n v="2376"/>
  </r>
  <r>
    <x v="0"/>
    <x v="302"/>
    <n v="3598"/>
  </r>
  <r>
    <x v="0"/>
    <x v="267"/>
    <n v="2177"/>
  </r>
  <r>
    <x v="0"/>
    <x v="303"/>
    <n v="4097"/>
  </r>
  <r>
    <x v="0"/>
    <x v="267"/>
    <n v="3214"/>
  </r>
  <r>
    <x v="0"/>
    <x v="304"/>
    <n v="2493"/>
  </r>
  <r>
    <x v="0"/>
    <x v="305"/>
    <n v="2311"/>
  </r>
  <r>
    <x v="0"/>
    <x v="306"/>
    <n v="2298"/>
  </r>
  <r>
    <x v="0"/>
    <x v="307"/>
    <n v="2935"/>
  </r>
  <r>
    <x v="0"/>
    <x v="48"/>
    <n v="3376"/>
  </r>
  <r>
    <x v="0"/>
    <x v="306"/>
    <n v="3292"/>
  </r>
  <r>
    <x v="0"/>
    <x v="24"/>
    <n v="3163"/>
  </r>
  <r>
    <x v="0"/>
    <x v="308"/>
    <n v="1301"/>
  </r>
  <r>
    <x v="0"/>
    <x v="309"/>
    <n v="1977"/>
  </r>
  <r>
    <x v="0"/>
    <x v="310"/>
    <n v="2432"/>
  </r>
  <r>
    <x v="0"/>
    <x v="91"/>
    <n v="4339"/>
  </r>
  <r>
    <x v="0"/>
    <x v="311"/>
    <n v="4270"/>
  </r>
  <r>
    <x v="0"/>
    <x v="266"/>
    <n v="4075"/>
  </r>
  <r>
    <x v="0"/>
    <x v="312"/>
    <n v="3456"/>
  </r>
  <r>
    <x v="0"/>
    <x v="313"/>
    <n v="4023"/>
  </r>
  <r>
    <x v="0"/>
    <x v="53"/>
    <n v="3243"/>
  </r>
  <r>
    <x v="0"/>
    <x v="314"/>
    <n v="3624"/>
  </r>
  <r>
    <x v="0"/>
    <x v="315"/>
    <n v="4509"/>
  </r>
  <r>
    <x v="0"/>
    <x v="221"/>
    <n v="4579"/>
  </r>
  <r>
    <x v="0"/>
    <x v="46"/>
    <n v="3761"/>
  </r>
  <r>
    <x v="0"/>
    <x v="316"/>
    <n v="4151"/>
  </r>
  <r>
    <x v="0"/>
    <x v="77"/>
    <n v="2832"/>
  </r>
  <r>
    <x v="0"/>
    <x v="78"/>
    <n v="2947"/>
  </r>
  <r>
    <x v="0"/>
    <x v="317"/>
    <n v="3784"/>
  </r>
  <r>
    <x v="0"/>
    <x v="318"/>
    <n v="4375"/>
  </r>
  <r>
    <x v="0"/>
    <x v="319"/>
    <n v="2802"/>
  </r>
  <r>
    <x v="0"/>
    <x v="320"/>
    <n v="3830"/>
  </r>
  <r>
    <x v="0"/>
    <x v="321"/>
    <n v="3831"/>
  </r>
  <r>
    <x v="0"/>
    <x v="301"/>
    <n v="2169"/>
  </r>
  <r>
    <x v="0"/>
    <x v="322"/>
    <n v="1529"/>
  </r>
  <r>
    <x v="0"/>
    <x v="39"/>
    <n v="3422"/>
  </r>
  <r>
    <x v="0"/>
    <x v="252"/>
    <n v="3922"/>
  </r>
  <r>
    <x v="0"/>
    <x v="259"/>
    <n v="4169"/>
  </r>
  <r>
    <x v="0"/>
    <x v="323"/>
    <n v="3005"/>
  </r>
  <r>
    <x v="0"/>
    <x v="324"/>
    <n v="4154"/>
  </r>
  <r>
    <x v="0"/>
    <x v="325"/>
    <n v="4318"/>
  </r>
  <r>
    <x v="0"/>
    <x v="326"/>
    <n v="2689"/>
  </r>
  <r>
    <x v="0"/>
    <x v="326"/>
    <n v="3129"/>
  </r>
  <r>
    <x v="0"/>
    <x v="327"/>
    <n v="3777"/>
  </r>
  <r>
    <x v="0"/>
    <x v="328"/>
    <n v="4773"/>
  </r>
  <r>
    <x v="0"/>
    <x v="329"/>
    <n v="5062"/>
  </r>
  <r>
    <x v="0"/>
    <x v="330"/>
    <n v="3487"/>
  </r>
  <r>
    <x v="0"/>
    <x v="281"/>
    <n v="2732"/>
  </r>
  <r>
    <x v="0"/>
    <x v="331"/>
    <n v="3389"/>
  </r>
  <r>
    <x v="0"/>
    <x v="332"/>
    <n v="4322"/>
  </r>
  <r>
    <x v="0"/>
    <x v="333"/>
    <n v="4363"/>
  </r>
  <r>
    <x v="0"/>
    <x v="334"/>
    <n v="1834"/>
  </r>
  <r>
    <x v="0"/>
    <x v="335"/>
    <n v="4990"/>
  </r>
  <r>
    <x v="0"/>
    <x v="336"/>
    <n v="3194"/>
  </r>
  <r>
    <x v="0"/>
    <x v="87"/>
    <n v="4066"/>
  </r>
  <r>
    <x v="0"/>
    <x v="337"/>
    <n v="3423"/>
  </r>
  <r>
    <x v="0"/>
    <x v="338"/>
    <n v="3333"/>
  </r>
  <r>
    <x v="0"/>
    <x v="285"/>
    <n v="3956"/>
  </r>
  <r>
    <x v="0"/>
    <x v="339"/>
    <n v="4916"/>
  </r>
  <r>
    <x v="0"/>
    <x v="340"/>
    <n v="5382"/>
  </r>
  <r>
    <x v="0"/>
    <x v="341"/>
    <n v="4569"/>
  </r>
  <r>
    <x v="0"/>
    <x v="342"/>
    <n v="4118"/>
  </r>
  <r>
    <x v="0"/>
    <x v="343"/>
    <n v="4911"/>
  </r>
  <r>
    <x v="0"/>
    <x v="344"/>
    <n v="5298"/>
  </r>
  <r>
    <x v="0"/>
    <x v="345"/>
    <n v="5847"/>
  </r>
  <r>
    <x v="0"/>
    <x v="346"/>
    <n v="6312"/>
  </r>
  <r>
    <x v="0"/>
    <x v="347"/>
    <n v="6192"/>
  </r>
  <r>
    <x v="0"/>
    <x v="44"/>
    <n v="4378"/>
  </r>
  <r>
    <x v="0"/>
    <x v="348"/>
    <n v="7836"/>
  </r>
  <r>
    <x v="0"/>
    <x v="71"/>
    <n v="5892"/>
  </r>
  <r>
    <x v="0"/>
    <x v="349"/>
    <n v="6153"/>
  </r>
  <r>
    <x v="0"/>
    <x v="350"/>
    <n v="6093"/>
  </r>
  <r>
    <x v="1"/>
    <x v="351"/>
    <n v="6230"/>
  </r>
  <r>
    <x v="1"/>
    <x v="352"/>
    <n v="6871"/>
  </r>
  <r>
    <x v="1"/>
    <x v="353"/>
    <n v="8362"/>
  </r>
  <r>
    <x v="1"/>
    <x v="94"/>
    <n v="3372"/>
  </r>
  <r>
    <x v="1"/>
    <x v="89"/>
    <n v="4996"/>
  </r>
  <r>
    <x v="1"/>
    <x v="354"/>
    <n v="5558"/>
  </r>
  <r>
    <x v="1"/>
    <x v="355"/>
    <n v="5102"/>
  </r>
  <r>
    <x v="1"/>
    <x v="229"/>
    <n v="5698"/>
  </r>
  <r>
    <x v="1"/>
    <x v="231"/>
    <n v="6133"/>
  </r>
  <r>
    <x v="1"/>
    <x v="294"/>
    <n v="5459"/>
  </r>
  <r>
    <x v="1"/>
    <x v="356"/>
    <n v="6235"/>
  </r>
  <r>
    <x v="1"/>
    <x v="357"/>
    <n v="6041"/>
  </r>
  <r>
    <x v="1"/>
    <x v="358"/>
    <n v="5936"/>
  </r>
  <r>
    <x v="1"/>
    <x v="344"/>
    <n v="6772"/>
  </r>
  <r>
    <x v="1"/>
    <x v="359"/>
    <n v="6436"/>
  </r>
  <r>
    <x v="1"/>
    <x v="360"/>
    <n v="6457"/>
  </r>
  <r>
    <x v="1"/>
    <x v="257"/>
    <n v="6460"/>
  </r>
  <r>
    <x v="1"/>
    <x v="89"/>
    <n v="6857"/>
  </r>
  <r>
    <x v="1"/>
    <x v="361"/>
    <n v="5169"/>
  </r>
  <r>
    <x v="1"/>
    <x v="362"/>
    <n v="5585"/>
  </r>
  <r>
    <x v="1"/>
    <x v="97"/>
    <n v="5918"/>
  </r>
  <r>
    <x v="1"/>
    <x v="363"/>
    <n v="4862"/>
  </r>
  <r>
    <x v="1"/>
    <x v="364"/>
    <n v="5409"/>
  </r>
  <r>
    <x v="1"/>
    <x v="365"/>
    <n v="6398"/>
  </r>
  <r>
    <x v="1"/>
    <x v="366"/>
    <n v="7460"/>
  </r>
  <r>
    <x v="1"/>
    <x v="107"/>
    <n v="7132"/>
  </r>
  <r>
    <x v="1"/>
    <x v="367"/>
    <n v="6370"/>
  </r>
  <r>
    <x v="1"/>
    <x v="368"/>
    <n v="6691"/>
  </r>
  <r>
    <x v="1"/>
    <x v="247"/>
    <n v="4367"/>
  </r>
  <r>
    <x v="1"/>
    <x v="369"/>
    <n v="6565"/>
  </r>
  <r>
    <x v="1"/>
    <x v="370"/>
    <n v="7290"/>
  </r>
  <r>
    <x v="1"/>
    <x v="371"/>
    <n v="6624"/>
  </r>
  <r>
    <x v="1"/>
    <x v="372"/>
    <n v="1027"/>
  </r>
  <r>
    <x v="1"/>
    <x v="373"/>
    <n v="3214"/>
  </r>
  <r>
    <x v="1"/>
    <x v="374"/>
    <n v="5633"/>
  </r>
  <r>
    <x v="1"/>
    <x v="375"/>
    <n v="6196"/>
  </r>
  <r>
    <x v="1"/>
    <x v="369"/>
    <n v="5026"/>
  </r>
  <r>
    <x v="1"/>
    <x v="376"/>
    <n v="6233"/>
  </r>
  <r>
    <x v="1"/>
    <x v="377"/>
    <n v="4220"/>
  </r>
  <r>
    <x v="1"/>
    <x v="274"/>
    <n v="6304"/>
  </r>
  <r>
    <x v="1"/>
    <x v="378"/>
    <n v="5572"/>
  </r>
  <r>
    <x v="1"/>
    <x v="379"/>
    <n v="5740"/>
  </r>
  <r>
    <x v="1"/>
    <x v="226"/>
    <n v="6169"/>
  </r>
  <r>
    <x v="1"/>
    <x v="380"/>
    <n v="6421"/>
  </r>
  <r>
    <x v="1"/>
    <x v="381"/>
    <n v="6296"/>
  </r>
  <r>
    <x v="1"/>
    <x v="382"/>
    <n v="6883"/>
  </r>
  <r>
    <x v="1"/>
    <x v="122"/>
    <n v="6359"/>
  </r>
  <r>
    <x v="1"/>
    <x v="383"/>
    <n v="6273"/>
  </r>
  <r>
    <x v="1"/>
    <x v="106"/>
    <n v="5728"/>
  </r>
  <r>
    <x v="1"/>
    <x v="384"/>
    <n v="4717"/>
  </r>
  <r>
    <x v="1"/>
    <x v="101"/>
    <n v="6572"/>
  </r>
  <r>
    <x v="1"/>
    <x v="385"/>
    <n v="7030"/>
  </r>
  <r>
    <x v="1"/>
    <x v="226"/>
    <n v="7429"/>
  </r>
  <r>
    <x v="1"/>
    <x v="386"/>
    <n v="6118"/>
  </r>
  <r>
    <x v="1"/>
    <x v="86"/>
    <n v="2843"/>
  </r>
  <r>
    <x v="1"/>
    <x v="387"/>
    <n v="5115"/>
  </r>
  <r>
    <x v="1"/>
    <x v="209"/>
    <n v="7424"/>
  </r>
  <r>
    <x v="1"/>
    <x v="388"/>
    <n v="7384"/>
  </r>
  <r>
    <x v="1"/>
    <x v="226"/>
    <n v="7639"/>
  </r>
  <r>
    <x v="1"/>
    <x v="389"/>
    <n v="8294"/>
  </r>
  <r>
    <x v="1"/>
    <x v="390"/>
    <n v="7129"/>
  </r>
  <r>
    <x v="1"/>
    <x v="391"/>
    <n v="4359"/>
  </r>
  <r>
    <x v="1"/>
    <x v="392"/>
    <n v="6073"/>
  </r>
  <r>
    <x v="1"/>
    <x v="382"/>
    <n v="5260"/>
  </r>
  <r>
    <x v="1"/>
    <x v="212"/>
    <n v="6770"/>
  </r>
  <r>
    <x v="1"/>
    <x v="158"/>
    <n v="6734"/>
  </r>
  <r>
    <x v="1"/>
    <x v="148"/>
    <n v="6536"/>
  </r>
  <r>
    <x v="1"/>
    <x v="393"/>
    <n v="6591"/>
  </r>
  <r>
    <x v="1"/>
    <x v="394"/>
    <n v="6043"/>
  </r>
  <r>
    <x v="1"/>
    <x v="161"/>
    <n v="5743"/>
  </r>
  <r>
    <x v="1"/>
    <x v="211"/>
    <n v="6855"/>
  </r>
  <r>
    <x v="1"/>
    <x v="158"/>
    <n v="7338"/>
  </r>
  <r>
    <x v="1"/>
    <x v="395"/>
    <n v="4127"/>
  </r>
  <r>
    <x v="1"/>
    <x v="396"/>
    <n v="8120"/>
  </r>
  <r>
    <x v="1"/>
    <x v="128"/>
    <n v="7641"/>
  </r>
  <r>
    <x v="1"/>
    <x v="397"/>
    <n v="6998"/>
  </r>
  <r>
    <x v="1"/>
    <x v="233"/>
    <n v="7001"/>
  </r>
  <r>
    <x v="1"/>
    <x v="352"/>
    <n v="7055"/>
  </r>
  <r>
    <x v="1"/>
    <x v="128"/>
    <n v="7494"/>
  </r>
  <r>
    <x v="1"/>
    <x v="151"/>
    <n v="7736"/>
  </r>
  <r>
    <x v="1"/>
    <x v="190"/>
    <n v="7498"/>
  </r>
  <r>
    <x v="1"/>
    <x v="164"/>
    <n v="6598"/>
  </r>
  <r>
    <x v="1"/>
    <x v="398"/>
    <n v="6664"/>
  </r>
  <r>
    <x v="1"/>
    <x v="218"/>
    <n v="4972"/>
  </r>
  <r>
    <x v="1"/>
    <x v="134"/>
    <n v="7421"/>
  </r>
  <r>
    <x v="1"/>
    <x v="141"/>
    <n v="7363"/>
  </r>
  <r>
    <x v="1"/>
    <x v="210"/>
    <n v="7665"/>
  </r>
  <r>
    <x v="1"/>
    <x v="108"/>
    <n v="7702"/>
  </r>
  <r>
    <x v="1"/>
    <x v="399"/>
    <n v="6978"/>
  </r>
  <r>
    <x v="1"/>
    <x v="400"/>
    <n v="5099"/>
  </r>
  <r>
    <x v="1"/>
    <x v="401"/>
    <n v="6825"/>
  </r>
  <r>
    <x v="1"/>
    <x v="402"/>
    <n v="6211"/>
  </r>
  <r>
    <x v="2"/>
    <x v="186"/>
    <n v="5905"/>
  </r>
  <r>
    <x v="2"/>
    <x v="403"/>
    <n v="5823"/>
  </r>
  <r>
    <x v="2"/>
    <x v="188"/>
    <n v="7458"/>
  </r>
  <r>
    <x v="2"/>
    <x v="181"/>
    <n v="6891"/>
  </r>
  <r>
    <x v="2"/>
    <x v="404"/>
    <n v="6779"/>
  </r>
  <r>
    <x v="2"/>
    <x v="405"/>
    <n v="7442"/>
  </r>
  <r>
    <x v="2"/>
    <x v="202"/>
    <n v="7335"/>
  </r>
  <r>
    <x v="2"/>
    <x v="406"/>
    <n v="6879"/>
  </r>
  <r>
    <x v="2"/>
    <x v="407"/>
    <n v="5463"/>
  </r>
  <r>
    <x v="2"/>
    <x v="192"/>
    <n v="5687"/>
  </r>
  <r>
    <x v="2"/>
    <x v="408"/>
    <n v="5531"/>
  </r>
  <r>
    <x v="2"/>
    <x v="409"/>
    <n v="6227"/>
  </r>
  <r>
    <x v="2"/>
    <x v="410"/>
    <n v="6660"/>
  </r>
  <r>
    <x v="2"/>
    <x v="411"/>
    <n v="7403"/>
  </r>
  <r>
    <x v="2"/>
    <x v="412"/>
    <n v="6241"/>
  </r>
  <r>
    <x v="2"/>
    <x v="413"/>
    <n v="6207"/>
  </r>
  <r>
    <x v="2"/>
    <x v="414"/>
    <n v="4840"/>
  </r>
  <r>
    <x v="2"/>
    <x v="415"/>
    <n v="4672"/>
  </r>
  <r>
    <x v="2"/>
    <x v="190"/>
    <n v="6569"/>
  </r>
  <r>
    <x v="2"/>
    <x v="398"/>
    <n v="6290"/>
  </r>
  <r>
    <x v="2"/>
    <x v="163"/>
    <n v="7264"/>
  </r>
  <r>
    <x v="2"/>
    <x v="404"/>
    <n v="7446"/>
  </r>
  <r>
    <x v="2"/>
    <x v="188"/>
    <n v="7499"/>
  </r>
  <r>
    <x v="2"/>
    <x v="416"/>
    <n v="6969"/>
  </r>
  <r>
    <x v="2"/>
    <x v="417"/>
    <n v="6031"/>
  </r>
  <r>
    <x v="2"/>
    <x v="418"/>
    <n v="6830"/>
  </r>
  <r>
    <x v="2"/>
    <x v="419"/>
    <n v="6786"/>
  </r>
  <r>
    <x v="2"/>
    <x v="420"/>
    <n v="5713"/>
  </r>
  <r>
    <x v="2"/>
    <x v="421"/>
    <n v="6591"/>
  </r>
  <r>
    <x v="2"/>
    <x v="197"/>
    <n v="5870"/>
  </r>
  <r>
    <x v="2"/>
    <x v="422"/>
    <n v="4459"/>
  </r>
  <r>
    <x v="2"/>
    <x v="135"/>
    <n v="7410"/>
  </r>
  <r>
    <x v="2"/>
    <x v="423"/>
    <n v="6966"/>
  </r>
  <r>
    <x v="2"/>
    <x v="424"/>
    <n v="7592"/>
  </r>
  <r>
    <x v="2"/>
    <x v="156"/>
    <n v="8173"/>
  </r>
  <r>
    <x v="2"/>
    <x v="175"/>
    <n v="6861"/>
  </r>
  <r>
    <x v="2"/>
    <x v="409"/>
    <n v="6904"/>
  </r>
  <r>
    <x v="2"/>
    <x v="425"/>
    <n v="6685"/>
  </r>
  <r>
    <x v="2"/>
    <x v="426"/>
    <n v="6597"/>
  </r>
  <r>
    <x v="2"/>
    <x v="427"/>
    <n v="7105"/>
  </r>
  <r>
    <x v="2"/>
    <x v="428"/>
    <n v="7216"/>
  </r>
  <r>
    <x v="2"/>
    <x v="194"/>
    <n v="7580"/>
  </r>
  <r>
    <x v="2"/>
    <x v="429"/>
    <n v="7261"/>
  </r>
  <r>
    <x v="2"/>
    <x v="430"/>
    <n v="7175"/>
  </r>
  <r>
    <x v="2"/>
    <x v="420"/>
    <n v="6824"/>
  </r>
  <r>
    <x v="2"/>
    <x v="431"/>
    <n v="5464"/>
  </r>
  <r>
    <x v="2"/>
    <x v="429"/>
    <n v="7013"/>
  </r>
  <r>
    <x v="2"/>
    <x v="432"/>
    <n v="7273"/>
  </r>
  <r>
    <x v="2"/>
    <x v="167"/>
    <n v="7534"/>
  </r>
  <r>
    <x v="2"/>
    <x v="425"/>
    <n v="7286"/>
  </r>
  <r>
    <x v="2"/>
    <x v="404"/>
    <n v="5786"/>
  </r>
  <r>
    <x v="2"/>
    <x v="148"/>
    <n v="6299"/>
  </r>
  <r>
    <x v="2"/>
    <x v="198"/>
    <n v="6544"/>
  </r>
  <r>
    <x v="2"/>
    <x v="398"/>
    <n v="6883"/>
  </r>
  <r>
    <x v="2"/>
    <x v="164"/>
    <n v="6784"/>
  </r>
  <r>
    <x v="2"/>
    <x v="433"/>
    <n v="7347"/>
  </r>
  <r>
    <x v="2"/>
    <x v="174"/>
    <n v="7605"/>
  </r>
  <r>
    <x v="2"/>
    <x v="199"/>
    <n v="7148"/>
  </r>
  <r>
    <x v="2"/>
    <x v="142"/>
    <n v="7865"/>
  </r>
  <r>
    <x v="2"/>
    <x v="434"/>
    <n v="4549"/>
  </r>
  <r>
    <x v="2"/>
    <x v="434"/>
    <n v="6530"/>
  </r>
  <r>
    <x v="2"/>
    <x v="151"/>
    <n v="7006"/>
  </r>
  <r>
    <x v="2"/>
    <x v="135"/>
    <n v="7375"/>
  </r>
  <r>
    <x v="2"/>
    <x v="435"/>
    <n v="7765"/>
  </r>
  <r>
    <x v="2"/>
    <x v="436"/>
    <n v="7582"/>
  </r>
  <r>
    <x v="2"/>
    <x v="437"/>
    <n v="6053"/>
  </r>
  <r>
    <x v="2"/>
    <x v="218"/>
    <n v="5255"/>
  </r>
  <r>
    <x v="2"/>
    <x v="416"/>
    <n v="6917"/>
  </r>
  <r>
    <x v="2"/>
    <x v="155"/>
    <n v="7040"/>
  </r>
  <r>
    <x v="2"/>
    <x v="201"/>
    <n v="7697"/>
  </r>
  <r>
    <x v="2"/>
    <x v="433"/>
    <n v="7713"/>
  </r>
  <r>
    <x v="2"/>
    <x v="138"/>
    <n v="7350"/>
  </r>
  <r>
    <x v="2"/>
    <x v="438"/>
    <n v="6140"/>
  </r>
  <r>
    <x v="2"/>
    <x v="152"/>
    <n v="5810"/>
  </r>
  <r>
    <x v="2"/>
    <x v="143"/>
    <n v="6034"/>
  </r>
  <r>
    <x v="2"/>
    <x v="439"/>
    <n v="6864"/>
  </r>
  <r>
    <x v="2"/>
    <x v="440"/>
    <n v="7112"/>
  </r>
  <r>
    <x v="2"/>
    <x v="152"/>
    <n v="6203"/>
  </r>
  <r>
    <x v="2"/>
    <x v="416"/>
    <n v="7504"/>
  </r>
  <r>
    <x v="2"/>
    <x v="441"/>
    <n v="5976"/>
  </r>
  <r>
    <x v="2"/>
    <x v="442"/>
    <n v="8227"/>
  </r>
  <r>
    <x v="2"/>
    <x v="396"/>
    <n v="7525"/>
  </r>
  <r>
    <x v="2"/>
    <x v="123"/>
    <n v="7767"/>
  </r>
  <r>
    <x v="2"/>
    <x v="215"/>
    <n v="7870"/>
  </r>
  <r>
    <x v="2"/>
    <x v="386"/>
    <n v="7804"/>
  </r>
  <r>
    <x v="2"/>
    <x v="443"/>
    <n v="8009"/>
  </r>
  <r>
    <x v="2"/>
    <x v="368"/>
    <n v="8714"/>
  </r>
  <r>
    <x v="2"/>
    <x v="444"/>
    <n v="7333"/>
  </r>
  <r>
    <x v="2"/>
    <x v="445"/>
    <n v="6869"/>
  </r>
  <r>
    <x v="2"/>
    <x v="446"/>
    <n v="4073"/>
  </r>
  <r>
    <x v="2"/>
    <x v="447"/>
    <n v="7591"/>
  </r>
  <r>
    <x v="2"/>
    <x v="448"/>
    <n v="7720"/>
  </r>
  <r>
    <x v="2"/>
    <x v="215"/>
    <n v="8167"/>
  </r>
  <r>
    <x v="2"/>
    <x v="217"/>
    <n v="8395"/>
  </r>
  <r>
    <x v="3"/>
    <x v="449"/>
    <n v="7907"/>
  </r>
  <r>
    <x v="3"/>
    <x v="348"/>
    <n v="7436"/>
  </r>
  <r>
    <x v="3"/>
    <x v="125"/>
    <n v="7538"/>
  </r>
  <r>
    <x v="3"/>
    <x v="140"/>
    <n v="7733"/>
  </r>
  <r>
    <x v="3"/>
    <x v="217"/>
    <n v="7393"/>
  </r>
  <r>
    <x v="3"/>
    <x v="450"/>
    <n v="7415"/>
  </r>
  <r>
    <x v="3"/>
    <x v="119"/>
    <n v="8555"/>
  </r>
  <r>
    <x v="3"/>
    <x v="370"/>
    <n v="6889"/>
  </r>
  <r>
    <x v="3"/>
    <x v="121"/>
    <n v="6778"/>
  </r>
  <r>
    <x v="3"/>
    <x v="451"/>
    <n v="4639"/>
  </r>
  <r>
    <x v="3"/>
    <x v="452"/>
    <n v="7572"/>
  </r>
  <r>
    <x v="3"/>
    <x v="452"/>
    <n v="7328"/>
  </r>
  <r>
    <x v="3"/>
    <x v="392"/>
    <n v="8156"/>
  </r>
  <r>
    <x v="3"/>
    <x v="352"/>
    <n v="7965"/>
  </r>
  <r>
    <x v="3"/>
    <x v="453"/>
    <n v="3510"/>
  </r>
  <r>
    <x v="3"/>
    <x v="454"/>
    <n v="5478"/>
  </r>
  <r>
    <x v="3"/>
    <x v="97"/>
    <n v="6392"/>
  </r>
  <r>
    <x v="3"/>
    <x v="348"/>
    <n v="7691"/>
  </r>
  <r>
    <x v="3"/>
    <x v="360"/>
    <n v="7570"/>
  </r>
  <r>
    <x v="3"/>
    <x v="89"/>
    <n v="7282"/>
  </r>
  <r>
    <x v="3"/>
    <x v="299"/>
    <n v="7109"/>
  </r>
  <r>
    <x v="3"/>
    <x v="45"/>
    <n v="6639"/>
  </r>
  <r>
    <x v="3"/>
    <x v="124"/>
    <n v="5875"/>
  </r>
  <r>
    <x v="3"/>
    <x v="455"/>
    <n v="7534"/>
  </r>
  <r>
    <x v="3"/>
    <x v="456"/>
    <n v="7461"/>
  </r>
  <r>
    <x v="3"/>
    <x v="457"/>
    <n v="7509"/>
  </r>
  <r>
    <x v="3"/>
    <x v="458"/>
    <n v="5424"/>
  </r>
  <r>
    <x v="3"/>
    <x v="229"/>
    <n v="8090"/>
  </r>
  <r>
    <x v="3"/>
    <x v="378"/>
    <n v="6824"/>
  </r>
  <r>
    <x v="3"/>
    <x v="459"/>
    <n v="7058"/>
  </r>
  <r>
    <x v="3"/>
    <x v="460"/>
    <n v="7466"/>
  </r>
  <r>
    <x v="3"/>
    <x v="461"/>
    <n v="7693"/>
  </r>
  <r>
    <x v="3"/>
    <x v="125"/>
    <n v="7359"/>
  </r>
  <r>
    <x v="3"/>
    <x v="462"/>
    <n v="7444"/>
  </r>
  <r>
    <x v="3"/>
    <x v="265"/>
    <n v="7852"/>
  </r>
  <r>
    <x v="3"/>
    <x v="463"/>
    <n v="4459"/>
  </r>
  <r>
    <x v="3"/>
    <x v="464"/>
    <n v="22"/>
  </r>
  <r>
    <x v="3"/>
    <x v="465"/>
    <n v="1096"/>
  </r>
  <r>
    <x v="3"/>
    <x v="466"/>
    <n v="5566"/>
  </r>
  <r>
    <x v="3"/>
    <x v="467"/>
    <n v="5986"/>
  </r>
  <r>
    <x v="3"/>
    <x v="468"/>
    <n v="5847"/>
  </r>
  <r>
    <x v="3"/>
    <x v="324"/>
    <n v="5138"/>
  </r>
  <r>
    <x v="3"/>
    <x v="337"/>
    <n v="5107"/>
  </r>
  <r>
    <x v="3"/>
    <x v="252"/>
    <n v="5259"/>
  </r>
  <r>
    <x v="3"/>
    <x v="321"/>
    <n v="5686"/>
  </r>
  <r>
    <x v="3"/>
    <x v="63"/>
    <n v="5035"/>
  </r>
  <r>
    <x v="3"/>
    <x v="469"/>
    <n v="5315"/>
  </r>
  <r>
    <x v="3"/>
    <x v="470"/>
    <n v="5992"/>
  </r>
  <r>
    <x v="3"/>
    <x v="471"/>
    <n v="6536"/>
  </r>
  <r>
    <x v="3"/>
    <x v="472"/>
    <n v="6852"/>
  </r>
  <r>
    <x v="3"/>
    <x v="473"/>
    <n v="6269"/>
  </r>
  <r>
    <x v="3"/>
    <x v="324"/>
    <n v="4094"/>
  </r>
  <r>
    <x v="3"/>
    <x v="474"/>
    <n v="5495"/>
  </r>
  <r>
    <x v="3"/>
    <x v="373"/>
    <n v="5445"/>
  </r>
  <r>
    <x v="3"/>
    <x v="475"/>
    <n v="5698"/>
  </r>
  <r>
    <x v="3"/>
    <x v="275"/>
    <n v="5629"/>
  </r>
  <r>
    <x v="3"/>
    <x v="91"/>
    <n v="4669"/>
  </r>
  <r>
    <x v="3"/>
    <x v="476"/>
    <n v="5499"/>
  </r>
  <r>
    <x v="3"/>
    <x v="477"/>
    <n v="5634"/>
  </r>
  <r>
    <x v="3"/>
    <x v="336"/>
    <n v="5146"/>
  </r>
  <r>
    <x v="3"/>
    <x v="253"/>
    <n v="2425"/>
  </r>
  <r>
    <x v="3"/>
    <x v="478"/>
    <n v="3910"/>
  </r>
  <r>
    <x v="3"/>
    <x v="479"/>
    <n v="2277"/>
  </r>
  <r>
    <x v="3"/>
    <x v="480"/>
    <n v="2424"/>
  </r>
  <r>
    <x v="3"/>
    <x v="316"/>
    <n v="5087"/>
  </r>
  <r>
    <x v="3"/>
    <x v="481"/>
    <n v="3959"/>
  </r>
  <r>
    <x v="3"/>
    <x v="482"/>
    <n v="5260"/>
  </r>
  <r>
    <x v="3"/>
    <x v="483"/>
    <n v="5323"/>
  </r>
  <r>
    <x v="3"/>
    <x v="484"/>
    <n v="5668"/>
  </r>
  <r>
    <x v="3"/>
    <x v="484"/>
    <n v="5191"/>
  </r>
  <r>
    <x v="3"/>
    <x v="485"/>
    <n v="4649"/>
  </r>
  <r>
    <x v="3"/>
    <x v="486"/>
    <n v="6234"/>
  </r>
  <r>
    <x v="3"/>
    <x v="243"/>
    <n v="6606"/>
  </r>
  <r>
    <x v="3"/>
    <x v="487"/>
    <n v="5729"/>
  </r>
  <r>
    <x v="3"/>
    <x v="488"/>
    <n v="5375"/>
  </r>
  <r>
    <x v="3"/>
    <x v="489"/>
    <n v="5008"/>
  </r>
  <r>
    <x v="3"/>
    <x v="490"/>
    <n v="5582"/>
  </r>
  <r>
    <x v="3"/>
    <x v="59"/>
    <n v="3228"/>
  </r>
  <r>
    <x v="3"/>
    <x v="44"/>
    <n v="5170"/>
  </r>
  <r>
    <x v="3"/>
    <x v="336"/>
    <n v="5501"/>
  </r>
  <r>
    <x v="3"/>
    <x v="491"/>
    <n v="5319"/>
  </r>
  <r>
    <x v="3"/>
    <x v="63"/>
    <n v="5532"/>
  </r>
  <r>
    <x v="3"/>
    <x v="492"/>
    <n v="5611"/>
  </r>
  <r>
    <x v="3"/>
    <x v="263"/>
    <n v="5047"/>
  </r>
  <r>
    <x v="3"/>
    <x v="493"/>
    <n v="3786"/>
  </r>
  <r>
    <x v="3"/>
    <x v="299"/>
    <n v="4585"/>
  </r>
  <r>
    <x v="3"/>
    <x v="341"/>
    <n v="5557"/>
  </r>
  <r>
    <x v="3"/>
    <x v="72"/>
    <n v="5267"/>
  </r>
  <r>
    <x v="3"/>
    <x v="494"/>
    <n v="4128"/>
  </r>
  <r>
    <x v="0"/>
    <x v="258"/>
    <n v="3623"/>
  </r>
  <r>
    <x v="0"/>
    <x v="78"/>
    <n v="1749"/>
  </r>
  <r>
    <x v="0"/>
    <x v="480"/>
    <n v="1787"/>
  </r>
  <r>
    <x v="0"/>
    <x v="495"/>
    <n v="920"/>
  </r>
  <r>
    <x v="0"/>
    <x v="496"/>
    <n v="1013"/>
  </r>
  <r>
    <x v="0"/>
    <x v="338"/>
    <n v="441"/>
  </r>
  <r>
    <x v="0"/>
    <x v="251"/>
    <n v="2114"/>
  </r>
  <r>
    <x v="0"/>
    <x v="497"/>
    <n v="3095"/>
  </r>
  <r>
    <x v="0"/>
    <x v="497"/>
    <n v="1341"/>
  </r>
  <r>
    <x v="0"/>
    <x v="488"/>
    <n v="1796"/>
  </r>
  <r>
    <x v="0"/>
    <x v="498"/>
    <n v="2729"/>
  </r>
  <r>
    <x v="4"/>
    <x v="49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 rowHeaderCaption="Season" colHeaderCaption="temp">
  <location ref="J16:P22" firstHeaderRow="1" firstDataRow="2" firstDataCol="1"/>
  <pivotFields count="3">
    <pivotField axis="axisRow" showAll="0">
      <items count="6">
        <item x="0"/>
        <item x="1"/>
        <item x="2"/>
        <item x="3"/>
        <item n="null" h="1" x="4"/>
        <item t="default"/>
      </items>
    </pivotField>
    <pivotField axis="axisCol" showAll="0">
      <items count="8">
        <item n="Temperature"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Users" fld="2" subtotal="average" baseField="0" baseItem="0"/>
  </dataFields>
  <formats count="9">
    <format dxfId="8">
      <pivotArea dataOnly="0" labelOnly="1" grandCol="1" outline="0" fieldPosition="0"/>
    </format>
    <format dxfId="7">
      <pivotArea outline="0" collapsedLevelsAreSubtotals="1" fieldPosition="0">
        <references count="1">
          <reference field="1" count="5" selected="0">
            <x v="1"/>
            <x v="2"/>
            <x v="3"/>
            <x v="4"/>
            <x v="5"/>
          </reference>
        </references>
      </pivotArea>
    </format>
    <format dxfId="6">
      <pivotArea grandCol="1" outline="0" collapsedLevelsAreSubtotals="1" fieldPosition="0"/>
    </format>
    <format dxfId="5">
      <pivotArea outline="0" collapsedLevelsAreSubtotals="1" fieldPosition="0">
        <references count="1">
          <reference field="1" count="1" selected="0">
            <x v="5"/>
          </reference>
        </references>
      </pivotArea>
    </format>
    <format dxfId="4">
      <pivotArea type="topRight" dataOnly="0" labelOnly="1" outline="0" offset="E1" fieldPosition="0"/>
    </format>
    <format dxfId="3">
      <pivotArea dataOnly="0" labelOnly="1" fieldPosition="0">
        <references count="1">
          <reference field="1" count="1">
            <x v="5"/>
          </reference>
        </references>
      </pivotArea>
    </format>
    <format dxfId="2">
      <pivotArea outline="0" collapsedLevelsAreSubtotals="1" fieldPosition="0">
        <references count="1">
          <reference field="1" count="1" selected="0">
            <x v="0"/>
          </reference>
        </references>
      </pivotArea>
    </format>
    <format dxfId="1">
      <pivotArea field="1" type="button" dataOnly="0" labelOnly="1" outline="0" axis="axisCol" fieldPosition="0"/>
    </format>
    <format dxfId="0">
      <pivotArea dataOnly="0" labelOnly="1" fieldPosition="0">
        <references count="1">
          <reference field="1" count="1">
            <x v="0"/>
          </reference>
        </references>
      </pivotArea>
    </format>
  </formats>
  <conditionalFormats count="4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  <reference field="1" count="5" selected="0">
              <x v="1"/>
              <x v="2"/>
              <x v="3"/>
              <x v="4"/>
              <x v="5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  <reference field="1" count="5" selected="0">
              <x v="1"/>
              <x v="2"/>
              <x v="3"/>
              <x v="4"/>
              <x v="5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  <reference field="1" count="5" selected="0">
              <x v="1"/>
              <x v="2"/>
              <x v="3"/>
              <x v="4"/>
              <x v="5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  <reference field="1" count="5" selected="0"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32"/>
  <sheetViews>
    <sheetView topLeftCell="F1" workbookViewId="0">
      <selection activeCell="L26" sqref="L26"/>
    </sheetView>
  </sheetViews>
  <sheetFormatPr defaultColWidth="11.25" defaultRowHeight="15.75" customHeight="1"/>
  <cols>
    <col min="10" max="10" width="15.25" customWidth="1"/>
    <col min="11" max="15" width="18.75" customWidth="1"/>
    <col min="16" max="16" width="11" customWidth="1"/>
    <col min="17" max="17" width="10.75" bestFit="1" customWidth="1"/>
    <col min="18" max="18" width="15.875" bestFit="1" customWidth="1"/>
    <col min="19" max="19" width="19.125" bestFit="1" customWidth="1"/>
    <col min="20" max="20" width="26" bestFit="1" customWidth="1"/>
    <col min="21" max="21" width="8.25" bestFit="1" customWidth="1"/>
    <col min="22" max="22" width="19.25" customWidth="1"/>
    <col min="23" max="23" width="18.25" customWidth="1"/>
    <col min="24" max="25" width="18" customWidth="1"/>
    <col min="26" max="26" width="16" customWidth="1"/>
    <col min="27" max="28" width="9.25" bestFit="1" customWidth="1"/>
    <col min="29" max="29" width="7.25" bestFit="1" customWidth="1"/>
    <col min="30" max="30" width="5.25" bestFit="1" customWidth="1"/>
    <col min="31" max="34" width="9.25" bestFit="1" customWidth="1"/>
    <col min="35" max="35" width="5.25" bestFit="1" customWidth="1"/>
    <col min="36" max="36" width="9.25" bestFit="1" customWidth="1"/>
    <col min="37" max="37" width="6.25" bestFit="1" customWidth="1"/>
    <col min="38" max="40" width="9.25" bestFit="1" customWidth="1"/>
    <col min="41" max="41" width="5.25" bestFit="1" customWidth="1"/>
    <col min="42" max="47" width="9.25" bestFit="1" customWidth="1"/>
    <col min="48" max="48" width="7.25" bestFit="1" customWidth="1"/>
    <col min="49" max="51" width="9.25" bestFit="1" customWidth="1"/>
    <col min="52" max="52" width="7.25" bestFit="1" customWidth="1"/>
    <col min="53" max="68" width="9.25" bestFit="1" customWidth="1"/>
    <col min="69" max="69" width="5.25" bestFit="1" customWidth="1"/>
    <col min="70" max="73" width="9.25" bestFit="1" customWidth="1"/>
    <col min="74" max="74" width="6.25" bestFit="1" customWidth="1"/>
    <col min="75" max="83" width="9.25" bestFit="1" customWidth="1"/>
    <col min="84" max="84" width="6.25" bestFit="1" customWidth="1"/>
    <col min="85" max="87" width="9.25" bestFit="1" customWidth="1"/>
    <col min="88" max="88" width="5.25" bestFit="1" customWidth="1"/>
    <col min="89" max="89" width="9.25" bestFit="1" customWidth="1"/>
    <col min="90" max="90" width="8.25" bestFit="1" customWidth="1"/>
    <col min="91" max="91" width="9.25" bestFit="1" customWidth="1"/>
    <col min="92" max="92" width="7.25" bestFit="1" customWidth="1"/>
    <col min="93" max="93" width="9.25" bestFit="1" customWidth="1"/>
    <col min="94" max="94" width="6.25" bestFit="1" customWidth="1"/>
    <col min="95" max="96" width="9.25" bestFit="1" customWidth="1"/>
    <col min="97" max="97" width="7.25" bestFit="1" customWidth="1"/>
    <col min="98" max="103" width="9.25" bestFit="1" customWidth="1"/>
    <col min="104" max="104" width="7.25" bestFit="1" customWidth="1"/>
    <col min="105" max="108" width="9.25" bestFit="1" customWidth="1"/>
    <col min="109" max="109" width="7.25" bestFit="1" customWidth="1"/>
    <col min="110" max="110" width="9.25" bestFit="1" customWidth="1"/>
    <col min="111" max="111" width="8.25" bestFit="1" customWidth="1"/>
    <col min="112" max="112" width="9.25" bestFit="1" customWidth="1"/>
    <col min="113" max="113" width="5.25" bestFit="1" customWidth="1"/>
    <col min="114" max="114" width="7.25" bestFit="1" customWidth="1"/>
    <col min="115" max="117" width="9.25" bestFit="1" customWidth="1"/>
    <col min="118" max="118" width="7.25" bestFit="1" customWidth="1"/>
    <col min="119" max="120" width="9.25" bestFit="1" customWidth="1"/>
    <col min="121" max="121" width="6.25" bestFit="1" customWidth="1"/>
    <col min="122" max="125" width="9.25" bestFit="1" customWidth="1"/>
    <col min="126" max="126" width="7.25" bestFit="1" customWidth="1"/>
    <col min="127" max="134" width="9.25" bestFit="1" customWidth="1"/>
    <col min="135" max="135" width="6.25" bestFit="1" customWidth="1"/>
    <col min="136" max="139" width="9.25" bestFit="1" customWidth="1"/>
    <col min="140" max="140" width="5.25" bestFit="1" customWidth="1"/>
    <col min="141" max="141" width="9.25" bestFit="1" customWidth="1"/>
    <col min="142" max="142" width="7.25" bestFit="1" customWidth="1"/>
    <col min="143" max="143" width="9.25" bestFit="1" customWidth="1"/>
    <col min="144" max="144" width="6.25" bestFit="1" customWidth="1"/>
    <col min="145" max="146" width="9.25" bestFit="1" customWidth="1"/>
    <col min="147" max="147" width="7.25" bestFit="1" customWidth="1"/>
    <col min="148" max="148" width="5.25" bestFit="1" customWidth="1"/>
    <col min="149" max="149" width="9.25" bestFit="1" customWidth="1"/>
    <col min="150" max="150" width="7.25" bestFit="1" customWidth="1"/>
    <col min="151" max="154" width="9.25" bestFit="1" customWidth="1"/>
    <col min="155" max="155" width="6.25" bestFit="1" customWidth="1"/>
    <col min="156" max="157" width="9.25" bestFit="1" customWidth="1"/>
    <col min="158" max="158" width="7.25" bestFit="1" customWidth="1"/>
    <col min="159" max="163" width="9.25" bestFit="1" customWidth="1"/>
    <col min="164" max="164" width="6.25" bestFit="1" customWidth="1"/>
    <col min="165" max="165" width="9.25" bestFit="1" customWidth="1"/>
    <col min="166" max="166" width="7.25" bestFit="1" customWidth="1"/>
    <col min="167" max="169" width="9.25" bestFit="1" customWidth="1"/>
    <col min="170" max="170" width="7.25" bestFit="1" customWidth="1"/>
    <col min="171" max="176" width="9.25" bestFit="1" customWidth="1"/>
    <col min="177" max="177" width="5.25" bestFit="1" customWidth="1"/>
    <col min="178" max="180" width="9.25" bestFit="1" customWidth="1"/>
    <col min="181" max="181" width="6.25" bestFit="1" customWidth="1"/>
    <col min="182" max="184" width="9.25" bestFit="1" customWidth="1"/>
    <col min="185" max="185" width="7.25" bestFit="1" customWidth="1"/>
    <col min="186" max="186" width="9.25" bestFit="1" customWidth="1"/>
    <col min="187" max="187" width="5.25" bestFit="1" customWidth="1"/>
    <col min="188" max="189" width="9.25" bestFit="1" customWidth="1"/>
    <col min="190" max="190" width="7.25" bestFit="1" customWidth="1"/>
    <col min="191" max="196" width="9.25" bestFit="1" customWidth="1"/>
    <col min="197" max="197" width="5.25" bestFit="1" customWidth="1"/>
    <col min="198" max="199" width="9.25" bestFit="1" customWidth="1"/>
    <col min="200" max="200" width="6.25" bestFit="1" customWidth="1"/>
    <col min="201" max="202" width="9.25" bestFit="1" customWidth="1"/>
    <col min="203" max="203" width="7.25" bestFit="1" customWidth="1"/>
    <col min="204" max="204" width="9.25" bestFit="1" customWidth="1"/>
    <col min="205" max="205" width="5.25" bestFit="1" customWidth="1"/>
    <col min="206" max="209" width="9.25" bestFit="1" customWidth="1"/>
    <col min="210" max="210" width="7.25" bestFit="1" customWidth="1"/>
    <col min="211" max="211" width="9.25" bestFit="1" customWidth="1"/>
    <col min="212" max="212" width="5.25" bestFit="1" customWidth="1"/>
    <col min="213" max="213" width="9.25" bestFit="1" customWidth="1"/>
    <col min="214" max="214" width="7.25" bestFit="1" customWidth="1"/>
    <col min="215" max="216" width="9.25" bestFit="1" customWidth="1"/>
    <col min="217" max="217" width="6.25" bestFit="1" customWidth="1"/>
    <col min="218" max="221" width="9.25" bestFit="1" customWidth="1"/>
    <col min="222" max="222" width="7.25" bestFit="1" customWidth="1"/>
    <col min="223" max="224" width="9.25" bestFit="1" customWidth="1"/>
    <col min="225" max="225" width="6.25" bestFit="1" customWidth="1"/>
    <col min="226" max="227" width="9.25" bestFit="1" customWidth="1"/>
    <col min="228" max="228" width="7.25" bestFit="1" customWidth="1"/>
    <col min="229" max="232" width="9.25" bestFit="1" customWidth="1"/>
    <col min="233" max="233" width="6.25" bestFit="1" customWidth="1"/>
    <col min="234" max="234" width="9.25" bestFit="1" customWidth="1"/>
    <col min="235" max="235" width="7.25" bestFit="1" customWidth="1"/>
    <col min="236" max="236" width="9.25" bestFit="1" customWidth="1"/>
    <col min="237" max="237" width="5.25" bestFit="1" customWidth="1"/>
    <col min="238" max="239" width="9.25" bestFit="1" customWidth="1"/>
    <col min="240" max="240" width="7.25" bestFit="1" customWidth="1"/>
    <col min="241" max="242" width="9.25" bestFit="1" customWidth="1"/>
    <col min="243" max="243" width="7.25" bestFit="1" customWidth="1"/>
    <col min="244" max="244" width="9.25" bestFit="1" customWidth="1"/>
    <col min="245" max="245" width="7.25" bestFit="1" customWidth="1"/>
    <col min="246" max="248" width="9.25" bestFit="1" customWidth="1"/>
    <col min="249" max="249" width="7.25" bestFit="1" customWidth="1"/>
    <col min="250" max="251" width="9.25" bestFit="1" customWidth="1"/>
    <col min="252" max="252" width="5.25" bestFit="1" customWidth="1"/>
    <col min="253" max="253" width="7.25" bestFit="1" customWidth="1"/>
    <col min="254" max="256" width="9.25" bestFit="1" customWidth="1"/>
    <col min="257" max="257" width="7.25" bestFit="1" customWidth="1"/>
    <col min="258" max="259" width="9.25" bestFit="1" customWidth="1"/>
    <col min="260" max="260" width="5.25" bestFit="1" customWidth="1"/>
    <col min="261" max="261" width="9.25" bestFit="1" customWidth="1"/>
    <col min="262" max="262" width="7.25" bestFit="1" customWidth="1"/>
    <col min="263" max="264" width="9.25" bestFit="1" customWidth="1"/>
    <col min="265" max="265" width="7.25" bestFit="1" customWidth="1"/>
    <col min="266" max="267" width="9.25" bestFit="1" customWidth="1"/>
    <col min="268" max="268" width="6.25" bestFit="1" customWidth="1"/>
    <col min="269" max="269" width="9.25" bestFit="1" customWidth="1"/>
    <col min="270" max="270" width="7.25" bestFit="1" customWidth="1"/>
    <col min="271" max="273" width="9.25" bestFit="1" customWidth="1"/>
    <col min="274" max="274" width="6.25" bestFit="1" customWidth="1"/>
    <col min="275" max="275" width="9.25" bestFit="1" customWidth="1"/>
    <col min="276" max="276" width="5.25" bestFit="1" customWidth="1"/>
    <col min="277" max="277" width="7.25" bestFit="1" customWidth="1"/>
    <col min="278" max="280" width="9.25" bestFit="1" customWidth="1"/>
    <col min="281" max="281" width="7.25" bestFit="1" customWidth="1"/>
    <col min="282" max="282" width="5.25" bestFit="1" customWidth="1"/>
    <col min="283" max="284" width="9.25" bestFit="1" customWidth="1"/>
    <col min="285" max="285" width="7.25" bestFit="1" customWidth="1"/>
    <col min="286" max="286" width="9.25" bestFit="1" customWidth="1"/>
    <col min="287" max="287" width="5.25" bestFit="1" customWidth="1"/>
    <col min="288" max="289" width="9.25" bestFit="1" customWidth="1"/>
    <col min="290" max="290" width="7.25" bestFit="1" customWidth="1"/>
    <col min="291" max="291" width="9.25" bestFit="1" customWidth="1"/>
    <col min="292" max="292" width="7.25" bestFit="1" customWidth="1"/>
    <col min="293" max="294" width="9.25" bestFit="1" customWidth="1"/>
    <col min="295" max="295" width="6.25" bestFit="1" customWidth="1"/>
    <col min="296" max="297" width="9.25" bestFit="1" customWidth="1"/>
    <col min="298" max="298" width="7.25" bestFit="1" customWidth="1"/>
    <col min="299" max="300" width="9.25" bestFit="1" customWidth="1"/>
    <col min="301" max="301" width="6.25" bestFit="1" customWidth="1"/>
    <col min="302" max="302" width="9.25" bestFit="1" customWidth="1"/>
    <col min="303" max="303" width="7.25" bestFit="1" customWidth="1"/>
    <col min="304" max="304" width="9.25" bestFit="1" customWidth="1"/>
    <col min="305" max="305" width="5.25" bestFit="1" customWidth="1"/>
    <col min="306" max="308" width="9.25" bestFit="1" customWidth="1"/>
    <col min="309" max="309" width="7.25" bestFit="1" customWidth="1"/>
    <col min="310" max="311" width="9.25" bestFit="1" customWidth="1"/>
    <col min="312" max="312" width="6.25" bestFit="1" customWidth="1"/>
    <col min="313" max="315" width="9.25" bestFit="1" customWidth="1"/>
    <col min="316" max="316" width="6.25" bestFit="1" customWidth="1"/>
    <col min="317" max="317" width="9.25" bestFit="1" customWidth="1"/>
    <col min="318" max="318" width="7.25" bestFit="1" customWidth="1"/>
    <col min="319" max="319" width="9.25" bestFit="1" customWidth="1"/>
    <col min="320" max="320" width="7.25" bestFit="1" customWidth="1"/>
    <col min="321" max="321" width="5.25" bestFit="1" customWidth="1"/>
    <col min="322" max="323" width="9.25" bestFit="1" customWidth="1"/>
    <col min="324" max="324" width="7.25" bestFit="1" customWidth="1"/>
    <col min="325" max="326" width="9.25" bestFit="1" customWidth="1"/>
    <col min="327" max="327" width="6.25" bestFit="1" customWidth="1"/>
    <col min="328" max="329" width="9.25" bestFit="1" customWidth="1"/>
    <col min="330" max="330" width="5.25" bestFit="1" customWidth="1"/>
    <col min="331" max="331" width="9.25" bestFit="1" customWidth="1"/>
    <col min="332" max="332" width="7.25" bestFit="1" customWidth="1"/>
    <col min="333" max="333" width="9.25" bestFit="1" customWidth="1"/>
    <col min="334" max="334" width="6.25" bestFit="1" customWidth="1"/>
    <col min="335" max="335" width="7.25" bestFit="1" customWidth="1"/>
    <col min="336" max="336" width="5.25" bestFit="1" customWidth="1"/>
    <col min="337" max="339" width="9.25" bestFit="1" customWidth="1"/>
    <col min="340" max="340" width="7.25" bestFit="1" customWidth="1"/>
    <col min="341" max="342" width="9.25" bestFit="1" customWidth="1"/>
    <col min="343" max="343" width="7.25" bestFit="1" customWidth="1"/>
    <col min="344" max="344" width="9.25" bestFit="1" customWidth="1"/>
    <col min="345" max="345" width="6.25" bestFit="1" customWidth="1"/>
    <col min="346" max="347" width="9.25" bestFit="1" customWidth="1"/>
    <col min="348" max="348" width="7.25" bestFit="1" customWidth="1"/>
    <col min="349" max="350" width="9.25" bestFit="1" customWidth="1"/>
    <col min="351" max="351" width="5.25" bestFit="1" customWidth="1"/>
    <col min="352" max="352" width="9.25" bestFit="1" customWidth="1"/>
    <col min="353" max="353" width="7.25" bestFit="1" customWidth="1"/>
    <col min="354" max="357" width="9.25" bestFit="1" customWidth="1"/>
    <col min="358" max="358" width="5.25" bestFit="1" customWidth="1"/>
    <col min="359" max="359" width="9.25" bestFit="1" customWidth="1"/>
    <col min="360" max="360" width="7.25" bestFit="1" customWidth="1"/>
    <col min="361" max="361" width="9.25" bestFit="1" customWidth="1"/>
    <col min="362" max="362" width="6.25" bestFit="1" customWidth="1"/>
    <col min="363" max="363" width="9.25" bestFit="1" customWidth="1"/>
    <col min="364" max="364" width="7.25" bestFit="1" customWidth="1"/>
    <col min="365" max="365" width="9.25" bestFit="1" customWidth="1"/>
    <col min="366" max="366" width="5.25" bestFit="1" customWidth="1"/>
    <col min="367" max="370" width="9.25" bestFit="1" customWidth="1"/>
    <col min="371" max="371" width="7.25" bestFit="1" customWidth="1"/>
    <col min="372" max="377" width="9.25" bestFit="1" customWidth="1"/>
    <col min="378" max="378" width="6.25" bestFit="1" customWidth="1"/>
    <col min="379" max="386" width="9.25" bestFit="1" customWidth="1"/>
    <col min="387" max="387" width="6.25" bestFit="1" customWidth="1"/>
    <col min="388" max="390" width="9.25" bestFit="1" customWidth="1"/>
    <col min="391" max="391" width="6.25" bestFit="1" customWidth="1"/>
    <col min="392" max="393" width="9.25" bestFit="1" customWidth="1"/>
    <col min="394" max="394" width="7.25" bestFit="1" customWidth="1"/>
    <col min="395" max="395" width="9.25" bestFit="1" customWidth="1"/>
    <col min="396" max="396" width="5.25" bestFit="1" customWidth="1"/>
    <col min="397" max="401" width="9.25" bestFit="1" customWidth="1"/>
    <col min="402" max="402" width="7.25" bestFit="1" customWidth="1"/>
    <col min="403" max="406" width="9.25" bestFit="1" customWidth="1"/>
    <col min="407" max="407" width="6.25" bestFit="1" customWidth="1"/>
    <col min="408" max="409" width="9.25" bestFit="1" customWidth="1"/>
    <col min="410" max="410" width="7.25" bestFit="1" customWidth="1"/>
    <col min="411" max="411" width="9.25" bestFit="1" customWidth="1"/>
    <col min="412" max="412" width="6.25" bestFit="1" customWidth="1"/>
    <col min="413" max="415" width="9.25" bestFit="1" customWidth="1"/>
    <col min="416" max="416" width="5.25" bestFit="1" customWidth="1"/>
    <col min="417" max="417" width="9.25" bestFit="1" customWidth="1"/>
    <col min="418" max="418" width="7.25" bestFit="1" customWidth="1"/>
    <col min="419" max="419" width="6.25" bestFit="1" customWidth="1"/>
    <col min="420" max="421" width="9.25" bestFit="1" customWidth="1"/>
    <col min="422" max="422" width="7.25" bestFit="1" customWidth="1"/>
    <col min="423" max="423" width="9.25" bestFit="1" customWidth="1"/>
    <col min="424" max="424" width="5.25" bestFit="1" customWidth="1"/>
    <col min="425" max="425" width="9.25" bestFit="1" customWidth="1"/>
    <col min="426" max="426" width="7.25" bestFit="1" customWidth="1"/>
    <col min="427" max="429" width="9.25" bestFit="1" customWidth="1"/>
    <col min="430" max="430" width="7.25" bestFit="1" customWidth="1"/>
    <col min="431" max="432" width="9.25" bestFit="1" customWidth="1"/>
    <col min="433" max="433" width="5.25" bestFit="1" customWidth="1"/>
    <col min="434" max="435" width="9.25" bestFit="1" customWidth="1"/>
    <col min="436" max="436" width="7.25" bestFit="1" customWidth="1"/>
    <col min="437" max="437" width="9.25" bestFit="1" customWidth="1"/>
    <col min="438" max="438" width="6.25" bestFit="1" customWidth="1"/>
    <col min="439" max="440" width="9.25" bestFit="1" customWidth="1"/>
    <col min="441" max="441" width="7.25" bestFit="1" customWidth="1"/>
    <col min="442" max="442" width="9.25" bestFit="1" customWidth="1"/>
    <col min="443" max="443" width="5.25" bestFit="1" customWidth="1"/>
    <col min="444" max="445" width="9.25" bestFit="1" customWidth="1"/>
    <col min="446" max="446" width="7.25" bestFit="1" customWidth="1"/>
    <col min="447" max="448" width="9.25" bestFit="1" customWidth="1"/>
    <col min="449" max="449" width="6.25" bestFit="1" customWidth="1"/>
    <col min="450" max="459" width="9.25" bestFit="1" customWidth="1"/>
    <col min="460" max="460" width="7.25" bestFit="1" customWidth="1"/>
    <col min="461" max="464" width="9.25" bestFit="1" customWidth="1"/>
    <col min="465" max="465" width="7.25" bestFit="1" customWidth="1"/>
    <col min="466" max="466" width="9.25" bestFit="1" customWidth="1"/>
    <col min="467" max="467" width="6.25" bestFit="1" customWidth="1"/>
    <col min="468" max="468" width="9.25" bestFit="1" customWidth="1"/>
    <col min="469" max="469" width="7.25" bestFit="1" customWidth="1"/>
    <col min="470" max="470" width="9.25" bestFit="1" customWidth="1"/>
    <col min="471" max="471" width="6.25" bestFit="1" customWidth="1"/>
    <col min="472" max="472" width="9.25" bestFit="1" customWidth="1"/>
    <col min="473" max="473" width="7.25" bestFit="1" customWidth="1"/>
    <col min="474" max="475" width="9.25" bestFit="1" customWidth="1"/>
    <col min="476" max="476" width="6.25" bestFit="1" customWidth="1"/>
    <col min="477" max="480" width="9.25" bestFit="1" customWidth="1"/>
    <col min="481" max="481" width="5.25" bestFit="1" customWidth="1"/>
    <col min="482" max="482" width="9.25" bestFit="1" customWidth="1"/>
    <col min="483" max="483" width="6.25" bestFit="1" customWidth="1"/>
    <col min="484" max="485" width="9.25" bestFit="1" customWidth="1"/>
    <col min="486" max="486" width="7.25" bestFit="1" customWidth="1"/>
    <col min="487" max="489" width="9.25" bestFit="1" customWidth="1"/>
    <col min="490" max="490" width="7.25" bestFit="1" customWidth="1"/>
    <col min="491" max="497" width="9.25" bestFit="1" customWidth="1"/>
    <col min="498" max="498" width="6.25" bestFit="1" customWidth="1"/>
    <col min="499" max="500" width="9.25" bestFit="1" customWidth="1"/>
    <col min="501" max="502" width="7.25" bestFit="1" customWidth="1"/>
    <col min="503" max="503" width="9.25" bestFit="1" customWidth="1"/>
    <col min="504" max="504" width="5.25" bestFit="1" customWidth="1"/>
    <col min="505" max="509" width="9.25" bestFit="1" customWidth="1"/>
    <col min="510" max="510" width="7" bestFit="1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3" t="s">
        <v>137</v>
      </c>
      <c r="K1" s="3"/>
      <c r="L1" s="3"/>
      <c r="M1" t="s">
        <v>8</v>
      </c>
      <c r="N1" t="s">
        <v>9</v>
      </c>
    </row>
    <row r="2" spans="1:20">
      <c r="A2" s="2">
        <v>1</v>
      </c>
      <c r="B2" s="2">
        <v>0.344167</v>
      </c>
      <c r="C2" s="2">
        <v>985</v>
      </c>
      <c r="D2" s="17">
        <v>0</v>
      </c>
      <c r="E2" s="17">
        <v>1</v>
      </c>
      <c r="F2" s="17">
        <v>0</v>
      </c>
      <c r="G2" s="17">
        <v>6</v>
      </c>
      <c r="H2" s="17">
        <v>2</v>
      </c>
      <c r="J2" s="3" t="s">
        <v>138</v>
      </c>
      <c r="K2" s="3"/>
      <c r="L2" s="3"/>
      <c r="M2" t="s">
        <v>10</v>
      </c>
      <c r="N2" t="s">
        <v>11</v>
      </c>
      <c r="P2" t="s">
        <v>12</v>
      </c>
    </row>
    <row r="3" spans="1:20">
      <c r="A3" s="2">
        <v>1</v>
      </c>
      <c r="B3" s="2">
        <v>0.36347800000000002</v>
      </c>
      <c r="C3" s="2">
        <v>801</v>
      </c>
      <c r="D3" s="17">
        <v>0</v>
      </c>
      <c r="E3" s="17">
        <v>1</v>
      </c>
      <c r="F3" s="17">
        <v>0</v>
      </c>
      <c r="G3" s="17">
        <v>0</v>
      </c>
      <c r="H3" s="17">
        <v>2</v>
      </c>
      <c r="J3" s="4"/>
      <c r="K3" s="4"/>
      <c r="L3" s="4"/>
      <c r="P3" t="s">
        <v>13</v>
      </c>
    </row>
    <row r="4" spans="1:20">
      <c r="A4" s="2">
        <v>1</v>
      </c>
      <c r="B4" s="2">
        <v>0.19636400000000001</v>
      </c>
      <c r="C4" s="2">
        <v>1349</v>
      </c>
      <c r="D4" s="17">
        <v>0</v>
      </c>
      <c r="E4" s="17">
        <v>1</v>
      </c>
      <c r="F4" s="17">
        <v>0</v>
      </c>
      <c r="G4" s="17">
        <v>1</v>
      </c>
      <c r="H4" s="17">
        <v>1</v>
      </c>
      <c r="J4" s="4" t="s">
        <v>14</v>
      </c>
      <c r="K4" s="4"/>
      <c r="L4" s="4"/>
      <c r="P4" s="4" t="s">
        <v>15</v>
      </c>
    </row>
    <row r="5" spans="1:20">
      <c r="A5" s="2">
        <v>1</v>
      </c>
      <c r="B5" s="2">
        <v>0.2</v>
      </c>
      <c r="C5" s="2">
        <v>1562</v>
      </c>
      <c r="D5" s="17">
        <v>0</v>
      </c>
      <c r="E5" s="17">
        <v>1</v>
      </c>
      <c r="F5" s="17">
        <v>0</v>
      </c>
      <c r="G5" s="17">
        <v>2</v>
      </c>
      <c r="H5" s="17">
        <v>1</v>
      </c>
      <c r="J5" s="16" t="s">
        <v>16</v>
      </c>
      <c r="K5" s="16" t="s">
        <v>17</v>
      </c>
      <c r="L5" s="16" t="s">
        <v>18</v>
      </c>
      <c r="M5" s="16" t="s">
        <v>19</v>
      </c>
      <c r="N5" s="16" t="s">
        <v>20</v>
      </c>
      <c r="P5" s="16" t="s">
        <v>16</v>
      </c>
      <c r="Q5" s="16" t="s">
        <v>17</v>
      </c>
      <c r="R5" s="16" t="s">
        <v>18</v>
      </c>
      <c r="S5" s="16" t="s">
        <v>19</v>
      </c>
      <c r="T5" s="16" t="s">
        <v>20</v>
      </c>
    </row>
    <row r="6" spans="1:20">
      <c r="A6" s="2">
        <v>1</v>
      </c>
      <c r="B6" s="2">
        <v>0.22695699999999999</v>
      </c>
      <c r="C6" s="2">
        <v>1600</v>
      </c>
      <c r="D6" s="17">
        <v>0</v>
      </c>
      <c r="E6" s="17">
        <v>1</v>
      </c>
      <c r="F6" s="17">
        <v>0</v>
      </c>
      <c r="G6" s="17">
        <v>3</v>
      </c>
      <c r="H6" s="17">
        <v>1</v>
      </c>
      <c r="J6">
        <v>1</v>
      </c>
      <c r="K6">
        <f>COUNTIF($A$2:$A$732, 1)</f>
        <v>181</v>
      </c>
      <c r="L6" s="14">
        <f>K6/$K$10</f>
        <v>0.2476060191518468</v>
      </c>
      <c r="M6">
        <f>K6</f>
        <v>181</v>
      </c>
      <c r="N6" s="14">
        <f>M6/$K$10</f>
        <v>0.2476060191518468</v>
      </c>
      <c r="P6">
        <v>0</v>
      </c>
      <c r="Q6">
        <f>COUNTIF($D$2:$D$732,P6)</f>
        <v>365</v>
      </c>
      <c r="R6" s="14">
        <f>Q6/$Q$8</f>
        <v>0.4993160054719562</v>
      </c>
      <c r="S6">
        <f>Q6</f>
        <v>365</v>
      </c>
      <c r="T6" s="14">
        <f>S6/$Q$8</f>
        <v>0.4993160054719562</v>
      </c>
    </row>
    <row r="7" spans="1:20">
      <c r="A7" s="2">
        <v>1</v>
      </c>
      <c r="B7" s="2">
        <v>0.204348</v>
      </c>
      <c r="C7" s="2">
        <v>1606</v>
      </c>
      <c r="D7" s="17">
        <v>0</v>
      </c>
      <c r="E7" s="17">
        <v>1</v>
      </c>
      <c r="F7" s="17">
        <v>0</v>
      </c>
      <c r="G7" s="17">
        <v>4</v>
      </c>
      <c r="H7" s="17">
        <v>1</v>
      </c>
      <c r="J7">
        <v>2</v>
      </c>
      <c r="K7">
        <f>COUNTIF(A2:A732, 2)</f>
        <v>184</v>
      </c>
      <c r="L7" s="14">
        <f t="shared" ref="L7:L9" si="0">K7/$K$10</f>
        <v>0.25170998632010944</v>
      </c>
      <c r="M7">
        <f>K6+K7</f>
        <v>365</v>
      </c>
      <c r="N7" s="14">
        <f t="shared" ref="N7:N9" si="1">M7/$K$10</f>
        <v>0.4993160054719562</v>
      </c>
      <c r="P7">
        <v>1</v>
      </c>
      <c r="Q7">
        <f>COUNTIF($D$2:$D$732,P7)</f>
        <v>366</v>
      </c>
      <c r="R7" s="14">
        <f>Q7/$Q$8</f>
        <v>0.5006839945280438</v>
      </c>
      <c r="S7">
        <f>Q6+Q7</f>
        <v>731</v>
      </c>
      <c r="T7" s="14">
        <f>S7/$Q$8</f>
        <v>1</v>
      </c>
    </row>
    <row r="8" spans="1:20">
      <c r="A8" s="2">
        <v>1</v>
      </c>
      <c r="B8" s="2">
        <v>0.196522</v>
      </c>
      <c r="C8" s="2">
        <v>1510</v>
      </c>
      <c r="D8" s="17">
        <v>0</v>
      </c>
      <c r="E8" s="17">
        <v>1</v>
      </c>
      <c r="F8" s="17">
        <v>0</v>
      </c>
      <c r="G8" s="17">
        <v>5</v>
      </c>
      <c r="H8" s="17">
        <v>2</v>
      </c>
      <c r="J8">
        <v>3</v>
      </c>
      <c r="K8">
        <f>COUNTIF(A2:A732, 3)</f>
        <v>188</v>
      </c>
      <c r="L8" s="14">
        <f t="shared" si="0"/>
        <v>0.25718194254445964</v>
      </c>
      <c r="M8">
        <f>K6+K7+K8</f>
        <v>553</v>
      </c>
      <c r="N8" s="14">
        <f t="shared" si="1"/>
        <v>0.7564979480164159</v>
      </c>
      <c r="P8" s="18" t="s">
        <v>21</v>
      </c>
      <c r="Q8" s="18">
        <f>SUM(Q6:Q7)</f>
        <v>731</v>
      </c>
      <c r="R8" s="19">
        <f>SUM(R6:R7)</f>
        <v>1</v>
      </c>
      <c r="S8" s="18"/>
      <c r="T8" s="18"/>
    </row>
    <row r="9" spans="1:20">
      <c r="A9" s="2">
        <v>1</v>
      </c>
      <c r="B9" s="2">
        <v>0.16500000000000001</v>
      </c>
      <c r="C9" s="2">
        <v>959</v>
      </c>
      <c r="D9" s="17">
        <v>0</v>
      </c>
      <c r="E9" s="17">
        <v>1</v>
      </c>
      <c r="F9" s="17">
        <v>0</v>
      </c>
      <c r="G9" s="17">
        <v>6</v>
      </c>
      <c r="H9" s="17">
        <v>2</v>
      </c>
      <c r="J9">
        <v>4</v>
      </c>
      <c r="K9">
        <f>COUNTIF(A2:A732, 4)</f>
        <v>178</v>
      </c>
      <c r="L9" s="14">
        <f t="shared" si="0"/>
        <v>0.24350205198358413</v>
      </c>
      <c r="M9">
        <f>K6+K7+K8+K9</f>
        <v>731</v>
      </c>
      <c r="N9">
        <f t="shared" si="1"/>
        <v>1</v>
      </c>
    </row>
    <row r="10" spans="1:20">
      <c r="A10" s="2">
        <v>1</v>
      </c>
      <c r="B10" s="2">
        <v>0.13833300000000001</v>
      </c>
      <c r="C10" s="2">
        <v>822</v>
      </c>
      <c r="D10" s="17">
        <v>0</v>
      </c>
      <c r="E10" s="17">
        <v>1</v>
      </c>
      <c r="F10" s="17">
        <v>0</v>
      </c>
      <c r="G10" s="17">
        <v>0</v>
      </c>
      <c r="H10" s="17">
        <v>1</v>
      </c>
      <c r="J10" s="18" t="s">
        <v>22</v>
      </c>
      <c r="K10" s="18">
        <f>SUM(K6:K9)</f>
        <v>731</v>
      </c>
      <c r="L10" s="18">
        <f>SUM(L6:L9)</f>
        <v>0.99999999999999989</v>
      </c>
      <c r="M10" s="15"/>
      <c r="N10" s="15"/>
      <c r="P10" t="s">
        <v>23</v>
      </c>
    </row>
    <row r="11" spans="1:20">
      <c r="A11" s="2">
        <v>1</v>
      </c>
      <c r="B11" s="2">
        <v>0.15083299999999999</v>
      </c>
      <c r="C11" s="2">
        <v>1321</v>
      </c>
      <c r="D11" s="17">
        <v>0</v>
      </c>
      <c r="E11" s="17">
        <v>1</v>
      </c>
      <c r="F11" s="17">
        <v>0</v>
      </c>
      <c r="G11" s="17">
        <v>1</v>
      </c>
      <c r="H11" s="17">
        <v>1</v>
      </c>
    </row>
    <row r="12" spans="1:20">
      <c r="A12" s="2">
        <v>1</v>
      </c>
      <c r="B12" s="2">
        <v>0.16909099999999999</v>
      </c>
      <c r="C12" s="2">
        <v>1263</v>
      </c>
      <c r="D12" s="17">
        <v>0</v>
      </c>
      <c r="E12" s="17">
        <v>1</v>
      </c>
      <c r="F12" s="17">
        <v>0</v>
      </c>
      <c r="G12" s="17">
        <v>2</v>
      </c>
      <c r="H12" s="17">
        <v>2</v>
      </c>
      <c r="J12" t="s">
        <v>24</v>
      </c>
    </row>
    <row r="13" spans="1:20">
      <c r="A13" s="2">
        <v>1</v>
      </c>
      <c r="B13" s="2">
        <v>0.17272699999999999</v>
      </c>
      <c r="C13" s="2">
        <v>1162</v>
      </c>
      <c r="D13" s="17">
        <v>0</v>
      </c>
      <c r="E13" s="17">
        <v>1</v>
      </c>
      <c r="F13" s="17">
        <v>0</v>
      </c>
      <c r="G13" s="17">
        <v>3</v>
      </c>
      <c r="H13" s="17">
        <v>1</v>
      </c>
      <c r="J13" t="s">
        <v>25</v>
      </c>
    </row>
    <row r="14" spans="1:20">
      <c r="A14" s="2">
        <v>1</v>
      </c>
      <c r="B14" s="2">
        <v>0.16500000000000001</v>
      </c>
      <c r="C14" s="2">
        <v>1406</v>
      </c>
      <c r="D14" s="17">
        <v>0</v>
      </c>
      <c r="E14" s="17">
        <v>1</v>
      </c>
      <c r="F14" s="17">
        <v>0</v>
      </c>
      <c r="G14" s="17">
        <v>4</v>
      </c>
      <c r="H14" s="17">
        <v>1</v>
      </c>
      <c r="J14" t="s">
        <v>26</v>
      </c>
    </row>
    <row r="15" spans="1:20">
      <c r="A15" s="2">
        <v>1</v>
      </c>
      <c r="B15" s="2">
        <v>0.16087000000000001</v>
      </c>
      <c r="C15" s="2">
        <v>1421</v>
      </c>
      <c r="D15" s="17">
        <v>0</v>
      </c>
      <c r="E15" s="17">
        <v>1</v>
      </c>
      <c r="F15" s="17">
        <v>0</v>
      </c>
      <c r="G15" s="17">
        <v>5</v>
      </c>
      <c r="H15" s="17">
        <v>1</v>
      </c>
    </row>
    <row r="16" spans="1:20">
      <c r="A16" s="2">
        <v>1</v>
      </c>
      <c r="B16" s="2">
        <v>0.23333300000000001</v>
      </c>
      <c r="C16" s="2">
        <v>1248</v>
      </c>
      <c r="D16" s="17">
        <v>0</v>
      </c>
      <c r="E16" s="17">
        <v>1</v>
      </c>
      <c r="F16" s="17">
        <v>0</v>
      </c>
      <c r="G16" s="17">
        <v>6</v>
      </c>
      <c r="H16" s="17">
        <v>2</v>
      </c>
      <c r="J16" s="12" t="s">
        <v>27</v>
      </c>
      <c r="K16" s="22" t="s">
        <v>1</v>
      </c>
      <c r="P16" s="20"/>
    </row>
    <row r="17" spans="1:16">
      <c r="A17" s="2">
        <v>1</v>
      </c>
      <c r="B17" s="2">
        <v>0.23166700000000001</v>
      </c>
      <c r="C17" s="2">
        <v>1204</v>
      </c>
      <c r="D17" s="17">
        <v>0</v>
      </c>
      <c r="E17" s="17">
        <v>1</v>
      </c>
      <c r="F17" s="17">
        <v>0</v>
      </c>
      <c r="G17" s="17">
        <v>0</v>
      </c>
      <c r="H17" s="17">
        <v>1</v>
      </c>
      <c r="J17" s="12" t="s">
        <v>16</v>
      </c>
      <c r="K17" t="s">
        <v>28</v>
      </c>
      <c r="L17" t="s">
        <v>29</v>
      </c>
      <c r="M17" t="s">
        <v>30</v>
      </c>
      <c r="N17" t="s">
        <v>31</v>
      </c>
      <c r="O17" s="20" t="s">
        <v>32</v>
      </c>
      <c r="P17" s="14" t="s">
        <v>33</v>
      </c>
    </row>
    <row r="18" spans="1:16">
      <c r="A18" s="2">
        <v>1</v>
      </c>
      <c r="B18" s="2">
        <v>0.17583299999999999</v>
      </c>
      <c r="C18" s="2">
        <v>1000</v>
      </c>
      <c r="D18" s="17">
        <v>0</v>
      </c>
      <c r="E18" s="17">
        <v>1</v>
      </c>
      <c r="F18" s="17">
        <v>1</v>
      </c>
      <c r="G18" s="17">
        <v>1</v>
      </c>
      <c r="H18" s="17">
        <v>2</v>
      </c>
      <c r="J18" s="13">
        <v>1</v>
      </c>
      <c r="K18" s="14">
        <v>1715.323076923077</v>
      </c>
      <c r="L18" s="14">
        <v>2803.872549019608</v>
      </c>
      <c r="M18" s="14">
        <v>5275.5</v>
      </c>
      <c r="N18" s="14"/>
      <c r="O18" s="21"/>
      <c r="P18" s="14">
        <v>2604.1325966850827</v>
      </c>
    </row>
    <row r="19" spans="1:16">
      <c r="A19" s="2">
        <v>1</v>
      </c>
      <c r="B19" s="2">
        <v>0.216667</v>
      </c>
      <c r="C19" s="2">
        <v>683</v>
      </c>
      <c r="D19" s="17">
        <v>0</v>
      </c>
      <c r="E19" s="17">
        <v>1</v>
      </c>
      <c r="F19" s="17">
        <v>0</v>
      </c>
      <c r="G19" s="17">
        <v>2</v>
      </c>
      <c r="H19" s="17">
        <v>2</v>
      </c>
      <c r="J19" s="13">
        <v>2</v>
      </c>
      <c r="K19" s="14">
        <v>1693</v>
      </c>
      <c r="L19" s="14">
        <v>3679.391304347826</v>
      </c>
      <c r="M19" s="14">
        <v>5479.2990654205605</v>
      </c>
      <c r="N19" s="14">
        <v>5378.6333333333332</v>
      </c>
      <c r="O19" s="21"/>
      <c r="P19" s="14">
        <v>4992.33152173913</v>
      </c>
    </row>
    <row r="20" spans="1:16">
      <c r="A20" s="2">
        <v>1</v>
      </c>
      <c r="B20" s="2">
        <v>0.29217399999999999</v>
      </c>
      <c r="C20" s="2">
        <v>1650</v>
      </c>
      <c r="D20" s="17">
        <v>0</v>
      </c>
      <c r="E20" s="17">
        <v>1</v>
      </c>
      <c r="F20" s="17">
        <v>0</v>
      </c>
      <c r="G20" s="17">
        <v>3</v>
      </c>
      <c r="H20" s="17">
        <v>2</v>
      </c>
      <c r="J20" s="13">
        <v>3</v>
      </c>
      <c r="K20" s="14"/>
      <c r="L20" s="14"/>
      <c r="M20" s="14">
        <v>5636.1707317073169</v>
      </c>
      <c r="N20" s="14">
        <v>5652.0958904109593</v>
      </c>
      <c r="O20" s="21">
        <v>4840</v>
      </c>
      <c r="P20" s="14">
        <v>5644.3031914893618</v>
      </c>
    </row>
    <row r="21" spans="1:16">
      <c r="A21" s="2">
        <v>1</v>
      </c>
      <c r="B21" s="2">
        <v>0.26166699999999998</v>
      </c>
      <c r="C21" s="2">
        <v>1927</v>
      </c>
      <c r="D21" s="17">
        <v>0</v>
      </c>
      <c r="E21" s="17">
        <v>1</v>
      </c>
      <c r="F21" s="17">
        <v>0</v>
      </c>
      <c r="G21" s="17">
        <v>4</v>
      </c>
      <c r="H21" s="17">
        <v>2</v>
      </c>
      <c r="J21" s="13">
        <v>4</v>
      </c>
      <c r="K21" s="14">
        <v>2807</v>
      </c>
      <c r="L21" s="14">
        <v>4317.9238095238097</v>
      </c>
      <c r="M21" s="14">
        <v>5584.575757575758</v>
      </c>
      <c r="N21" s="14"/>
      <c r="O21" s="21"/>
      <c r="P21" s="14">
        <v>4728.1629213483147</v>
      </c>
    </row>
    <row r="22" spans="1:16">
      <c r="A22" s="2">
        <v>1</v>
      </c>
      <c r="B22" s="2">
        <v>0.17749999999999999</v>
      </c>
      <c r="C22" s="2">
        <v>1543</v>
      </c>
      <c r="D22" s="17">
        <v>0</v>
      </c>
      <c r="E22" s="17">
        <v>1</v>
      </c>
      <c r="F22" s="17">
        <v>0</v>
      </c>
      <c r="G22" s="17">
        <v>5</v>
      </c>
      <c r="H22" s="17">
        <v>1</v>
      </c>
      <c r="J22" s="13" t="s">
        <v>33</v>
      </c>
      <c r="K22" s="14">
        <v>1819.6986301369864</v>
      </c>
      <c r="L22" s="14">
        <v>3591.418972332016</v>
      </c>
      <c r="M22" s="14">
        <v>5525.4692982456145</v>
      </c>
      <c r="N22" s="14">
        <v>5605.482954545455</v>
      </c>
      <c r="O22" s="21">
        <v>4840</v>
      </c>
      <c r="P22" s="14">
        <v>4504.3488372093025</v>
      </c>
    </row>
    <row r="23" spans="1:16">
      <c r="A23" s="2">
        <v>1</v>
      </c>
      <c r="B23" s="2">
        <v>5.91304E-2</v>
      </c>
      <c r="C23" s="2">
        <v>981</v>
      </c>
      <c r="D23" s="17">
        <v>0</v>
      </c>
      <c r="E23" s="17">
        <v>1</v>
      </c>
      <c r="F23" s="17">
        <v>0</v>
      </c>
      <c r="G23" s="17">
        <v>6</v>
      </c>
      <c r="H23" s="17">
        <v>1</v>
      </c>
    </row>
    <row r="24" spans="1:16">
      <c r="A24" s="2">
        <v>1</v>
      </c>
      <c r="B24" s="2">
        <v>9.6521700000000002E-2</v>
      </c>
      <c r="C24" s="2">
        <v>986</v>
      </c>
      <c r="D24" s="17">
        <v>0</v>
      </c>
      <c r="E24" s="17">
        <v>1</v>
      </c>
      <c r="F24" s="17">
        <v>0</v>
      </c>
      <c r="G24" s="17">
        <v>0</v>
      </c>
      <c r="H24" s="17">
        <v>1</v>
      </c>
      <c r="J24" s="13"/>
      <c r="L24" s="14"/>
      <c r="M24" s="14"/>
      <c r="N24" s="14"/>
      <c r="O24" s="14"/>
    </row>
    <row r="25" spans="1:16">
      <c r="A25" s="2">
        <v>1</v>
      </c>
      <c r="B25" s="2">
        <v>9.73913E-2</v>
      </c>
      <c r="C25" s="2">
        <v>1416</v>
      </c>
      <c r="D25" s="17">
        <v>0</v>
      </c>
      <c r="E25" s="17">
        <v>1</v>
      </c>
      <c r="F25" s="17">
        <v>0</v>
      </c>
      <c r="G25" s="17">
        <v>1</v>
      </c>
      <c r="H25" s="17">
        <v>1</v>
      </c>
      <c r="J25" t="s">
        <v>8</v>
      </c>
      <c r="K25" t="s">
        <v>9</v>
      </c>
      <c r="L25" s="14"/>
      <c r="M25" s="14"/>
      <c r="N25" s="14"/>
      <c r="O25" s="14"/>
    </row>
    <row r="26" spans="1:16">
      <c r="A26" s="2">
        <v>1</v>
      </c>
      <c r="B26" s="2">
        <v>0.22347800000000001</v>
      </c>
      <c r="C26" s="2">
        <v>1985</v>
      </c>
      <c r="D26" s="17">
        <v>0</v>
      </c>
      <c r="E26" s="17">
        <v>1</v>
      </c>
      <c r="F26" s="17">
        <v>0</v>
      </c>
      <c r="G26" s="17">
        <v>2</v>
      </c>
      <c r="H26" s="17">
        <v>2</v>
      </c>
      <c r="J26" t="s">
        <v>10</v>
      </c>
      <c r="K26" t="s">
        <v>11</v>
      </c>
      <c r="L26" s="14"/>
      <c r="M26" s="14"/>
      <c r="N26" s="14"/>
      <c r="O26" s="14"/>
    </row>
    <row r="27" spans="1:16">
      <c r="A27" s="2">
        <v>1</v>
      </c>
      <c r="B27" s="2">
        <v>0.2175</v>
      </c>
      <c r="C27" s="2">
        <v>506</v>
      </c>
      <c r="D27" s="17">
        <v>0</v>
      </c>
      <c r="E27" s="17">
        <v>1</v>
      </c>
      <c r="F27" s="17">
        <v>0</v>
      </c>
      <c r="G27" s="17">
        <v>3</v>
      </c>
      <c r="H27" s="17">
        <v>3</v>
      </c>
    </row>
    <row r="28" spans="1:16">
      <c r="A28" s="2">
        <v>1</v>
      </c>
      <c r="B28" s="2">
        <v>0.19500000000000001</v>
      </c>
      <c r="C28" s="2">
        <v>431</v>
      </c>
      <c r="D28" s="17">
        <v>0</v>
      </c>
      <c r="E28" s="17">
        <v>1</v>
      </c>
      <c r="F28" s="17">
        <v>0</v>
      </c>
      <c r="G28" s="17">
        <v>4</v>
      </c>
      <c r="H28" s="17">
        <v>1</v>
      </c>
      <c r="J28" t="s">
        <v>34</v>
      </c>
    </row>
    <row r="29" spans="1:16">
      <c r="A29" s="2">
        <v>1</v>
      </c>
      <c r="B29" s="2">
        <v>0.20347799999999999</v>
      </c>
      <c r="C29" s="2">
        <v>1167</v>
      </c>
      <c r="D29" s="17">
        <v>0</v>
      </c>
      <c r="E29" s="17">
        <v>1</v>
      </c>
      <c r="F29" s="17">
        <v>0</v>
      </c>
      <c r="G29" s="17">
        <v>5</v>
      </c>
      <c r="H29" s="17">
        <v>2</v>
      </c>
      <c r="J29" t="s">
        <v>35</v>
      </c>
    </row>
    <row r="30" spans="1:16">
      <c r="A30" s="2">
        <v>1</v>
      </c>
      <c r="B30" s="2">
        <v>0.196522</v>
      </c>
      <c r="C30" s="2">
        <v>1098</v>
      </c>
      <c r="D30" s="17">
        <v>0</v>
      </c>
      <c r="E30" s="17">
        <v>1</v>
      </c>
      <c r="F30" s="17">
        <v>0</v>
      </c>
      <c r="G30" s="17">
        <v>6</v>
      </c>
      <c r="H30" s="17">
        <v>1</v>
      </c>
    </row>
    <row r="31" spans="1:16">
      <c r="A31" s="2">
        <v>1</v>
      </c>
      <c r="B31" s="2">
        <v>0.21652199999999999</v>
      </c>
      <c r="C31" s="2">
        <v>1096</v>
      </c>
      <c r="D31" s="17">
        <v>0</v>
      </c>
      <c r="E31" s="17">
        <v>1</v>
      </c>
      <c r="F31" s="17">
        <v>0</v>
      </c>
      <c r="G31" s="17">
        <v>0</v>
      </c>
      <c r="H31" s="17">
        <v>1</v>
      </c>
      <c r="J31" t="s">
        <v>36</v>
      </c>
    </row>
    <row r="32" spans="1:16">
      <c r="A32" s="2">
        <v>1</v>
      </c>
      <c r="B32" s="2">
        <v>0.18083299999999999</v>
      </c>
      <c r="C32" s="2">
        <v>1501</v>
      </c>
      <c r="D32" s="17">
        <v>0</v>
      </c>
      <c r="E32" s="17">
        <v>1</v>
      </c>
      <c r="F32" s="17">
        <v>0</v>
      </c>
      <c r="G32" s="17">
        <v>1</v>
      </c>
      <c r="H32" s="17">
        <v>2</v>
      </c>
      <c r="J32" t="s">
        <v>37</v>
      </c>
    </row>
    <row r="33" spans="1:8">
      <c r="A33" s="2">
        <v>1</v>
      </c>
      <c r="B33" s="2">
        <v>0.19217400000000001</v>
      </c>
      <c r="C33" s="2">
        <v>1360</v>
      </c>
      <c r="D33" s="17">
        <v>0</v>
      </c>
      <c r="E33" s="17">
        <v>2</v>
      </c>
      <c r="F33" s="17">
        <v>0</v>
      </c>
      <c r="G33" s="17">
        <v>2</v>
      </c>
      <c r="H33" s="17">
        <v>2</v>
      </c>
    </row>
    <row r="34" spans="1:8">
      <c r="A34" s="2">
        <v>1</v>
      </c>
      <c r="B34" s="2">
        <v>0.26</v>
      </c>
      <c r="C34" s="2">
        <v>1526</v>
      </c>
      <c r="D34" s="17">
        <v>0</v>
      </c>
      <c r="E34" s="17">
        <v>2</v>
      </c>
      <c r="F34" s="17">
        <v>0</v>
      </c>
      <c r="G34" s="17">
        <v>3</v>
      </c>
      <c r="H34" s="17">
        <v>2</v>
      </c>
    </row>
    <row r="35" spans="1:8">
      <c r="A35" s="2">
        <v>1</v>
      </c>
      <c r="B35" s="2">
        <v>0.18695700000000001</v>
      </c>
      <c r="C35" s="2">
        <v>1550</v>
      </c>
      <c r="D35" s="17">
        <v>0</v>
      </c>
      <c r="E35" s="17">
        <v>2</v>
      </c>
      <c r="F35" s="17">
        <v>0</v>
      </c>
      <c r="G35" s="17">
        <v>4</v>
      </c>
      <c r="H35" s="17">
        <v>1</v>
      </c>
    </row>
    <row r="36" spans="1:8">
      <c r="A36" s="2">
        <v>1</v>
      </c>
      <c r="B36" s="2">
        <v>0.21130399999999999</v>
      </c>
      <c r="C36" s="2">
        <v>1708</v>
      </c>
      <c r="D36" s="17">
        <v>0</v>
      </c>
      <c r="E36" s="17">
        <v>2</v>
      </c>
      <c r="F36" s="17">
        <v>0</v>
      </c>
      <c r="G36" s="17">
        <v>5</v>
      </c>
      <c r="H36" s="17">
        <v>2</v>
      </c>
    </row>
    <row r="37" spans="1:8">
      <c r="A37" s="2">
        <v>1</v>
      </c>
      <c r="B37" s="2">
        <v>0.23333300000000001</v>
      </c>
      <c r="C37" s="2">
        <v>1005</v>
      </c>
      <c r="D37" s="17">
        <v>0</v>
      </c>
      <c r="E37" s="17">
        <v>2</v>
      </c>
      <c r="F37" s="17">
        <v>0</v>
      </c>
      <c r="G37" s="17">
        <v>6</v>
      </c>
      <c r="H37" s="17">
        <v>2</v>
      </c>
    </row>
    <row r="38" spans="1:8">
      <c r="A38" s="2">
        <v>1</v>
      </c>
      <c r="B38" s="2">
        <v>0.285833</v>
      </c>
      <c r="C38" s="2">
        <v>1623</v>
      </c>
      <c r="D38" s="17">
        <v>0</v>
      </c>
      <c r="E38" s="17">
        <v>2</v>
      </c>
      <c r="F38" s="17">
        <v>0</v>
      </c>
      <c r="G38" s="17">
        <v>0</v>
      </c>
      <c r="H38" s="17">
        <v>1</v>
      </c>
    </row>
    <row r="39" spans="1:8">
      <c r="A39" s="2">
        <v>1</v>
      </c>
      <c r="B39" s="2">
        <v>0.27166699999999999</v>
      </c>
      <c r="C39" s="2">
        <v>1712</v>
      </c>
      <c r="D39" s="17">
        <v>0</v>
      </c>
      <c r="E39" s="17">
        <v>2</v>
      </c>
      <c r="F39" s="17">
        <v>0</v>
      </c>
      <c r="G39" s="17">
        <v>1</v>
      </c>
      <c r="H39" s="17">
        <v>1</v>
      </c>
    </row>
    <row r="40" spans="1:8">
      <c r="A40" s="2">
        <v>1</v>
      </c>
      <c r="B40" s="2">
        <v>0.220833</v>
      </c>
      <c r="C40" s="2">
        <v>1530</v>
      </c>
      <c r="D40" s="17">
        <v>0</v>
      </c>
      <c r="E40" s="17">
        <v>2</v>
      </c>
      <c r="F40" s="17">
        <v>0</v>
      </c>
      <c r="G40" s="17">
        <v>2</v>
      </c>
      <c r="H40" s="17">
        <v>1</v>
      </c>
    </row>
    <row r="41" spans="1:8">
      <c r="A41" s="2">
        <v>1</v>
      </c>
      <c r="B41" s="2">
        <v>0.13478299999999999</v>
      </c>
      <c r="C41" s="2">
        <v>1605</v>
      </c>
      <c r="D41" s="17">
        <v>0</v>
      </c>
      <c r="E41" s="17">
        <v>2</v>
      </c>
      <c r="F41" s="17">
        <v>0</v>
      </c>
      <c r="G41" s="17">
        <v>3</v>
      </c>
      <c r="H41" s="17">
        <v>2</v>
      </c>
    </row>
    <row r="42" spans="1:8">
      <c r="A42" s="2">
        <v>1</v>
      </c>
      <c r="B42" s="2">
        <v>0.144348</v>
      </c>
      <c r="C42" s="2">
        <v>1538</v>
      </c>
      <c r="D42" s="17">
        <v>0</v>
      </c>
      <c r="E42" s="17">
        <v>2</v>
      </c>
      <c r="F42" s="17">
        <v>0</v>
      </c>
      <c r="G42" s="17">
        <v>4</v>
      </c>
      <c r="H42" s="17">
        <v>1</v>
      </c>
    </row>
    <row r="43" spans="1:8">
      <c r="A43" s="2">
        <v>1</v>
      </c>
      <c r="B43" s="2">
        <v>0.18909100000000001</v>
      </c>
      <c r="C43" s="2">
        <v>1746</v>
      </c>
      <c r="D43" s="17">
        <v>0</v>
      </c>
      <c r="E43" s="17">
        <v>2</v>
      </c>
      <c r="F43" s="17">
        <v>0</v>
      </c>
      <c r="G43" s="17">
        <v>5</v>
      </c>
      <c r="H43" s="17">
        <v>1</v>
      </c>
    </row>
    <row r="44" spans="1:8">
      <c r="A44" s="2">
        <v>1</v>
      </c>
      <c r="B44" s="2">
        <v>0.2225</v>
      </c>
      <c r="C44" s="2">
        <v>1472</v>
      </c>
      <c r="D44" s="17">
        <v>0</v>
      </c>
      <c r="E44" s="17">
        <v>2</v>
      </c>
      <c r="F44" s="17">
        <v>0</v>
      </c>
      <c r="G44" s="17">
        <v>6</v>
      </c>
      <c r="H44" s="17">
        <v>1</v>
      </c>
    </row>
    <row r="45" spans="1:8">
      <c r="A45" s="2">
        <v>1</v>
      </c>
      <c r="B45" s="2">
        <v>0.31652200000000003</v>
      </c>
      <c r="C45" s="2">
        <v>1589</v>
      </c>
      <c r="D45" s="17">
        <v>0</v>
      </c>
      <c r="E45" s="17">
        <v>2</v>
      </c>
      <c r="F45" s="17">
        <v>0</v>
      </c>
      <c r="G45" s="17">
        <v>0</v>
      </c>
      <c r="H45" s="17">
        <v>1</v>
      </c>
    </row>
    <row r="46" spans="1:8">
      <c r="A46" s="2">
        <v>1</v>
      </c>
      <c r="B46" s="2">
        <v>0.41499999999999998</v>
      </c>
      <c r="C46" s="2">
        <v>1913</v>
      </c>
      <c r="D46" s="17">
        <v>0</v>
      </c>
      <c r="E46" s="17">
        <v>2</v>
      </c>
      <c r="F46" s="17">
        <v>0</v>
      </c>
      <c r="G46" s="17">
        <v>1</v>
      </c>
      <c r="H46" s="17">
        <v>1</v>
      </c>
    </row>
    <row r="47" spans="1:8">
      <c r="A47" s="2">
        <v>1</v>
      </c>
      <c r="B47" s="2">
        <v>0.26608700000000002</v>
      </c>
      <c r="C47" s="2">
        <v>1815</v>
      </c>
      <c r="D47" s="17">
        <v>0</v>
      </c>
      <c r="E47" s="17">
        <v>2</v>
      </c>
      <c r="F47" s="17">
        <v>0</v>
      </c>
      <c r="G47" s="17">
        <v>2</v>
      </c>
      <c r="H47" s="17">
        <v>1</v>
      </c>
    </row>
    <row r="48" spans="1:8">
      <c r="A48" s="2">
        <v>1</v>
      </c>
      <c r="B48" s="2">
        <v>0.31826100000000002</v>
      </c>
      <c r="C48" s="2">
        <v>2115</v>
      </c>
      <c r="D48" s="17">
        <v>0</v>
      </c>
      <c r="E48" s="17">
        <v>2</v>
      </c>
      <c r="F48" s="17">
        <v>0</v>
      </c>
      <c r="G48" s="17">
        <v>3</v>
      </c>
      <c r="H48" s="17">
        <v>1</v>
      </c>
    </row>
    <row r="49" spans="1:8">
      <c r="A49" s="2">
        <v>1</v>
      </c>
      <c r="B49" s="2">
        <v>0.43583300000000003</v>
      </c>
      <c r="C49" s="2">
        <v>2475</v>
      </c>
      <c r="D49" s="17">
        <v>0</v>
      </c>
      <c r="E49" s="17">
        <v>2</v>
      </c>
      <c r="F49" s="17">
        <v>0</v>
      </c>
      <c r="G49" s="17">
        <v>4</v>
      </c>
      <c r="H49" s="17">
        <v>1</v>
      </c>
    </row>
    <row r="50" spans="1:8">
      <c r="A50" s="2">
        <v>1</v>
      </c>
      <c r="B50" s="2">
        <v>0.52166699999999999</v>
      </c>
      <c r="C50" s="2">
        <v>2927</v>
      </c>
      <c r="D50" s="17">
        <v>0</v>
      </c>
      <c r="E50" s="17">
        <v>2</v>
      </c>
      <c r="F50" s="17">
        <v>0</v>
      </c>
      <c r="G50" s="17">
        <v>5</v>
      </c>
      <c r="H50" s="17">
        <v>1</v>
      </c>
    </row>
    <row r="51" spans="1:8">
      <c r="A51" s="2">
        <v>1</v>
      </c>
      <c r="B51" s="2">
        <v>0.39916699999999999</v>
      </c>
      <c r="C51" s="2">
        <v>1635</v>
      </c>
      <c r="D51" s="17">
        <v>0</v>
      </c>
      <c r="E51" s="17">
        <v>2</v>
      </c>
      <c r="F51" s="17">
        <v>0</v>
      </c>
      <c r="G51" s="17">
        <v>6</v>
      </c>
      <c r="H51" s="17">
        <v>1</v>
      </c>
    </row>
    <row r="52" spans="1:8">
      <c r="A52" s="2">
        <v>1</v>
      </c>
      <c r="B52" s="2">
        <v>0.285217</v>
      </c>
      <c r="C52" s="2">
        <v>1812</v>
      </c>
      <c r="D52" s="17">
        <v>0</v>
      </c>
      <c r="E52" s="17">
        <v>2</v>
      </c>
      <c r="F52" s="17">
        <v>0</v>
      </c>
      <c r="G52" s="17">
        <v>0</v>
      </c>
      <c r="H52" s="17">
        <v>1</v>
      </c>
    </row>
    <row r="53" spans="1:8">
      <c r="A53" s="2">
        <v>1</v>
      </c>
      <c r="B53" s="2">
        <v>0.30333300000000002</v>
      </c>
      <c r="C53" s="2">
        <v>1107</v>
      </c>
      <c r="D53" s="17">
        <v>0</v>
      </c>
      <c r="E53" s="17">
        <v>2</v>
      </c>
      <c r="F53" s="17">
        <v>1</v>
      </c>
      <c r="G53" s="17">
        <v>1</v>
      </c>
      <c r="H53" s="17">
        <v>2</v>
      </c>
    </row>
    <row r="54" spans="1:8">
      <c r="A54" s="2">
        <v>1</v>
      </c>
      <c r="B54" s="2">
        <v>0.182222</v>
      </c>
      <c r="C54" s="2">
        <v>1450</v>
      </c>
      <c r="D54" s="17">
        <v>0</v>
      </c>
      <c r="E54" s="17">
        <v>2</v>
      </c>
      <c r="F54" s="17">
        <v>0</v>
      </c>
      <c r="G54" s="17">
        <v>2</v>
      </c>
      <c r="H54" s="17">
        <v>1</v>
      </c>
    </row>
    <row r="55" spans="1:8">
      <c r="A55" s="2">
        <v>1</v>
      </c>
      <c r="B55" s="2">
        <v>0.22173899999999999</v>
      </c>
      <c r="C55" s="2">
        <v>1917</v>
      </c>
      <c r="D55" s="17">
        <v>0</v>
      </c>
      <c r="E55" s="17">
        <v>2</v>
      </c>
      <c r="F55" s="17">
        <v>0</v>
      </c>
      <c r="G55" s="17">
        <v>3</v>
      </c>
      <c r="H55" s="17">
        <v>1</v>
      </c>
    </row>
    <row r="56" spans="1:8">
      <c r="A56" s="2">
        <v>1</v>
      </c>
      <c r="B56" s="2">
        <v>0.29565200000000003</v>
      </c>
      <c r="C56" s="2">
        <v>1807</v>
      </c>
      <c r="D56" s="17">
        <v>0</v>
      </c>
      <c r="E56" s="17">
        <v>2</v>
      </c>
      <c r="F56" s="17">
        <v>0</v>
      </c>
      <c r="G56" s="17">
        <v>4</v>
      </c>
      <c r="H56" s="17">
        <v>2</v>
      </c>
    </row>
    <row r="57" spans="1:8">
      <c r="A57" s="2">
        <v>1</v>
      </c>
      <c r="B57" s="2">
        <v>0.36434800000000001</v>
      </c>
      <c r="C57" s="2">
        <v>1461</v>
      </c>
      <c r="D57" s="17">
        <v>0</v>
      </c>
      <c r="E57" s="17">
        <v>2</v>
      </c>
      <c r="F57" s="17">
        <v>0</v>
      </c>
      <c r="G57" s="17">
        <v>5</v>
      </c>
      <c r="H57" s="17">
        <v>2</v>
      </c>
    </row>
    <row r="58" spans="1:8">
      <c r="A58" s="2">
        <v>1</v>
      </c>
      <c r="B58" s="2">
        <v>0.28249999999999997</v>
      </c>
      <c r="C58" s="2">
        <v>1969</v>
      </c>
      <c r="D58" s="17">
        <v>0</v>
      </c>
      <c r="E58" s="17">
        <v>2</v>
      </c>
      <c r="F58" s="17">
        <v>0</v>
      </c>
      <c r="G58" s="17">
        <v>6</v>
      </c>
      <c r="H58" s="17">
        <v>1</v>
      </c>
    </row>
    <row r="59" spans="1:8">
      <c r="A59" s="2">
        <v>1</v>
      </c>
      <c r="B59" s="2">
        <v>0.34347800000000001</v>
      </c>
      <c r="C59" s="2">
        <v>2402</v>
      </c>
      <c r="D59" s="17">
        <v>0</v>
      </c>
      <c r="E59" s="17">
        <v>2</v>
      </c>
      <c r="F59" s="17">
        <v>0</v>
      </c>
      <c r="G59" s="17">
        <v>0</v>
      </c>
      <c r="H59" s="17">
        <v>1</v>
      </c>
    </row>
    <row r="60" spans="1:8">
      <c r="A60" s="2">
        <v>1</v>
      </c>
      <c r="B60" s="2">
        <v>0.407273</v>
      </c>
      <c r="C60" s="2">
        <v>1446</v>
      </c>
      <c r="D60" s="17">
        <v>0</v>
      </c>
      <c r="E60" s="17">
        <v>2</v>
      </c>
      <c r="F60" s="17">
        <v>0</v>
      </c>
      <c r="G60" s="17">
        <v>1</v>
      </c>
      <c r="H60" s="17">
        <v>2</v>
      </c>
    </row>
    <row r="61" spans="1:8">
      <c r="A61" s="2">
        <v>1</v>
      </c>
      <c r="B61" s="2">
        <v>0.26666699999999999</v>
      </c>
      <c r="C61" s="2">
        <v>1851</v>
      </c>
      <c r="D61" s="17">
        <v>0</v>
      </c>
      <c r="E61" s="17">
        <v>3</v>
      </c>
      <c r="F61" s="17">
        <v>0</v>
      </c>
      <c r="G61" s="17">
        <v>2</v>
      </c>
      <c r="H61" s="17">
        <v>1</v>
      </c>
    </row>
    <row r="62" spans="1:8">
      <c r="A62" s="2">
        <v>1</v>
      </c>
      <c r="B62" s="2">
        <v>0.33500000000000002</v>
      </c>
      <c r="C62" s="2">
        <v>2134</v>
      </c>
      <c r="D62" s="17">
        <v>0</v>
      </c>
      <c r="E62" s="17">
        <v>3</v>
      </c>
      <c r="F62" s="17">
        <v>0</v>
      </c>
      <c r="G62" s="17">
        <v>3</v>
      </c>
      <c r="H62" s="17">
        <v>1</v>
      </c>
    </row>
    <row r="63" spans="1:8">
      <c r="A63" s="2">
        <v>1</v>
      </c>
      <c r="B63" s="2">
        <v>0.19833300000000001</v>
      </c>
      <c r="C63" s="2">
        <v>1685</v>
      </c>
      <c r="D63" s="17">
        <v>0</v>
      </c>
      <c r="E63" s="17">
        <v>3</v>
      </c>
      <c r="F63" s="17">
        <v>0</v>
      </c>
      <c r="G63" s="17">
        <v>4</v>
      </c>
      <c r="H63" s="17">
        <v>1</v>
      </c>
    </row>
    <row r="64" spans="1:8">
      <c r="A64" s="2">
        <v>1</v>
      </c>
      <c r="B64" s="2">
        <v>0.26166699999999998</v>
      </c>
      <c r="C64" s="2">
        <v>1944</v>
      </c>
      <c r="D64" s="17">
        <v>0</v>
      </c>
      <c r="E64" s="17">
        <v>3</v>
      </c>
      <c r="F64" s="17">
        <v>0</v>
      </c>
      <c r="G64" s="17">
        <v>5</v>
      </c>
      <c r="H64" s="17">
        <v>2</v>
      </c>
    </row>
    <row r="65" spans="1:8">
      <c r="A65" s="2">
        <v>1</v>
      </c>
      <c r="B65" s="2">
        <v>0.38416699999999998</v>
      </c>
      <c r="C65" s="2">
        <v>2077</v>
      </c>
      <c r="D65" s="17">
        <v>0</v>
      </c>
      <c r="E65" s="17">
        <v>3</v>
      </c>
      <c r="F65" s="17">
        <v>0</v>
      </c>
      <c r="G65" s="17">
        <v>6</v>
      </c>
      <c r="H65" s="17">
        <v>2</v>
      </c>
    </row>
    <row r="66" spans="1:8">
      <c r="A66" s="2">
        <v>1</v>
      </c>
      <c r="B66" s="2">
        <v>0.37652200000000002</v>
      </c>
      <c r="C66" s="2">
        <v>605</v>
      </c>
      <c r="D66" s="17">
        <v>0</v>
      </c>
      <c r="E66" s="17">
        <v>3</v>
      </c>
      <c r="F66" s="17">
        <v>0</v>
      </c>
      <c r="G66" s="17">
        <v>0</v>
      </c>
      <c r="H66" s="17">
        <v>2</v>
      </c>
    </row>
    <row r="67" spans="1:8">
      <c r="A67" s="2">
        <v>1</v>
      </c>
      <c r="B67" s="2">
        <v>0.261739</v>
      </c>
      <c r="C67" s="2">
        <v>1872</v>
      </c>
      <c r="D67" s="17">
        <v>0</v>
      </c>
      <c r="E67" s="17">
        <v>3</v>
      </c>
      <c r="F67" s="17">
        <v>0</v>
      </c>
      <c r="G67" s="17">
        <v>1</v>
      </c>
      <c r="H67" s="17">
        <v>1</v>
      </c>
    </row>
    <row r="68" spans="1:8">
      <c r="A68" s="2">
        <v>1</v>
      </c>
      <c r="B68" s="2">
        <v>0.29249999999999998</v>
      </c>
      <c r="C68" s="2">
        <v>2133</v>
      </c>
      <c r="D68" s="17">
        <v>0</v>
      </c>
      <c r="E68" s="17">
        <v>3</v>
      </c>
      <c r="F68" s="17">
        <v>0</v>
      </c>
      <c r="G68" s="17">
        <v>2</v>
      </c>
      <c r="H68" s="17">
        <v>1</v>
      </c>
    </row>
    <row r="69" spans="1:8">
      <c r="A69" s="2">
        <v>1</v>
      </c>
      <c r="B69" s="2">
        <v>0.29583300000000001</v>
      </c>
      <c r="C69" s="2">
        <v>1891</v>
      </c>
      <c r="D69" s="17">
        <v>0</v>
      </c>
      <c r="E69" s="17">
        <v>3</v>
      </c>
      <c r="F69" s="17">
        <v>0</v>
      </c>
      <c r="G69" s="17">
        <v>3</v>
      </c>
      <c r="H69" s="17">
        <v>2</v>
      </c>
    </row>
    <row r="70" spans="1:8">
      <c r="A70" s="2">
        <v>1</v>
      </c>
      <c r="B70" s="2">
        <v>0.38909100000000002</v>
      </c>
      <c r="C70" s="2">
        <v>623</v>
      </c>
      <c r="D70" s="17">
        <v>0</v>
      </c>
      <c r="E70" s="17">
        <v>3</v>
      </c>
      <c r="F70" s="17">
        <v>0</v>
      </c>
      <c r="G70" s="17">
        <v>4</v>
      </c>
      <c r="H70" s="17">
        <v>3</v>
      </c>
    </row>
    <row r="71" spans="1:8">
      <c r="A71" s="2">
        <v>1</v>
      </c>
      <c r="B71" s="2">
        <v>0.31652200000000003</v>
      </c>
      <c r="C71" s="2">
        <v>1977</v>
      </c>
      <c r="D71" s="17">
        <v>0</v>
      </c>
      <c r="E71" s="17">
        <v>3</v>
      </c>
      <c r="F71" s="17">
        <v>0</v>
      </c>
      <c r="G71" s="17">
        <v>5</v>
      </c>
      <c r="H71" s="17">
        <v>2</v>
      </c>
    </row>
    <row r="72" spans="1:8">
      <c r="A72" s="2">
        <v>1</v>
      </c>
      <c r="B72" s="2">
        <v>0.32916699999999999</v>
      </c>
      <c r="C72" s="2">
        <v>2132</v>
      </c>
      <c r="D72" s="17">
        <v>0</v>
      </c>
      <c r="E72" s="17">
        <v>3</v>
      </c>
      <c r="F72" s="17">
        <v>0</v>
      </c>
      <c r="G72" s="17">
        <v>6</v>
      </c>
      <c r="H72" s="17">
        <v>1</v>
      </c>
    </row>
    <row r="73" spans="1:8">
      <c r="A73" s="2">
        <v>1</v>
      </c>
      <c r="B73" s="2">
        <v>0.38434800000000002</v>
      </c>
      <c r="C73" s="2">
        <v>2417</v>
      </c>
      <c r="D73" s="17">
        <v>0</v>
      </c>
      <c r="E73" s="17">
        <v>3</v>
      </c>
      <c r="F73" s="17">
        <v>0</v>
      </c>
      <c r="G73" s="17">
        <v>0</v>
      </c>
      <c r="H73" s="17">
        <v>1</v>
      </c>
    </row>
    <row r="74" spans="1:8">
      <c r="A74" s="2">
        <v>1</v>
      </c>
      <c r="B74" s="2">
        <v>0.32521699999999998</v>
      </c>
      <c r="C74" s="2">
        <v>2046</v>
      </c>
      <c r="D74" s="17">
        <v>0</v>
      </c>
      <c r="E74" s="17">
        <v>3</v>
      </c>
      <c r="F74" s="17">
        <v>0</v>
      </c>
      <c r="G74" s="17">
        <v>1</v>
      </c>
      <c r="H74" s="17">
        <v>1</v>
      </c>
    </row>
    <row r="75" spans="1:8">
      <c r="A75" s="2">
        <v>1</v>
      </c>
      <c r="B75" s="2">
        <v>0.31739099999999998</v>
      </c>
      <c r="C75" s="2">
        <v>2056</v>
      </c>
      <c r="D75" s="17">
        <v>0</v>
      </c>
      <c r="E75" s="17">
        <v>3</v>
      </c>
      <c r="F75" s="17">
        <v>0</v>
      </c>
      <c r="G75" s="17">
        <v>2</v>
      </c>
      <c r="H75" s="17">
        <v>2</v>
      </c>
    </row>
    <row r="76" spans="1:8">
      <c r="A76" s="2">
        <v>1</v>
      </c>
      <c r="B76" s="2">
        <v>0.36521700000000001</v>
      </c>
      <c r="C76" s="2">
        <v>2192</v>
      </c>
      <c r="D76" s="17">
        <v>0</v>
      </c>
      <c r="E76" s="17">
        <v>3</v>
      </c>
      <c r="F76" s="17">
        <v>0</v>
      </c>
      <c r="G76" s="17">
        <v>3</v>
      </c>
      <c r="H76" s="17">
        <v>2</v>
      </c>
    </row>
    <row r="77" spans="1:8">
      <c r="A77" s="2">
        <v>1</v>
      </c>
      <c r="B77" s="2">
        <v>0.41499999999999998</v>
      </c>
      <c r="C77" s="2">
        <v>2744</v>
      </c>
      <c r="D77" s="17">
        <v>0</v>
      </c>
      <c r="E77" s="17">
        <v>3</v>
      </c>
      <c r="F77" s="17">
        <v>0</v>
      </c>
      <c r="G77" s="17">
        <v>4</v>
      </c>
      <c r="H77" s="17">
        <v>1</v>
      </c>
    </row>
    <row r="78" spans="1:8">
      <c r="A78" s="2">
        <v>1</v>
      </c>
      <c r="B78" s="2">
        <v>0.54</v>
      </c>
      <c r="C78" s="2">
        <v>3239</v>
      </c>
      <c r="D78" s="17">
        <v>0</v>
      </c>
      <c r="E78" s="17">
        <v>3</v>
      </c>
      <c r="F78" s="17">
        <v>0</v>
      </c>
      <c r="G78" s="17">
        <v>5</v>
      </c>
      <c r="H78" s="17">
        <v>1</v>
      </c>
    </row>
    <row r="79" spans="1:8">
      <c r="A79" s="2">
        <v>1</v>
      </c>
      <c r="B79" s="2">
        <v>0.47249999999999998</v>
      </c>
      <c r="C79" s="2">
        <v>3117</v>
      </c>
      <c r="D79" s="17">
        <v>0</v>
      </c>
      <c r="E79" s="17">
        <v>3</v>
      </c>
      <c r="F79" s="17">
        <v>0</v>
      </c>
      <c r="G79" s="17">
        <v>6</v>
      </c>
      <c r="H79" s="17">
        <v>1</v>
      </c>
    </row>
    <row r="80" spans="1:8">
      <c r="A80" s="2">
        <v>1</v>
      </c>
      <c r="B80" s="2">
        <v>0.33250000000000002</v>
      </c>
      <c r="C80" s="2">
        <v>2471</v>
      </c>
      <c r="D80" s="17">
        <v>0</v>
      </c>
      <c r="E80" s="17">
        <v>3</v>
      </c>
      <c r="F80" s="17">
        <v>0</v>
      </c>
      <c r="G80" s="17">
        <v>0</v>
      </c>
      <c r="H80" s="17">
        <v>1</v>
      </c>
    </row>
    <row r="81" spans="1:8">
      <c r="A81" s="2">
        <v>2</v>
      </c>
      <c r="B81" s="2">
        <v>0.43043500000000001</v>
      </c>
      <c r="C81" s="2">
        <v>2077</v>
      </c>
      <c r="D81" s="17">
        <v>0</v>
      </c>
      <c r="E81" s="17">
        <v>3</v>
      </c>
      <c r="F81" s="17">
        <v>0</v>
      </c>
      <c r="G81" s="17">
        <v>1</v>
      </c>
      <c r="H81" s="17">
        <v>2</v>
      </c>
    </row>
    <row r="82" spans="1:8">
      <c r="A82" s="2">
        <v>2</v>
      </c>
      <c r="B82" s="2">
        <v>0.44166699999999998</v>
      </c>
      <c r="C82" s="2">
        <v>2703</v>
      </c>
      <c r="D82" s="17">
        <v>0</v>
      </c>
      <c r="E82" s="17">
        <v>3</v>
      </c>
      <c r="F82" s="17">
        <v>0</v>
      </c>
      <c r="G82" s="17">
        <v>2</v>
      </c>
      <c r="H82" s="17">
        <v>1</v>
      </c>
    </row>
    <row r="83" spans="1:8">
      <c r="A83" s="2">
        <v>2</v>
      </c>
      <c r="B83" s="2">
        <v>0.34695700000000002</v>
      </c>
      <c r="C83" s="2">
        <v>2121</v>
      </c>
      <c r="D83" s="17">
        <v>0</v>
      </c>
      <c r="E83" s="17">
        <v>3</v>
      </c>
      <c r="F83" s="17">
        <v>0</v>
      </c>
      <c r="G83" s="17">
        <v>3</v>
      </c>
      <c r="H83" s="17">
        <v>2</v>
      </c>
    </row>
    <row r="84" spans="1:8">
      <c r="A84" s="2">
        <v>2</v>
      </c>
      <c r="B84" s="2">
        <v>0.28499999999999998</v>
      </c>
      <c r="C84" s="2">
        <v>1865</v>
      </c>
      <c r="D84" s="17">
        <v>0</v>
      </c>
      <c r="E84" s="17">
        <v>3</v>
      </c>
      <c r="F84" s="17">
        <v>0</v>
      </c>
      <c r="G84" s="17">
        <v>4</v>
      </c>
      <c r="H84" s="17">
        <v>2</v>
      </c>
    </row>
    <row r="85" spans="1:8">
      <c r="A85" s="2">
        <v>2</v>
      </c>
      <c r="B85" s="2">
        <v>0.26416699999999999</v>
      </c>
      <c r="C85" s="2">
        <v>2210</v>
      </c>
      <c r="D85" s="17">
        <v>0</v>
      </c>
      <c r="E85" s="17">
        <v>3</v>
      </c>
      <c r="F85" s="17">
        <v>0</v>
      </c>
      <c r="G85" s="17">
        <v>5</v>
      </c>
      <c r="H85" s="17">
        <v>1</v>
      </c>
    </row>
    <row r="86" spans="1:8">
      <c r="A86" s="2">
        <v>2</v>
      </c>
      <c r="B86" s="2">
        <v>0.26583299999999999</v>
      </c>
      <c r="C86" s="2">
        <v>2496</v>
      </c>
      <c r="D86" s="17">
        <v>0</v>
      </c>
      <c r="E86" s="17">
        <v>3</v>
      </c>
      <c r="F86" s="17">
        <v>0</v>
      </c>
      <c r="G86" s="17">
        <v>6</v>
      </c>
      <c r="H86" s="17">
        <v>1</v>
      </c>
    </row>
    <row r="87" spans="1:8">
      <c r="A87" s="2">
        <v>2</v>
      </c>
      <c r="B87" s="2">
        <v>0.25304300000000002</v>
      </c>
      <c r="C87" s="2">
        <v>1693</v>
      </c>
      <c r="D87" s="17">
        <v>0</v>
      </c>
      <c r="E87" s="17">
        <v>3</v>
      </c>
      <c r="F87" s="17">
        <v>0</v>
      </c>
      <c r="G87" s="17">
        <v>0</v>
      </c>
      <c r="H87" s="17">
        <v>2</v>
      </c>
    </row>
    <row r="88" spans="1:8">
      <c r="A88" s="2">
        <v>2</v>
      </c>
      <c r="B88" s="2">
        <v>0.26434800000000003</v>
      </c>
      <c r="C88" s="2">
        <v>2028</v>
      </c>
      <c r="D88" s="17">
        <v>0</v>
      </c>
      <c r="E88" s="17">
        <v>3</v>
      </c>
      <c r="F88" s="17">
        <v>0</v>
      </c>
      <c r="G88" s="17">
        <v>1</v>
      </c>
      <c r="H88" s="17">
        <v>1</v>
      </c>
    </row>
    <row r="89" spans="1:8">
      <c r="A89" s="2">
        <v>2</v>
      </c>
      <c r="B89" s="2">
        <v>0.30249999999999999</v>
      </c>
      <c r="C89" s="2">
        <v>2425</v>
      </c>
      <c r="D89" s="17">
        <v>0</v>
      </c>
      <c r="E89" s="17">
        <v>3</v>
      </c>
      <c r="F89" s="17">
        <v>0</v>
      </c>
      <c r="G89" s="17">
        <v>2</v>
      </c>
      <c r="H89" s="17">
        <v>1</v>
      </c>
    </row>
    <row r="90" spans="1:8">
      <c r="A90" s="2">
        <v>2</v>
      </c>
      <c r="B90" s="2">
        <v>0.3</v>
      </c>
      <c r="C90" s="2">
        <v>1536</v>
      </c>
      <c r="D90" s="17">
        <v>0</v>
      </c>
      <c r="E90" s="17">
        <v>3</v>
      </c>
      <c r="F90" s="17">
        <v>0</v>
      </c>
      <c r="G90" s="17">
        <v>3</v>
      </c>
      <c r="H90" s="17">
        <v>2</v>
      </c>
    </row>
    <row r="91" spans="1:8">
      <c r="A91" s="2">
        <v>2</v>
      </c>
      <c r="B91" s="2">
        <v>0.26833299999999999</v>
      </c>
      <c r="C91" s="2">
        <v>1685</v>
      </c>
      <c r="D91" s="17">
        <v>0</v>
      </c>
      <c r="E91" s="17">
        <v>3</v>
      </c>
      <c r="F91" s="17">
        <v>0</v>
      </c>
      <c r="G91" s="17">
        <v>4</v>
      </c>
      <c r="H91" s="17">
        <v>3</v>
      </c>
    </row>
    <row r="92" spans="1:8">
      <c r="A92" s="2">
        <v>2</v>
      </c>
      <c r="B92" s="2">
        <v>0.3</v>
      </c>
      <c r="C92" s="2">
        <v>2227</v>
      </c>
      <c r="D92" s="17">
        <v>0</v>
      </c>
      <c r="E92" s="17">
        <v>4</v>
      </c>
      <c r="F92" s="17">
        <v>0</v>
      </c>
      <c r="G92" s="17">
        <v>5</v>
      </c>
      <c r="H92" s="17">
        <v>2</v>
      </c>
    </row>
    <row r="93" spans="1:8">
      <c r="A93" s="2">
        <v>2</v>
      </c>
      <c r="B93" s="2">
        <v>0.315</v>
      </c>
      <c r="C93" s="2">
        <v>2252</v>
      </c>
      <c r="D93" s="17">
        <v>0</v>
      </c>
      <c r="E93" s="17">
        <v>4</v>
      </c>
      <c r="F93" s="17">
        <v>0</v>
      </c>
      <c r="G93" s="17">
        <v>6</v>
      </c>
      <c r="H93" s="17">
        <v>2</v>
      </c>
    </row>
    <row r="94" spans="1:8">
      <c r="A94" s="2">
        <v>2</v>
      </c>
      <c r="B94" s="2">
        <v>0.37833299999999997</v>
      </c>
      <c r="C94" s="2">
        <v>3249</v>
      </c>
      <c r="D94" s="17">
        <v>0</v>
      </c>
      <c r="E94" s="17">
        <v>4</v>
      </c>
      <c r="F94" s="17">
        <v>0</v>
      </c>
      <c r="G94" s="17">
        <v>0</v>
      </c>
      <c r="H94" s="17">
        <v>1</v>
      </c>
    </row>
    <row r="95" spans="1:8">
      <c r="A95" s="2">
        <v>2</v>
      </c>
      <c r="B95" s="2">
        <v>0.57333299999999998</v>
      </c>
      <c r="C95" s="2">
        <v>3115</v>
      </c>
      <c r="D95" s="17">
        <v>0</v>
      </c>
      <c r="E95" s="17">
        <v>4</v>
      </c>
      <c r="F95" s="17">
        <v>0</v>
      </c>
      <c r="G95" s="17">
        <v>1</v>
      </c>
      <c r="H95" s="17">
        <v>1</v>
      </c>
    </row>
    <row r="96" spans="1:8">
      <c r="A96" s="2">
        <v>2</v>
      </c>
      <c r="B96" s="2">
        <v>0.41416700000000001</v>
      </c>
      <c r="C96" s="2">
        <v>1795</v>
      </c>
      <c r="D96" s="17">
        <v>0</v>
      </c>
      <c r="E96" s="17">
        <v>4</v>
      </c>
      <c r="F96" s="17">
        <v>0</v>
      </c>
      <c r="G96" s="17">
        <v>2</v>
      </c>
      <c r="H96" s="17">
        <v>2</v>
      </c>
    </row>
    <row r="97" spans="1:8">
      <c r="A97" s="2">
        <v>2</v>
      </c>
      <c r="B97" s="2">
        <v>0.39083299999999999</v>
      </c>
      <c r="C97" s="2">
        <v>2808</v>
      </c>
      <c r="D97" s="17">
        <v>0</v>
      </c>
      <c r="E97" s="17">
        <v>4</v>
      </c>
      <c r="F97" s="17">
        <v>0</v>
      </c>
      <c r="G97" s="17">
        <v>3</v>
      </c>
      <c r="H97" s="17">
        <v>1</v>
      </c>
    </row>
    <row r="98" spans="1:8">
      <c r="A98" s="2">
        <v>2</v>
      </c>
      <c r="B98" s="2">
        <v>0.4375</v>
      </c>
      <c r="C98" s="2">
        <v>3141</v>
      </c>
      <c r="D98" s="17">
        <v>0</v>
      </c>
      <c r="E98" s="17">
        <v>4</v>
      </c>
      <c r="F98" s="17">
        <v>0</v>
      </c>
      <c r="G98" s="17">
        <v>4</v>
      </c>
      <c r="H98" s="17">
        <v>1</v>
      </c>
    </row>
    <row r="99" spans="1:8">
      <c r="A99" s="2">
        <v>2</v>
      </c>
      <c r="B99" s="2">
        <v>0.33583299999999999</v>
      </c>
      <c r="C99" s="2">
        <v>1471</v>
      </c>
      <c r="D99" s="17">
        <v>0</v>
      </c>
      <c r="E99" s="17">
        <v>4</v>
      </c>
      <c r="F99" s="17">
        <v>0</v>
      </c>
      <c r="G99" s="17">
        <v>5</v>
      </c>
      <c r="H99" s="17">
        <v>2</v>
      </c>
    </row>
    <row r="100" spans="1:8">
      <c r="A100" s="2">
        <v>2</v>
      </c>
      <c r="B100" s="2">
        <v>0.34250000000000003</v>
      </c>
      <c r="C100" s="2">
        <v>2455</v>
      </c>
      <c r="D100" s="17">
        <v>0</v>
      </c>
      <c r="E100" s="17">
        <v>4</v>
      </c>
      <c r="F100" s="17">
        <v>0</v>
      </c>
      <c r="G100" s="17">
        <v>6</v>
      </c>
      <c r="H100" s="17">
        <v>2</v>
      </c>
    </row>
    <row r="101" spans="1:8">
      <c r="A101" s="2">
        <v>2</v>
      </c>
      <c r="B101" s="2">
        <v>0.42666700000000002</v>
      </c>
      <c r="C101" s="2">
        <v>2895</v>
      </c>
      <c r="D101" s="17">
        <v>0</v>
      </c>
      <c r="E101" s="17">
        <v>4</v>
      </c>
      <c r="F101" s="17">
        <v>0</v>
      </c>
      <c r="G101" s="17">
        <v>0</v>
      </c>
      <c r="H101" s="17">
        <v>2</v>
      </c>
    </row>
    <row r="102" spans="1:8">
      <c r="A102" s="2">
        <v>2</v>
      </c>
      <c r="B102" s="2">
        <v>0.59565199999999996</v>
      </c>
      <c r="C102" s="2">
        <v>3348</v>
      </c>
      <c r="D102" s="17">
        <v>0</v>
      </c>
      <c r="E102" s="17">
        <v>4</v>
      </c>
      <c r="F102" s="17">
        <v>0</v>
      </c>
      <c r="G102" s="17">
        <v>1</v>
      </c>
      <c r="H102" s="17">
        <v>2</v>
      </c>
    </row>
    <row r="103" spans="1:8">
      <c r="A103" s="2">
        <v>2</v>
      </c>
      <c r="B103" s="2">
        <v>0.50249999999999995</v>
      </c>
      <c r="C103" s="2">
        <v>2034</v>
      </c>
      <c r="D103" s="17">
        <v>0</v>
      </c>
      <c r="E103" s="17">
        <v>4</v>
      </c>
      <c r="F103" s="17">
        <v>0</v>
      </c>
      <c r="G103" s="17">
        <v>2</v>
      </c>
      <c r="H103" s="17">
        <v>2</v>
      </c>
    </row>
    <row r="104" spans="1:8">
      <c r="A104" s="2">
        <v>2</v>
      </c>
      <c r="B104" s="2">
        <v>0.41249999999999998</v>
      </c>
      <c r="C104" s="2">
        <v>2162</v>
      </c>
      <c r="D104" s="17">
        <v>0</v>
      </c>
      <c r="E104" s="17">
        <v>4</v>
      </c>
      <c r="F104" s="17">
        <v>0</v>
      </c>
      <c r="G104" s="17">
        <v>3</v>
      </c>
      <c r="H104" s="17">
        <v>2</v>
      </c>
    </row>
    <row r="105" spans="1:8">
      <c r="A105" s="2">
        <v>2</v>
      </c>
      <c r="B105" s="2">
        <v>0.46750000000000003</v>
      </c>
      <c r="C105" s="2">
        <v>3267</v>
      </c>
      <c r="D105" s="17">
        <v>0</v>
      </c>
      <c r="E105" s="17">
        <v>4</v>
      </c>
      <c r="F105" s="17">
        <v>0</v>
      </c>
      <c r="G105" s="17">
        <v>4</v>
      </c>
      <c r="H105" s="17">
        <v>1</v>
      </c>
    </row>
    <row r="106" spans="1:8">
      <c r="A106" s="2">
        <v>2</v>
      </c>
      <c r="B106" s="2">
        <v>0.44666699999999998</v>
      </c>
      <c r="C106" s="2">
        <v>3126</v>
      </c>
      <c r="D106" s="17">
        <v>0</v>
      </c>
      <c r="E106" s="17">
        <v>4</v>
      </c>
      <c r="F106" s="17">
        <v>1</v>
      </c>
      <c r="G106" s="17">
        <v>5</v>
      </c>
      <c r="H106" s="17">
        <v>1</v>
      </c>
    </row>
    <row r="107" spans="1:8">
      <c r="A107" s="2">
        <v>2</v>
      </c>
      <c r="B107" s="2">
        <v>0.43083300000000002</v>
      </c>
      <c r="C107" s="2">
        <v>795</v>
      </c>
      <c r="D107" s="17">
        <v>0</v>
      </c>
      <c r="E107" s="17">
        <v>4</v>
      </c>
      <c r="F107" s="17">
        <v>0</v>
      </c>
      <c r="G107" s="17">
        <v>6</v>
      </c>
      <c r="H107" s="17">
        <v>3</v>
      </c>
    </row>
    <row r="108" spans="1:8">
      <c r="A108" s="2">
        <v>2</v>
      </c>
      <c r="B108" s="2">
        <v>0.45666699999999999</v>
      </c>
      <c r="C108" s="2">
        <v>3744</v>
      </c>
      <c r="D108" s="17">
        <v>0</v>
      </c>
      <c r="E108" s="17">
        <v>4</v>
      </c>
      <c r="F108" s="17">
        <v>0</v>
      </c>
      <c r="G108" s="17">
        <v>0</v>
      </c>
      <c r="H108" s="17">
        <v>1</v>
      </c>
    </row>
    <row r="109" spans="1:8">
      <c r="A109" s="2">
        <v>2</v>
      </c>
      <c r="B109" s="2">
        <v>0.51249999999999996</v>
      </c>
      <c r="C109" s="2">
        <v>3429</v>
      </c>
      <c r="D109" s="17">
        <v>0</v>
      </c>
      <c r="E109" s="17">
        <v>4</v>
      </c>
      <c r="F109" s="17">
        <v>0</v>
      </c>
      <c r="G109" s="17">
        <v>1</v>
      </c>
      <c r="H109" s="17">
        <v>1</v>
      </c>
    </row>
    <row r="110" spans="1:8">
      <c r="A110" s="2">
        <v>2</v>
      </c>
      <c r="B110" s="2">
        <v>0.50583299999999998</v>
      </c>
      <c r="C110" s="2">
        <v>3204</v>
      </c>
      <c r="D110" s="17">
        <v>0</v>
      </c>
      <c r="E110" s="17">
        <v>4</v>
      </c>
      <c r="F110" s="17">
        <v>0</v>
      </c>
      <c r="G110" s="17">
        <v>2</v>
      </c>
      <c r="H110" s="17">
        <v>2</v>
      </c>
    </row>
    <row r="111" spans="1:8">
      <c r="A111" s="2">
        <v>2</v>
      </c>
      <c r="B111" s="2">
        <v>0.59499999999999997</v>
      </c>
      <c r="C111" s="2">
        <v>3944</v>
      </c>
      <c r="D111" s="17">
        <v>0</v>
      </c>
      <c r="E111" s="17">
        <v>4</v>
      </c>
      <c r="F111" s="17">
        <v>0</v>
      </c>
      <c r="G111" s="17">
        <v>3</v>
      </c>
      <c r="H111" s="17">
        <v>1</v>
      </c>
    </row>
    <row r="112" spans="1:8">
      <c r="A112" s="2">
        <v>2</v>
      </c>
      <c r="B112" s="2">
        <v>0.45916699999999999</v>
      </c>
      <c r="C112" s="2">
        <v>4189</v>
      </c>
      <c r="D112" s="17">
        <v>0</v>
      </c>
      <c r="E112" s="17">
        <v>4</v>
      </c>
      <c r="F112" s="17">
        <v>0</v>
      </c>
      <c r="G112" s="17">
        <v>4</v>
      </c>
      <c r="H112" s="17">
        <v>1</v>
      </c>
    </row>
    <row r="113" spans="1:8">
      <c r="A113" s="2">
        <v>2</v>
      </c>
      <c r="B113" s="2">
        <v>0.33666699999999999</v>
      </c>
      <c r="C113" s="2">
        <v>1683</v>
      </c>
      <c r="D113" s="17">
        <v>0</v>
      </c>
      <c r="E113" s="17">
        <v>4</v>
      </c>
      <c r="F113" s="17">
        <v>0</v>
      </c>
      <c r="G113" s="17">
        <v>5</v>
      </c>
      <c r="H113" s="17">
        <v>2</v>
      </c>
    </row>
    <row r="114" spans="1:8">
      <c r="A114" s="2">
        <v>2</v>
      </c>
      <c r="B114" s="2">
        <v>0.46</v>
      </c>
      <c r="C114" s="2">
        <v>4036</v>
      </c>
      <c r="D114" s="17">
        <v>0</v>
      </c>
      <c r="E114" s="17">
        <v>4</v>
      </c>
      <c r="F114" s="17">
        <v>0</v>
      </c>
      <c r="G114" s="17">
        <v>6</v>
      </c>
      <c r="H114" s="17">
        <v>2</v>
      </c>
    </row>
    <row r="115" spans="1:8">
      <c r="A115" s="2">
        <v>2</v>
      </c>
      <c r="B115" s="2">
        <v>0.58166700000000005</v>
      </c>
      <c r="C115" s="2">
        <v>4191</v>
      </c>
      <c r="D115" s="17">
        <v>0</v>
      </c>
      <c r="E115" s="17">
        <v>4</v>
      </c>
      <c r="F115" s="17">
        <v>0</v>
      </c>
      <c r="G115" s="17">
        <v>0</v>
      </c>
      <c r="H115" s="17">
        <v>2</v>
      </c>
    </row>
    <row r="116" spans="1:8">
      <c r="A116" s="2">
        <v>2</v>
      </c>
      <c r="B116" s="2">
        <v>0.60666699999999996</v>
      </c>
      <c r="C116" s="2">
        <v>4073</v>
      </c>
      <c r="D116" s="17">
        <v>0</v>
      </c>
      <c r="E116" s="17">
        <v>4</v>
      </c>
      <c r="F116" s="17">
        <v>0</v>
      </c>
      <c r="G116" s="17">
        <v>1</v>
      </c>
      <c r="H116" s="17">
        <v>1</v>
      </c>
    </row>
    <row r="117" spans="1:8">
      <c r="A117" s="2">
        <v>2</v>
      </c>
      <c r="B117" s="2">
        <v>0.63166699999999998</v>
      </c>
      <c r="C117" s="2">
        <v>4400</v>
      </c>
      <c r="D117" s="17">
        <v>0</v>
      </c>
      <c r="E117" s="17">
        <v>4</v>
      </c>
      <c r="F117" s="17">
        <v>0</v>
      </c>
      <c r="G117" s="17">
        <v>2</v>
      </c>
      <c r="H117" s="17">
        <v>1</v>
      </c>
    </row>
    <row r="118" spans="1:8">
      <c r="A118" s="2">
        <v>2</v>
      </c>
      <c r="B118" s="2">
        <v>0.62</v>
      </c>
      <c r="C118" s="2">
        <v>3872</v>
      </c>
      <c r="D118" s="17">
        <v>0</v>
      </c>
      <c r="E118" s="17">
        <v>4</v>
      </c>
      <c r="F118" s="17">
        <v>0</v>
      </c>
      <c r="G118" s="17">
        <v>3</v>
      </c>
      <c r="H118" s="17">
        <v>2</v>
      </c>
    </row>
    <row r="119" spans="1:8">
      <c r="A119" s="2">
        <v>2</v>
      </c>
      <c r="B119" s="2">
        <v>0.61750000000000005</v>
      </c>
      <c r="C119" s="2">
        <v>4058</v>
      </c>
      <c r="D119" s="17">
        <v>0</v>
      </c>
      <c r="E119" s="17">
        <v>4</v>
      </c>
      <c r="F119" s="17">
        <v>0</v>
      </c>
      <c r="G119" s="17">
        <v>4</v>
      </c>
      <c r="H119" s="17">
        <v>2</v>
      </c>
    </row>
    <row r="120" spans="1:8">
      <c r="A120" s="2">
        <v>2</v>
      </c>
      <c r="B120" s="2">
        <v>0.51</v>
      </c>
      <c r="C120" s="2">
        <v>4595</v>
      </c>
      <c r="D120" s="17">
        <v>0</v>
      </c>
      <c r="E120" s="17">
        <v>4</v>
      </c>
      <c r="F120" s="17">
        <v>0</v>
      </c>
      <c r="G120" s="17">
        <v>5</v>
      </c>
      <c r="H120" s="17">
        <v>1</v>
      </c>
    </row>
    <row r="121" spans="1:8">
      <c r="A121" s="2">
        <v>2</v>
      </c>
      <c r="B121" s="2">
        <v>0.47249999999999998</v>
      </c>
      <c r="C121" s="2">
        <v>5312</v>
      </c>
      <c r="D121" s="17">
        <v>0</v>
      </c>
      <c r="E121" s="17">
        <v>4</v>
      </c>
      <c r="F121" s="17">
        <v>0</v>
      </c>
      <c r="G121" s="17">
        <v>6</v>
      </c>
      <c r="H121" s="17">
        <v>1</v>
      </c>
    </row>
    <row r="122" spans="1:8">
      <c r="A122" s="2">
        <v>2</v>
      </c>
      <c r="B122" s="2">
        <v>0.45166699999999999</v>
      </c>
      <c r="C122" s="2">
        <v>3351</v>
      </c>
      <c r="D122" s="17">
        <v>0</v>
      </c>
      <c r="E122" s="17">
        <v>5</v>
      </c>
      <c r="F122" s="17">
        <v>0</v>
      </c>
      <c r="G122" s="17">
        <v>0</v>
      </c>
      <c r="H122" s="17">
        <v>2</v>
      </c>
    </row>
    <row r="123" spans="1:8">
      <c r="A123" s="2">
        <v>2</v>
      </c>
      <c r="B123" s="2">
        <v>0.54916699999999996</v>
      </c>
      <c r="C123" s="2">
        <v>4401</v>
      </c>
      <c r="D123" s="17">
        <v>0</v>
      </c>
      <c r="E123" s="17">
        <v>5</v>
      </c>
      <c r="F123" s="17">
        <v>0</v>
      </c>
      <c r="G123" s="17">
        <v>1</v>
      </c>
      <c r="H123" s="17">
        <v>2</v>
      </c>
    </row>
    <row r="124" spans="1:8">
      <c r="A124" s="2">
        <v>2</v>
      </c>
      <c r="B124" s="2">
        <v>0.61666699999999997</v>
      </c>
      <c r="C124" s="2">
        <v>4451</v>
      </c>
      <c r="D124" s="17">
        <v>0</v>
      </c>
      <c r="E124" s="17">
        <v>5</v>
      </c>
      <c r="F124" s="17">
        <v>0</v>
      </c>
      <c r="G124" s="17">
        <v>2</v>
      </c>
      <c r="H124" s="17">
        <v>2</v>
      </c>
    </row>
    <row r="125" spans="1:8">
      <c r="A125" s="2">
        <v>2</v>
      </c>
      <c r="B125" s="2">
        <v>0.41416700000000001</v>
      </c>
      <c r="C125" s="2">
        <v>2633</v>
      </c>
      <c r="D125" s="17">
        <v>0</v>
      </c>
      <c r="E125" s="17">
        <v>5</v>
      </c>
      <c r="F125" s="17">
        <v>0</v>
      </c>
      <c r="G125" s="17">
        <v>3</v>
      </c>
      <c r="H125" s="17">
        <v>2</v>
      </c>
    </row>
    <row r="126" spans="1:8">
      <c r="A126" s="2">
        <v>2</v>
      </c>
      <c r="B126" s="2">
        <v>0.45916699999999999</v>
      </c>
      <c r="C126" s="2">
        <v>4433</v>
      </c>
      <c r="D126" s="17">
        <v>0</v>
      </c>
      <c r="E126" s="17">
        <v>5</v>
      </c>
      <c r="F126" s="17">
        <v>0</v>
      </c>
      <c r="G126" s="17">
        <v>4</v>
      </c>
      <c r="H126" s="17">
        <v>1</v>
      </c>
    </row>
    <row r="127" spans="1:8">
      <c r="A127" s="2">
        <v>2</v>
      </c>
      <c r="B127" s="2">
        <v>0.47916700000000001</v>
      </c>
      <c r="C127" s="2">
        <v>4608</v>
      </c>
      <c r="D127" s="17">
        <v>0</v>
      </c>
      <c r="E127" s="17">
        <v>5</v>
      </c>
      <c r="F127" s="17">
        <v>0</v>
      </c>
      <c r="G127" s="17">
        <v>5</v>
      </c>
      <c r="H127" s="17">
        <v>1</v>
      </c>
    </row>
    <row r="128" spans="1:8">
      <c r="A128" s="2">
        <v>2</v>
      </c>
      <c r="B128" s="2">
        <v>0.52</v>
      </c>
      <c r="C128" s="2">
        <v>4714</v>
      </c>
      <c r="D128" s="17">
        <v>0</v>
      </c>
      <c r="E128" s="17">
        <v>5</v>
      </c>
      <c r="F128" s="17">
        <v>0</v>
      </c>
      <c r="G128" s="17">
        <v>6</v>
      </c>
      <c r="H128" s="17">
        <v>1</v>
      </c>
    </row>
    <row r="129" spans="1:8">
      <c r="A129" s="2">
        <v>2</v>
      </c>
      <c r="B129" s="2">
        <v>0.52833300000000005</v>
      </c>
      <c r="C129" s="2">
        <v>4333</v>
      </c>
      <c r="D129" s="17">
        <v>0</v>
      </c>
      <c r="E129" s="17">
        <v>5</v>
      </c>
      <c r="F129" s="17">
        <v>0</v>
      </c>
      <c r="G129" s="17">
        <v>0</v>
      </c>
      <c r="H129" s="17">
        <v>1</v>
      </c>
    </row>
    <row r="130" spans="1:8">
      <c r="A130" s="2">
        <v>2</v>
      </c>
      <c r="B130" s="2">
        <v>0.53249999999999997</v>
      </c>
      <c r="C130" s="2">
        <v>4362</v>
      </c>
      <c r="D130" s="17">
        <v>0</v>
      </c>
      <c r="E130" s="17">
        <v>5</v>
      </c>
      <c r="F130" s="17">
        <v>0</v>
      </c>
      <c r="G130" s="17">
        <v>1</v>
      </c>
      <c r="H130" s="17">
        <v>1</v>
      </c>
    </row>
    <row r="131" spans="1:8">
      <c r="A131" s="2">
        <v>2</v>
      </c>
      <c r="B131" s="2">
        <v>0.53249999999999997</v>
      </c>
      <c r="C131" s="2">
        <v>4803</v>
      </c>
      <c r="D131" s="17">
        <v>0</v>
      </c>
      <c r="E131" s="17">
        <v>5</v>
      </c>
      <c r="F131" s="17">
        <v>0</v>
      </c>
      <c r="G131" s="17">
        <v>2</v>
      </c>
      <c r="H131" s="17">
        <v>1</v>
      </c>
    </row>
    <row r="132" spans="1:8">
      <c r="A132" s="2">
        <v>2</v>
      </c>
      <c r="B132" s="2">
        <v>0.54249999999999998</v>
      </c>
      <c r="C132" s="2">
        <v>4182</v>
      </c>
      <c r="D132" s="17">
        <v>0</v>
      </c>
      <c r="E132" s="17">
        <v>5</v>
      </c>
      <c r="F132" s="17">
        <v>0</v>
      </c>
      <c r="G132" s="17">
        <v>3</v>
      </c>
      <c r="H132" s="17">
        <v>1</v>
      </c>
    </row>
    <row r="133" spans="1:8">
      <c r="A133" s="2">
        <v>2</v>
      </c>
      <c r="B133" s="2">
        <v>0.53500000000000003</v>
      </c>
      <c r="C133" s="2">
        <v>4864</v>
      </c>
      <c r="D133" s="17">
        <v>0</v>
      </c>
      <c r="E133" s="17">
        <v>5</v>
      </c>
      <c r="F133" s="17">
        <v>0</v>
      </c>
      <c r="G133" s="17">
        <v>4</v>
      </c>
      <c r="H133" s="17">
        <v>1</v>
      </c>
    </row>
    <row r="134" spans="1:8">
      <c r="A134" s="2">
        <v>2</v>
      </c>
      <c r="B134" s="2">
        <v>0.51249999999999996</v>
      </c>
      <c r="C134" s="2">
        <v>4105</v>
      </c>
      <c r="D134" s="17">
        <v>0</v>
      </c>
      <c r="E134" s="17">
        <v>5</v>
      </c>
      <c r="F134" s="17">
        <v>0</v>
      </c>
      <c r="G134" s="17">
        <v>5</v>
      </c>
      <c r="H134" s="17">
        <v>2</v>
      </c>
    </row>
    <row r="135" spans="1:8">
      <c r="A135" s="2">
        <v>2</v>
      </c>
      <c r="B135" s="2">
        <v>0.52083299999999999</v>
      </c>
      <c r="C135" s="2">
        <v>3409</v>
      </c>
      <c r="D135" s="17">
        <v>0</v>
      </c>
      <c r="E135" s="17">
        <v>5</v>
      </c>
      <c r="F135" s="17">
        <v>0</v>
      </c>
      <c r="G135" s="17">
        <v>6</v>
      </c>
      <c r="H135" s="17">
        <v>2</v>
      </c>
    </row>
    <row r="136" spans="1:8">
      <c r="A136" s="2">
        <v>2</v>
      </c>
      <c r="B136" s="2">
        <v>0.5625</v>
      </c>
      <c r="C136" s="2">
        <v>4553</v>
      </c>
      <c r="D136" s="17">
        <v>0</v>
      </c>
      <c r="E136" s="17">
        <v>5</v>
      </c>
      <c r="F136" s="17">
        <v>0</v>
      </c>
      <c r="G136" s="17">
        <v>0</v>
      </c>
      <c r="H136" s="17">
        <v>2</v>
      </c>
    </row>
    <row r="137" spans="1:8">
      <c r="A137" s="2">
        <v>2</v>
      </c>
      <c r="B137" s="2">
        <v>0.57750000000000001</v>
      </c>
      <c r="C137" s="2">
        <v>3958</v>
      </c>
      <c r="D137" s="17">
        <v>0</v>
      </c>
      <c r="E137" s="17">
        <v>5</v>
      </c>
      <c r="F137" s="17">
        <v>0</v>
      </c>
      <c r="G137" s="17">
        <v>1</v>
      </c>
      <c r="H137" s="17">
        <v>1</v>
      </c>
    </row>
    <row r="138" spans="1:8">
      <c r="A138" s="2">
        <v>2</v>
      </c>
      <c r="B138" s="2">
        <v>0.56166700000000003</v>
      </c>
      <c r="C138" s="2">
        <v>4123</v>
      </c>
      <c r="D138" s="17">
        <v>0</v>
      </c>
      <c r="E138" s="17">
        <v>5</v>
      </c>
      <c r="F138" s="17">
        <v>0</v>
      </c>
      <c r="G138" s="17">
        <v>2</v>
      </c>
      <c r="H138" s="17">
        <v>2</v>
      </c>
    </row>
    <row r="139" spans="1:8">
      <c r="A139" s="2">
        <v>2</v>
      </c>
      <c r="B139" s="2">
        <v>0.55000000000000004</v>
      </c>
      <c r="C139" s="2">
        <v>3855</v>
      </c>
      <c r="D139" s="17">
        <v>0</v>
      </c>
      <c r="E139" s="17">
        <v>5</v>
      </c>
      <c r="F139" s="17">
        <v>0</v>
      </c>
      <c r="G139" s="17">
        <v>3</v>
      </c>
      <c r="H139" s="17">
        <v>2</v>
      </c>
    </row>
    <row r="140" spans="1:8">
      <c r="A140" s="2">
        <v>2</v>
      </c>
      <c r="B140" s="2">
        <v>0.530833</v>
      </c>
      <c r="C140" s="2">
        <v>4575</v>
      </c>
      <c r="D140" s="17">
        <v>0</v>
      </c>
      <c r="E140" s="17">
        <v>5</v>
      </c>
      <c r="F140" s="17">
        <v>0</v>
      </c>
      <c r="G140" s="17">
        <v>4</v>
      </c>
      <c r="H140" s="17">
        <v>2</v>
      </c>
    </row>
    <row r="141" spans="1:8">
      <c r="A141" s="2">
        <v>2</v>
      </c>
      <c r="B141" s="2">
        <v>0.53666700000000001</v>
      </c>
      <c r="C141" s="2">
        <v>4917</v>
      </c>
      <c r="D141" s="17">
        <v>0</v>
      </c>
      <c r="E141" s="17">
        <v>5</v>
      </c>
      <c r="F141" s="17">
        <v>0</v>
      </c>
      <c r="G141" s="17">
        <v>5</v>
      </c>
      <c r="H141" s="17">
        <v>1</v>
      </c>
    </row>
    <row r="142" spans="1:8">
      <c r="A142" s="2">
        <v>2</v>
      </c>
      <c r="B142" s="2">
        <v>0.60250000000000004</v>
      </c>
      <c r="C142" s="2">
        <v>5805</v>
      </c>
      <c r="D142" s="17">
        <v>0</v>
      </c>
      <c r="E142" s="17">
        <v>5</v>
      </c>
      <c r="F142" s="17">
        <v>0</v>
      </c>
      <c r="G142" s="17">
        <v>6</v>
      </c>
      <c r="H142" s="17">
        <v>1</v>
      </c>
    </row>
    <row r="143" spans="1:8">
      <c r="A143" s="2">
        <v>2</v>
      </c>
      <c r="B143" s="2">
        <v>0.60416700000000001</v>
      </c>
      <c r="C143" s="2">
        <v>4660</v>
      </c>
      <c r="D143" s="17">
        <v>0</v>
      </c>
      <c r="E143" s="17">
        <v>5</v>
      </c>
      <c r="F143" s="17">
        <v>0</v>
      </c>
      <c r="G143" s="17">
        <v>0</v>
      </c>
      <c r="H143" s="17">
        <v>1</v>
      </c>
    </row>
    <row r="144" spans="1:8">
      <c r="A144" s="2">
        <v>2</v>
      </c>
      <c r="B144" s="2">
        <v>0.63166699999999998</v>
      </c>
      <c r="C144" s="2">
        <v>4274</v>
      </c>
      <c r="D144" s="17">
        <v>0</v>
      </c>
      <c r="E144" s="17">
        <v>5</v>
      </c>
      <c r="F144" s="17">
        <v>0</v>
      </c>
      <c r="G144" s="17">
        <v>1</v>
      </c>
      <c r="H144" s="17">
        <v>2</v>
      </c>
    </row>
    <row r="145" spans="1:8">
      <c r="A145" s="2">
        <v>2</v>
      </c>
      <c r="B145" s="2">
        <v>0.66</v>
      </c>
      <c r="C145" s="2">
        <v>4492</v>
      </c>
      <c r="D145" s="17">
        <v>0</v>
      </c>
      <c r="E145" s="17">
        <v>5</v>
      </c>
      <c r="F145" s="17">
        <v>0</v>
      </c>
      <c r="G145" s="17">
        <v>2</v>
      </c>
      <c r="H145" s="17">
        <v>2</v>
      </c>
    </row>
    <row r="146" spans="1:8">
      <c r="A146" s="2">
        <v>2</v>
      </c>
      <c r="B146" s="2">
        <v>0.660833</v>
      </c>
      <c r="C146" s="2">
        <v>4978</v>
      </c>
      <c r="D146" s="17">
        <v>0</v>
      </c>
      <c r="E146" s="17">
        <v>5</v>
      </c>
      <c r="F146" s="17">
        <v>0</v>
      </c>
      <c r="G146" s="17">
        <v>3</v>
      </c>
      <c r="H146" s="17">
        <v>1</v>
      </c>
    </row>
    <row r="147" spans="1:8">
      <c r="A147" s="2">
        <v>2</v>
      </c>
      <c r="B147" s="2">
        <v>0.70833299999999999</v>
      </c>
      <c r="C147" s="2">
        <v>4677</v>
      </c>
      <c r="D147" s="17">
        <v>0</v>
      </c>
      <c r="E147" s="17">
        <v>5</v>
      </c>
      <c r="F147" s="17">
        <v>0</v>
      </c>
      <c r="G147" s="17">
        <v>4</v>
      </c>
      <c r="H147" s="17">
        <v>1</v>
      </c>
    </row>
    <row r="148" spans="1:8">
      <c r="A148" s="2">
        <v>2</v>
      </c>
      <c r="B148" s="2">
        <v>0.68166700000000002</v>
      </c>
      <c r="C148" s="2">
        <v>4679</v>
      </c>
      <c r="D148" s="17">
        <v>0</v>
      </c>
      <c r="E148" s="17">
        <v>5</v>
      </c>
      <c r="F148" s="17">
        <v>0</v>
      </c>
      <c r="G148" s="17">
        <v>5</v>
      </c>
      <c r="H148" s="17">
        <v>1</v>
      </c>
    </row>
    <row r="149" spans="1:8">
      <c r="A149" s="2">
        <v>2</v>
      </c>
      <c r="B149" s="2">
        <v>0.655833</v>
      </c>
      <c r="C149" s="2">
        <v>4758</v>
      </c>
      <c r="D149" s="17">
        <v>0</v>
      </c>
      <c r="E149" s="17">
        <v>5</v>
      </c>
      <c r="F149" s="17">
        <v>0</v>
      </c>
      <c r="G149" s="17">
        <v>6</v>
      </c>
      <c r="H149" s="17">
        <v>1</v>
      </c>
    </row>
    <row r="150" spans="1:8">
      <c r="A150" s="2">
        <v>2</v>
      </c>
      <c r="B150" s="2">
        <v>0.66749999999999998</v>
      </c>
      <c r="C150" s="2">
        <v>4788</v>
      </c>
      <c r="D150" s="17">
        <v>0</v>
      </c>
      <c r="E150" s="17">
        <v>5</v>
      </c>
      <c r="F150" s="17">
        <v>0</v>
      </c>
      <c r="G150" s="17">
        <v>0</v>
      </c>
      <c r="H150" s="17">
        <v>1</v>
      </c>
    </row>
    <row r="151" spans="1:8">
      <c r="A151" s="2">
        <v>2</v>
      </c>
      <c r="B151" s="2">
        <v>0.73333300000000001</v>
      </c>
      <c r="C151" s="2">
        <v>4098</v>
      </c>
      <c r="D151" s="17">
        <v>0</v>
      </c>
      <c r="E151" s="17">
        <v>5</v>
      </c>
      <c r="F151" s="17">
        <v>1</v>
      </c>
      <c r="G151" s="17">
        <v>1</v>
      </c>
      <c r="H151" s="17">
        <v>1</v>
      </c>
    </row>
    <row r="152" spans="1:8">
      <c r="A152" s="2">
        <v>2</v>
      </c>
      <c r="B152" s="2">
        <v>0.77500000000000002</v>
      </c>
      <c r="C152" s="2">
        <v>3982</v>
      </c>
      <c r="D152" s="17">
        <v>0</v>
      </c>
      <c r="E152" s="17">
        <v>5</v>
      </c>
      <c r="F152" s="17">
        <v>0</v>
      </c>
      <c r="G152" s="17">
        <v>2</v>
      </c>
      <c r="H152" s="17">
        <v>1</v>
      </c>
    </row>
    <row r="153" spans="1:8">
      <c r="A153" s="2">
        <v>2</v>
      </c>
      <c r="B153" s="2">
        <v>0.76416700000000004</v>
      </c>
      <c r="C153" s="2">
        <v>3974</v>
      </c>
      <c r="D153" s="17">
        <v>0</v>
      </c>
      <c r="E153" s="17">
        <v>6</v>
      </c>
      <c r="F153" s="17">
        <v>0</v>
      </c>
      <c r="G153" s="17">
        <v>3</v>
      </c>
      <c r="H153" s="17">
        <v>2</v>
      </c>
    </row>
    <row r="154" spans="1:8">
      <c r="A154" s="2">
        <v>2</v>
      </c>
      <c r="B154" s="2">
        <v>0.71499999999999997</v>
      </c>
      <c r="C154" s="2">
        <v>4968</v>
      </c>
      <c r="D154" s="17">
        <v>0</v>
      </c>
      <c r="E154" s="17">
        <v>6</v>
      </c>
      <c r="F154" s="17">
        <v>0</v>
      </c>
      <c r="G154" s="17">
        <v>4</v>
      </c>
      <c r="H154" s="17">
        <v>1</v>
      </c>
    </row>
    <row r="155" spans="1:8">
      <c r="A155" s="2">
        <v>2</v>
      </c>
      <c r="B155" s="2">
        <v>0.62</v>
      </c>
      <c r="C155" s="2">
        <v>5312</v>
      </c>
      <c r="D155" s="17">
        <v>0</v>
      </c>
      <c r="E155" s="17">
        <v>6</v>
      </c>
      <c r="F155" s="17">
        <v>0</v>
      </c>
      <c r="G155" s="17">
        <v>5</v>
      </c>
      <c r="H155" s="17">
        <v>1</v>
      </c>
    </row>
    <row r="156" spans="1:8">
      <c r="A156" s="2">
        <v>2</v>
      </c>
      <c r="B156" s="2">
        <v>0.63500000000000001</v>
      </c>
      <c r="C156" s="2">
        <v>5342</v>
      </c>
      <c r="D156" s="17">
        <v>0</v>
      </c>
      <c r="E156" s="17">
        <v>6</v>
      </c>
      <c r="F156" s="17">
        <v>0</v>
      </c>
      <c r="G156" s="17">
        <v>6</v>
      </c>
      <c r="H156" s="17">
        <v>1</v>
      </c>
    </row>
    <row r="157" spans="1:8">
      <c r="A157" s="2">
        <v>2</v>
      </c>
      <c r="B157" s="2">
        <v>0.64833300000000005</v>
      </c>
      <c r="C157" s="2">
        <v>4906</v>
      </c>
      <c r="D157" s="17">
        <v>0</v>
      </c>
      <c r="E157" s="17">
        <v>6</v>
      </c>
      <c r="F157" s="17">
        <v>0</v>
      </c>
      <c r="G157" s="17">
        <v>0</v>
      </c>
      <c r="H157" s="17">
        <v>2</v>
      </c>
    </row>
    <row r="158" spans="1:8">
      <c r="A158" s="2">
        <v>2</v>
      </c>
      <c r="B158" s="2">
        <v>0.67833299999999996</v>
      </c>
      <c r="C158" s="2">
        <v>4548</v>
      </c>
      <c r="D158" s="17">
        <v>0</v>
      </c>
      <c r="E158" s="17">
        <v>6</v>
      </c>
      <c r="F158" s="17">
        <v>0</v>
      </c>
      <c r="G158" s="17">
        <v>1</v>
      </c>
      <c r="H158" s="17">
        <v>1</v>
      </c>
    </row>
    <row r="159" spans="1:8">
      <c r="A159" s="2">
        <v>2</v>
      </c>
      <c r="B159" s="2">
        <v>0.70750000000000002</v>
      </c>
      <c r="C159" s="2">
        <v>4833</v>
      </c>
      <c r="D159" s="17">
        <v>0</v>
      </c>
      <c r="E159" s="17">
        <v>6</v>
      </c>
      <c r="F159" s="17">
        <v>0</v>
      </c>
      <c r="G159" s="17">
        <v>2</v>
      </c>
      <c r="H159" s="17">
        <v>1</v>
      </c>
    </row>
    <row r="160" spans="1:8">
      <c r="A160" s="2">
        <v>2</v>
      </c>
      <c r="B160" s="2">
        <v>0.77583299999999999</v>
      </c>
      <c r="C160" s="2">
        <v>4401</v>
      </c>
      <c r="D160" s="17">
        <v>0</v>
      </c>
      <c r="E160" s="17">
        <v>6</v>
      </c>
      <c r="F160" s="17">
        <v>0</v>
      </c>
      <c r="G160" s="17">
        <v>3</v>
      </c>
      <c r="H160" s="17">
        <v>1</v>
      </c>
    </row>
    <row r="161" spans="1:8">
      <c r="A161" s="2">
        <v>2</v>
      </c>
      <c r="B161" s="2">
        <v>0.80833299999999997</v>
      </c>
      <c r="C161" s="2">
        <v>3915</v>
      </c>
      <c r="D161" s="17">
        <v>0</v>
      </c>
      <c r="E161" s="17">
        <v>6</v>
      </c>
      <c r="F161" s="17">
        <v>0</v>
      </c>
      <c r="G161" s="17">
        <v>4</v>
      </c>
      <c r="H161" s="17">
        <v>2</v>
      </c>
    </row>
    <row r="162" spans="1:8">
      <c r="A162" s="2">
        <v>2</v>
      </c>
      <c r="B162" s="2">
        <v>0.755</v>
      </c>
      <c r="C162" s="2">
        <v>4586</v>
      </c>
      <c r="D162" s="17">
        <v>0</v>
      </c>
      <c r="E162" s="17">
        <v>6</v>
      </c>
      <c r="F162" s="17">
        <v>0</v>
      </c>
      <c r="G162" s="17">
        <v>5</v>
      </c>
      <c r="H162" s="17">
        <v>1</v>
      </c>
    </row>
    <row r="163" spans="1:8">
      <c r="A163" s="2">
        <v>2</v>
      </c>
      <c r="B163" s="2">
        <v>0.72499999999999998</v>
      </c>
      <c r="C163" s="2">
        <v>4966</v>
      </c>
      <c r="D163" s="17">
        <v>0</v>
      </c>
      <c r="E163" s="17">
        <v>6</v>
      </c>
      <c r="F163" s="17">
        <v>0</v>
      </c>
      <c r="G163" s="17">
        <v>6</v>
      </c>
      <c r="H163" s="17">
        <v>1</v>
      </c>
    </row>
    <row r="164" spans="1:8">
      <c r="A164" s="2">
        <v>2</v>
      </c>
      <c r="B164" s="2">
        <v>0.6925</v>
      </c>
      <c r="C164" s="2">
        <v>4460</v>
      </c>
      <c r="D164" s="17">
        <v>0</v>
      </c>
      <c r="E164" s="17">
        <v>6</v>
      </c>
      <c r="F164" s="17">
        <v>0</v>
      </c>
      <c r="G164" s="17">
        <v>0</v>
      </c>
      <c r="H164" s="17">
        <v>1</v>
      </c>
    </row>
    <row r="165" spans="1:8">
      <c r="A165" s="2">
        <v>2</v>
      </c>
      <c r="B165" s="2">
        <v>0.63500000000000001</v>
      </c>
      <c r="C165" s="2">
        <v>5020</v>
      </c>
      <c r="D165" s="17">
        <v>0</v>
      </c>
      <c r="E165" s="17">
        <v>6</v>
      </c>
      <c r="F165" s="17">
        <v>0</v>
      </c>
      <c r="G165" s="17">
        <v>1</v>
      </c>
      <c r="H165" s="17">
        <v>1</v>
      </c>
    </row>
    <row r="166" spans="1:8">
      <c r="A166" s="2">
        <v>2</v>
      </c>
      <c r="B166" s="2">
        <v>0.60416700000000001</v>
      </c>
      <c r="C166" s="2">
        <v>4891</v>
      </c>
      <c r="D166" s="17">
        <v>0</v>
      </c>
      <c r="E166" s="17">
        <v>6</v>
      </c>
      <c r="F166" s="17">
        <v>0</v>
      </c>
      <c r="G166" s="17">
        <v>2</v>
      </c>
      <c r="H166" s="17">
        <v>1</v>
      </c>
    </row>
    <row r="167" spans="1:8">
      <c r="A167" s="2">
        <v>2</v>
      </c>
      <c r="B167" s="2">
        <v>0.62666699999999997</v>
      </c>
      <c r="C167" s="2">
        <v>5180</v>
      </c>
      <c r="D167" s="17">
        <v>0</v>
      </c>
      <c r="E167" s="17">
        <v>6</v>
      </c>
      <c r="F167" s="17">
        <v>0</v>
      </c>
      <c r="G167" s="17">
        <v>3</v>
      </c>
      <c r="H167" s="17">
        <v>1</v>
      </c>
    </row>
    <row r="168" spans="1:8">
      <c r="A168" s="2">
        <v>2</v>
      </c>
      <c r="B168" s="2">
        <v>0.62833300000000003</v>
      </c>
      <c r="C168" s="2">
        <v>3767</v>
      </c>
      <c r="D168" s="17">
        <v>0</v>
      </c>
      <c r="E168" s="17">
        <v>6</v>
      </c>
      <c r="F168" s="17">
        <v>0</v>
      </c>
      <c r="G168" s="17">
        <v>4</v>
      </c>
      <c r="H168" s="17">
        <v>2</v>
      </c>
    </row>
    <row r="169" spans="1:8">
      <c r="A169" s="2">
        <v>2</v>
      </c>
      <c r="B169" s="2">
        <v>0.64916700000000005</v>
      </c>
      <c r="C169" s="2">
        <v>4844</v>
      </c>
      <c r="D169" s="17">
        <v>0</v>
      </c>
      <c r="E169" s="17">
        <v>6</v>
      </c>
      <c r="F169" s="17">
        <v>0</v>
      </c>
      <c r="G169" s="17">
        <v>5</v>
      </c>
      <c r="H169" s="17">
        <v>1</v>
      </c>
    </row>
    <row r="170" spans="1:8">
      <c r="A170" s="2">
        <v>2</v>
      </c>
      <c r="B170" s="2">
        <v>0.69666700000000004</v>
      </c>
      <c r="C170" s="2">
        <v>5119</v>
      </c>
      <c r="D170" s="17">
        <v>0</v>
      </c>
      <c r="E170" s="17">
        <v>6</v>
      </c>
      <c r="F170" s="17">
        <v>0</v>
      </c>
      <c r="G170" s="17">
        <v>6</v>
      </c>
      <c r="H170" s="17">
        <v>1</v>
      </c>
    </row>
    <row r="171" spans="1:8">
      <c r="A171" s="2">
        <v>2</v>
      </c>
      <c r="B171" s="2">
        <v>0.69916699999999998</v>
      </c>
      <c r="C171" s="2">
        <v>4744</v>
      </c>
      <c r="D171" s="17">
        <v>0</v>
      </c>
      <c r="E171" s="17">
        <v>6</v>
      </c>
      <c r="F171" s="17">
        <v>0</v>
      </c>
      <c r="G171" s="17">
        <v>0</v>
      </c>
      <c r="H171" s="17">
        <v>2</v>
      </c>
    </row>
    <row r="172" spans="1:8">
      <c r="A172" s="2">
        <v>2</v>
      </c>
      <c r="B172" s="2">
        <v>0.63500000000000001</v>
      </c>
      <c r="C172" s="2">
        <v>4010</v>
      </c>
      <c r="D172" s="17">
        <v>0</v>
      </c>
      <c r="E172" s="17">
        <v>6</v>
      </c>
      <c r="F172" s="17">
        <v>0</v>
      </c>
      <c r="G172" s="17">
        <v>1</v>
      </c>
      <c r="H172" s="17">
        <v>2</v>
      </c>
    </row>
    <row r="173" spans="1:8">
      <c r="A173" s="2">
        <v>3</v>
      </c>
      <c r="B173" s="2">
        <v>0.68083300000000002</v>
      </c>
      <c r="C173" s="2">
        <v>4835</v>
      </c>
      <c r="D173" s="17">
        <v>0</v>
      </c>
      <c r="E173" s="17">
        <v>6</v>
      </c>
      <c r="F173" s="17">
        <v>0</v>
      </c>
      <c r="G173" s="17">
        <v>2</v>
      </c>
      <c r="H173" s="17">
        <v>2</v>
      </c>
    </row>
    <row r="174" spans="1:8">
      <c r="A174" s="2">
        <v>3</v>
      </c>
      <c r="B174" s="2">
        <v>0.73333300000000001</v>
      </c>
      <c r="C174" s="2">
        <v>4507</v>
      </c>
      <c r="D174" s="17">
        <v>0</v>
      </c>
      <c r="E174" s="17">
        <v>6</v>
      </c>
      <c r="F174" s="17">
        <v>0</v>
      </c>
      <c r="G174" s="17">
        <v>3</v>
      </c>
      <c r="H174" s="17">
        <v>1</v>
      </c>
    </row>
    <row r="175" spans="1:8">
      <c r="A175" s="2">
        <v>3</v>
      </c>
      <c r="B175" s="2">
        <v>0.72833300000000001</v>
      </c>
      <c r="C175" s="2">
        <v>4790</v>
      </c>
      <c r="D175" s="17">
        <v>0</v>
      </c>
      <c r="E175" s="17">
        <v>6</v>
      </c>
      <c r="F175" s="17">
        <v>0</v>
      </c>
      <c r="G175" s="17">
        <v>4</v>
      </c>
      <c r="H175" s="17">
        <v>2</v>
      </c>
    </row>
    <row r="176" spans="1:8">
      <c r="A176" s="2">
        <v>3</v>
      </c>
      <c r="B176" s="2">
        <v>0.72416700000000001</v>
      </c>
      <c r="C176" s="2">
        <v>4991</v>
      </c>
      <c r="D176" s="17">
        <v>0</v>
      </c>
      <c r="E176" s="17">
        <v>6</v>
      </c>
      <c r="F176" s="17">
        <v>0</v>
      </c>
      <c r="G176" s="17">
        <v>5</v>
      </c>
      <c r="H176" s="17">
        <v>1</v>
      </c>
    </row>
    <row r="177" spans="1:8">
      <c r="A177" s="2">
        <v>3</v>
      </c>
      <c r="B177" s="2">
        <v>0.69499999999999995</v>
      </c>
      <c r="C177" s="2">
        <v>5202</v>
      </c>
      <c r="D177" s="17">
        <v>0</v>
      </c>
      <c r="E177" s="17">
        <v>6</v>
      </c>
      <c r="F177" s="17">
        <v>0</v>
      </c>
      <c r="G177" s="17">
        <v>6</v>
      </c>
      <c r="H177" s="17">
        <v>1</v>
      </c>
    </row>
    <row r="178" spans="1:8">
      <c r="A178" s="2">
        <v>3</v>
      </c>
      <c r="B178" s="2">
        <v>0.68</v>
      </c>
      <c r="C178" s="2">
        <v>5305</v>
      </c>
      <c r="D178" s="17">
        <v>0</v>
      </c>
      <c r="E178" s="17">
        <v>6</v>
      </c>
      <c r="F178" s="17">
        <v>0</v>
      </c>
      <c r="G178" s="17">
        <v>0</v>
      </c>
      <c r="H178" s="17">
        <v>1</v>
      </c>
    </row>
    <row r="179" spans="1:8">
      <c r="A179" s="2">
        <v>3</v>
      </c>
      <c r="B179" s="2">
        <v>0.6825</v>
      </c>
      <c r="C179" s="2">
        <v>4708</v>
      </c>
      <c r="D179" s="17">
        <v>0</v>
      </c>
      <c r="E179" s="17">
        <v>6</v>
      </c>
      <c r="F179" s="17">
        <v>0</v>
      </c>
      <c r="G179" s="17">
        <v>1</v>
      </c>
      <c r="H179" s="17">
        <v>2</v>
      </c>
    </row>
    <row r="180" spans="1:8">
      <c r="A180" s="2">
        <v>3</v>
      </c>
      <c r="B180" s="2">
        <v>0.74416700000000002</v>
      </c>
      <c r="C180" s="2">
        <v>4648</v>
      </c>
      <c r="D180" s="17">
        <v>0</v>
      </c>
      <c r="E180" s="17">
        <v>6</v>
      </c>
      <c r="F180" s="17">
        <v>0</v>
      </c>
      <c r="G180" s="17">
        <v>2</v>
      </c>
      <c r="H180" s="17">
        <v>1</v>
      </c>
    </row>
    <row r="181" spans="1:8">
      <c r="A181" s="2">
        <v>3</v>
      </c>
      <c r="B181" s="2">
        <v>0.72833300000000001</v>
      </c>
      <c r="C181" s="2">
        <v>5225</v>
      </c>
      <c r="D181" s="17">
        <v>0</v>
      </c>
      <c r="E181" s="17">
        <v>6</v>
      </c>
      <c r="F181" s="17">
        <v>0</v>
      </c>
      <c r="G181" s="17">
        <v>3</v>
      </c>
      <c r="H181" s="17">
        <v>1</v>
      </c>
    </row>
    <row r="182" spans="1:8">
      <c r="A182" s="2">
        <v>3</v>
      </c>
      <c r="B182" s="2">
        <v>0.69666700000000004</v>
      </c>
      <c r="C182" s="2">
        <v>5515</v>
      </c>
      <c r="D182" s="17">
        <v>0</v>
      </c>
      <c r="E182" s="17">
        <v>6</v>
      </c>
      <c r="F182" s="17">
        <v>0</v>
      </c>
      <c r="G182" s="17">
        <v>4</v>
      </c>
      <c r="H182" s="17">
        <v>1</v>
      </c>
    </row>
    <row r="183" spans="1:8">
      <c r="A183" s="2">
        <v>3</v>
      </c>
      <c r="B183" s="2">
        <v>0.72250000000000003</v>
      </c>
      <c r="C183" s="2">
        <v>5362</v>
      </c>
      <c r="D183" s="17">
        <v>0</v>
      </c>
      <c r="E183" s="17">
        <v>7</v>
      </c>
      <c r="F183" s="17">
        <v>0</v>
      </c>
      <c r="G183" s="17">
        <v>5</v>
      </c>
      <c r="H183" s="17">
        <v>1</v>
      </c>
    </row>
    <row r="184" spans="1:8">
      <c r="A184" s="2">
        <v>3</v>
      </c>
      <c r="B184" s="2">
        <v>0.73833300000000002</v>
      </c>
      <c r="C184" s="2">
        <v>5119</v>
      </c>
      <c r="D184" s="17">
        <v>0</v>
      </c>
      <c r="E184" s="17">
        <v>7</v>
      </c>
      <c r="F184" s="17">
        <v>0</v>
      </c>
      <c r="G184" s="17">
        <v>6</v>
      </c>
      <c r="H184" s="17">
        <v>1</v>
      </c>
    </row>
    <row r="185" spans="1:8">
      <c r="A185" s="2">
        <v>3</v>
      </c>
      <c r="B185" s="2">
        <v>0.71666700000000005</v>
      </c>
      <c r="C185" s="2">
        <v>4649</v>
      </c>
      <c r="D185" s="17">
        <v>0</v>
      </c>
      <c r="E185" s="17">
        <v>7</v>
      </c>
      <c r="F185" s="17">
        <v>0</v>
      </c>
      <c r="G185" s="17">
        <v>0</v>
      </c>
      <c r="H185" s="17">
        <v>2</v>
      </c>
    </row>
    <row r="186" spans="1:8">
      <c r="A186" s="2">
        <v>3</v>
      </c>
      <c r="B186" s="2">
        <v>0.72666699999999995</v>
      </c>
      <c r="C186" s="2">
        <v>6043</v>
      </c>
      <c r="D186" s="17">
        <v>0</v>
      </c>
      <c r="E186" s="17">
        <v>7</v>
      </c>
      <c r="F186" s="17">
        <v>1</v>
      </c>
      <c r="G186" s="17">
        <v>1</v>
      </c>
      <c r="H186" s="17">
        <v>2</v>
      </c>
    </row>
    <row r="187" spans="1:8">
      <c r="A187" s="2">
        <v>3</v>
      </c>
      <c r="B187" s="2">
        <v>0.74666699999999997</v>
      </c>
      <c r="C187" s="2">
        <v>4665</v>
      </c>
      <c r="D187" s="17">
        <v>0</v>
      </c>
      <c r="E187" s="17">
        <v>7</v>
      </c>
      <c r="F187" s="17">
        <v>0</v>
      </c>
      <c r="G187" s="17">
        <v>2</v>
      </c>
      <c r="H187" s="17">
        <v>1</v>
      </c>
    </row>
    <row r="188" spans="1:8">
      <c r="A188" s="2">
        <v>3</v>
      </c>
      <c r="B188" s="2">
        <v>0.72</v>
      </c>
      <c r="C188" s="2">
        <v>4629</v>
      </c>
      <c r="D188" s="17">
        <v>0</v>
      </c>
      <c r="E188" s="17">
        <v>7</v>
      </c>
      <c r="F188" s="17">
        <v>0</v>
      </c>
      <c r="G188" s="17">
        <v>3</v>
      </c>
      <c r="H188" s="17">
        <v>1</v>
      </c>
    </row>
    <row r="189" spans="1:8">
      <c r="A189" s="2">
        <v>3</v>
      </c>
      <c r="B189" s="2">
        <v>0.75</v>
      </c>
      <c r="C189" s="2">
        <v>4592</v>
      </c>
      <c r="D189" s="17">
        <v>0</v>
      </c>
      <c r="E189" s="17">
        <v>7</v>
      </c>
      <c r="F189" s="17">
        <v>0</v>
      </c>
      <c r="G189" s="17">
        <v>4</v>
      </c>
      <c r="H189" s="17">
        <v>1</v>
      </c>
    </row>
    <row r="190" spans="1:8">
      <c r="A190" s="2">
        <v>3</v>
      </c>
      <c r="B190" s="2">
        <v>0.70916699999999999</v>
      </c>
      <c r="C190" s="2">
        <v>4040</v>
      </c>
      <c r="D190" s="17">
        <v>0</v>
      </c>
      <c r="E190" s="17">
        <v>7</v>
      </c>
      <c r="F190" s="17">
        <v>0</v>
      </c>
      <c r="G190" s="17">
        <v>5</v>
      </c>
      <c r="H190" s="17">
        <v>2</v>
      </c>
    </row>
    <row r="191" spans="1:8">
      <c r="A191" s="2">
        <v>3</v>
      </c>
      <c r="B191" s="2">
        <v>0.73333300000000001</v>
      </c>
      <c r="C191" s="2">
        <v>5336</v>
      </c>
      <c r="D191" s="17">
        <v>0</v>
      </c>
      <c r="E191" s="17">
        <v>7</v>
      </c>
      <c r="F191" s="17">
        <v>0</v>
      </c>
      <c r="G191" s="17">
        <v>6</v>
      </c>
      <c r="H191" s="17">
        <v>1</v>
      </c>
    </row>
    <row r="192" spans="1:8">
      <c r="A192" s="2">
        <v>3</v>
      </c>
      <c r="B192" s="2">
        <v>0.74750000000000005</v>
      </c>
      <c r="C192" s="2">
        <v>4881</v>
      </c>
      <c r="D192" s="17">
        <v>0</v>
      </c>
      <c r="E192" s="17">
        <v>7</v>
      </c>
      <c r="F192" s="17">
        <v>0</v>
      </c>
      <c r="G192" s="17">
        <v>0</v>
      </c>
      <c r="H192" s="17">
        <v>1</v>
      </c>
    </row>
    <row r="193" spans="1:8">
      <c r="A193" s="2">
        <v>3</v>
      </c>
      <c r="B193" s="2">
        <v>0.76249999999999996</v>
      </c>
      <c r="C193" s="2">
        <v>4086</v>
      </c>
      <c r="D193" s="17">
        <v>0</v>
      </c>
      <c r="E193" s="17">
        <v>7</v>
      </c>
      <c r="F193" s="17">
        <v>0</v>
      </c>
      <c r="G193" s="17">
        <v>1</v>
      </c>
      <c r="H193" s="17">
        <v>1</v>
      </c>
    </row>
    <row r="194" spans="1:8">
      <c r="A194" s="2">
        <v>3</v>
      </c>
      <c r="B194" s="2">
        <v>0.79416699999999996</v>
      </c>
      <c r="C194" s="2">
        <v>4258</v>
      </c>
      <c r="D194" s="17">
        <v>0</v>
      </c>
      <c r="E194" s="17">
        <v>7</v>
      </c>
      <c r="F194" s="17">
        <v>0</v>
      </c>
      <c r="G194" s="17">
        <v>2</v>
      </c>
      <c r="H194" s="17">
        <v>1</v>
      </c>
    </row>
    <row r="195" spans="1:8">
      <c r="A195" s="2">
        <v>3</v>
      </c>
      <c r="B195" s="2">
        <v>0.74666699999999997</v>
      </c>
      <c r="C195" s="2">
        <v>4342</v>
      </c>
      <c r="D195" s="17">
        <v>0</v>
      </c>
      <c r="E195" s="17">
        <v>7</v>
      </c>
      <c r="F195" s="17">
        <v>0</v>
      </c>
      <c r="G195" s="17">
        <v>3</v>
      </c>
      <c r="H195" s="17">
        <v>1</v>
      </c>
    </row>
    <row r="196" spans="1:8">
      <c r="A196" s="2">
        <v>3</v>
      </c>
      <c r="B196" s="2">
        <v>0.68083300000000002</v>
      </c>
      <c r="C196" s="2">
        <v>5084</v>
      </c>
      <c r="D196" s="17">
        <v>0</v>
      </c>
      <c r="E196" s="17">
        <v>7</v>
      </c>
      <c r="F196" s="17">
        <v>0</v>
      </c>
      <c r="G196" s="17">
        <v>4</v>
      </c>
      <c r="H196" s="17">
        <v>1</v>
      </c>
    </row>
    <row r="197" spans="1:8">
      <c r="A197" s="2">
        <v>3</v>
      </c>
      <c r="B197" s="2">
        <v>0.66333299999999995</v>
      </c>
      <c r="C197" s="2">
        <v>5538</v>
      </c>
      <c r="D197" s="17">
        <v>0</v>
      </c>
      <c r="E197" s="17">
        <v>7</v>
      </c>
      <c r="F197" s="17">
        <v>0</v>
      </c>
      <c r="G197" s="17">
        <v>5</v>
      </c>
      <c r="H197" s="17">
        <v>1</v>
      </c>
    </row>
    <row r="198" spans="1:8">
      <c r="A198" s="2">
        <v>3</v>
      </c>
      <c r="B198" s="2">
        <v>0.68666700000000003</v>
      </c>
      <c r="C198" s="2">
        <v>5923</v>
      </c>
      <c r="D198" s="17">
        <v>0</v>
      </c>
      <c r="E198" s="17">
        <v>7</v>
      </c>
      <c r="F198" s="17">
        <v>0</v>
      </c>
      <c r="G198" s="17">
        <v>6</v>
      </c>
      <c r="H198" s="17">
        <v>1</v>
      </c>
    </row>
    <row r="199" spans="1:8">
      <c r="A199" s="2">
        <v>3</v>
      </c>
      <c r="B199" s="2">
        <v>0.719167</v>
      </c>
      <c r="C199" s="2">
        <v>5302</v>
      </c>
      <c r="D199" s="17">
        <v>0</v>
      </c>
      <c r="E199" s="17">
        <v>7</v>
      </c>
      <c r="F199" s="17">
        <v>0</v>
      </c>
      <c r="G199" s="17">
        <v>0</v>
      </c>
      <c r="H199" s="17">
        <v>1</v>
      </c>
    </row>
    <row r="200" spans="1:8">
      <c r="A200" s="2">
        <v>3</v>
      </c>
      <c r="B200" s="2">
        <v>0.74666699999999997</v>
      </c>
      <c r="C200" s="2">
        <v>4458</v>
      </c>
      <c r="D200" s="17">
        <v>0</v>
      </c>
      <c r="E200" s="17">
        <v>7</v>
      </c>
      <c r="F200" s="17">
        <v>0</v>
      </c>
      <c r="G200" s="17">
        <v>1</v>
      </c>
      <c r="H200" s="17">
        <v>1</v>
      </c>
    </row>
    <row r="201" spans="1:8">
      <c r="A201" s="2">
        <v>3</v>
      </c>
      <c r="B201" s="2">
        <v>0.776667</v>
      </c>
      <c r="C201" s="2">
        <v>4541</v>
      </c>
      <c r="D201" s="17">
        <v>0</v>
      </c>
      <c r="E201" s="17">
        <v>7</v>
      </c>
      <c r="F201" s="17">
        <v>0</v>
      </c>
      <c r="G201" s="17">
        <v>2</v>
      </c>
      <c r="H201" s="17">
        <v>1</v>
      </c>
    </row>
    <row r="202" spans="1:8">
      <c r="A202" s="2">
        <v>3</v>
      </c>
      <c r="B202" s="2">
        <v>0.76833300000000004</v>
      </c>
      <c r="C202" s="2">
        <v>4332</v>
      </c>
      <c r="D202" s="17">
        <v>0</v>
      </c>
      <c r="E202" s="17">
        <v>7</v>
      </c>
      <c r="F202" s="17">
        <v>0</v>
      </c>
      <c r="G202" s="17">
        <v>3</v>
      </c>
      <c r="H202" s="17">
        <v>1</v>
      </c>
    </row>
    <row r="203" spans="1:8">
      <c r="A203" s="2">
        <v>3</v>
      </c>
      <c r="B203" s="2">
        <v>0.81499999999999995</v>
      </c>
      <c r="C203" s="2">
        <v>3784</v>
      </c>
      <c r="D203" s="17">
        <v>0</v>
      </c>
      <c r="E203" s="17">
        <v>7</v>
      </c>
      <c r="F203" s="17">
        <v>0</v>
      </c>
      <c r="G203" s="17">
        <v>4</v>
      </c>
      <c r="H203" s="17">
        <v>2</v>
      </c>
    </row>
    <row r="204" spans="1:8">
      <c r="A204" s="2">
        <v>3</v>
      </c>
      <c r="B204" s="2">
        <v>0.848333</v>
      </c>
      <c r="C204" s="2">
        <v>3387</v>
      </c>
      <c r="D204" s="17">
        <v>0</v>
      </c>
      <c r="E204" s="17">
        <v>7</v>
      </c>
      <c r="F204" s="17">
        <v>0</v>
      </c>
      <c r="G204" s="17">
        <v>5</v>
      </c>
      <c r="H204" s="17">
        <v>1</v>
      </c>
    </row>
    <row r="205" spans="1:8">
      <c r="A205" s="2">
        <v>3</v>
      </c>
      <c r="B205" s="2">
        <v>0.84916700000000001</v>
      </c>
      <c r="C205" s="2">
        <v>3285</v>
      </c>
      <c r="D205" s="17">
        <v>0</v>
      </c>
      <c r="E205" s="17">
        <v>7</v>
      </c>
      <c r="F205" s="17">
        <v>0</v>
      </c>
      <c r="G205" s="17">
        <v>6</v>
      </c>
      <c r="H205" s="17">
        <v>1</v>
      </c>
    </row>
    <row r="206" spans="1:8">
      <c r="A206" s="2">
        <v>3</v>
      </c>
      <c r="B206" s="2">
        <v>0.83</v>
      </c>
      <c r="C206" s="2">
        <v>3606</v>
      </c>
      <c r="D206" s="17">
        <v>0</v>
      </c>
      <c r="E206" s="17">
        <v>7</v>
      </c>
      <c r="F206" s="17">
        <v>0</v>
      </c>
      <c r="G206" s="17">
        <v>0</v>
      </c>
      <c r="H206" s="17">
        <v>1</v>
      </c>
    </row>
    <row r="207" spans="1:8">
      <c r="A207" s="2">
        <v>3</v>
      </c>
      <c r="B207" s="2">
        <v>0.74333300000000002</v>
      </c>
      <c r="C207" s="2">
        <v>3840</v>
      </c>
      <c r="D207" s="17">
        <v>0</v>
      </c>
      <c r="E207" s="17">
        <v>7</v>
      </c>
      <c r="F207" s="17">
        <v>0</v>
      </c>
      <c r="G207" s="17">
        <v>1</v>
      </c>
      <c r="H207" s="17">
        <v>1</v>
      </c>
    </row>
    <row r="208" spans="1:8">
      <c r="A208" s="2">
        <v>3</v>
      </c>
      <c r="B208" s="2">
        <v>0.77166699999999999</v>
      </c>
      <c r="C208" s="2">
        <v>4590</v>
      </c>
      <c r="D208" s="17">
        <v>0</v>
      </c>
      <c r="E208" s="17">
        <v>7</v>
      </c>
      <c r="F208" s="17">
        <v>0</v>
      </c>
      <c r="G208" s="17">
        <v>2</v>
      </c>
      <c r="H208" s="17">
        <v>1</v>
      </c>
    </row>
    <row r="209" spans="1:8">
      <c r="A209" s="2">
        <v>3</v>
      </c>
      <c r="B209" s="2">
        <v>0.77500000000000002</v>
      </c>
      <c r="C209" s="2">
        <v>4656</v>
      </c>
      <c r="D209" s="17">
        <v>0</v>
      </c>
      <c r="E209" s="17">
        <v>7</v>
      </c>
      <c r="F209" s="17">
        <v>0</v>
      </c>
      <c r="G209" s="17">
        <v>3</v>
      </c>
      <c r="H209" s="17">
        <v>1</v>
      </c>
    </row>
    <row r="210" spans="1:8">
      <c r="A210" s="2">
        <v>3</v>
      </c>
      <c r="B210" s="2">
        <v>0.77916700000000005</v>
      </c>
      <c r="C210" s="2">
        <v>4390</v>
      </c>
      <c r="D210" s="17">
        <v>0</v>
      </c>
      <c r="E210" s="17">
        <v>7</v>
      </c>
      <c r="F210" s="17">
        <v>0</v>
      </c>
      <c r="G210" s="17">
        <v>4</v>
      </c>
      <c r="H210" s="17">
        <v>1</v>
      </c>
    </row>
    <row r="211" spans="1:8">
      <c r="A211" s="2">
        <v>3</v>
      </c>
      <c r="B211" s="2">
        <v>0.83833299999999999</v>
      </c>
      <c r="C211" s="2">
        <v>3846</v>
      </c>
      <c r="D211" s="17">
        <v>0</v>
      </c>
      <c r="E211" s="17">
        <v>7</v>
      </c>
      <c r="F211" s="17">
        <v>0</v>
      </c>
      <c r="G211" s="17">
        <v>5</v>
      </c>
      <c r="H211" s="17">
        <v>1</v>
      </c>
    </row>
    <row r="212" spans="1:8">
      <c r="A212" s="2">
        <v>3</v>
      </c>
      <c r="B212" s="2">
        <v>0.80416699999999997</v>
      </c>
      <c r="C212" s="2">
        <v>4475</v>
      </c>
      <c r="D212" s="17">
        <v>0</v>
      </c>
      <c r="E212" s="17">
        <v>7</v>
      </c>
      <c r="F212" s="17">
        <v>0</v>
      </c>
      <c r="G212" s="17">
        <v>6</v>
      </c>
      <c r="H212" s="17">
        <v>1</v>
      </c>
    </row>
    <row r="213" spans="1:8">
      <c r="A213" s="2">
        <v>3</v>
      </c>
      <c r="B213" s="2">
        <v>0.80583300000000002</v>
      </c>
      <c r="C213" s="2">
        <v>4302</v>
      </c>
      <c r="D213" s="17">
        <v>0</v>
      </c>
      <c r="E213" s="17">
        <v>7</v>
      </c>
      <c r="F213" s="17">
        <v>0</v>
      </c>
      <c r="G213" s="17">
        <v>0</v>
      </c>
      <c r="H213" s="17">
        <v>1</v>
      </c>
    </row>
    <row r="214" spans="1:8">
      <c r="A214" s="2">
        <v>3</v>
      </c>
      <c r="B214" s="2">
        <v>0.77166699999999999</v>
      </c>
      <c r="C214" s="2">
        <v>4266</v>
      </c>
      <c r="D214" s="17">
        <v>0</v>
      </c>
      <c r="E214" s="17">
        <v>8</v>
      </c>
      <c r="F214" s="17">
        <v>0</v>
      </c>
      <c r="G214" s="17">
        <v>1</v>
      </c>
      <c r="H214" s="17">
        <v>1</v>
      </c>
    </row>
    <row r="215" spans="1:8">
      <c r="A215" s="2">
        <v>3</v>
      </c>
      <c r="B215" s="2">
        <v>0.78333299999999995</v>
      </c>
      <c r="C215" s="2">
        <v>4845</v>
      </c>
      <c r="D215" s="17">
        <v>0</v>
      </c>
      <c r="E215" s="17">
        <v>8</v>
      </c>
      <c r="F215" s="17">
        <v>0</v>
      </c>
      <c r="G215" s="17">
        <v>2</v>
      </c>
      <c r="H215" s="17">
        <v>1</v>
      </c>
    </row>
    <row r="216" spans="1:8">
      <c r="A216" s="2">
        <v>3</v>
      </c>
      <c r="B216" s="2">
        <v>0.73166699999999996</v>
      </c>
      <c r="C216" s="2">
        <v>3574</v>
      </c>
      <c r="D216" s="17">
        <v>0</v>
      </c>
      <c r="E216" s="17">
        <v>8</v>
      </c>
      <c r="F216" s="17">
        <v>0</v>
      </c>
      <c r="G216" s="17">
        <v>3</v>
      </c>
      <c r="H216" s="17">
        <v>2</v>
      </c>
    </row>
    <row r="217" spans="1:8">
      <c r="A217" s="2">
        <v>3</v>
      </c>
      <c r="B217" s="2">
        <v>0.71</v>
      </c>
      <c r="C217" s="2">
        <v>4576</v>
      </c>
      <c r="D217" s="17">
        <v>0</v>
      </c>
      <c r="E217" s="17">
        <v>8</v>
      </c>
      <c r="F217" s="17">
        <v>0</v>
      </c>
      <c r="G217" s="17">
        <v>4</v>
      </c>
      <c r="H217" s="17">
        <v>2</v>
      </c>
    </row>
    <row r="218" spans="1:8">
      <c r="A218" s="2">
        <v>3</v>
      </c>
      <c r="B218" s="2">
        <v>0.71083300000000005</v>
      </c>
      <c r="C218" s="2">
        <v>4866</v>
      </c>
      <c r="D218" s="17">
        <v>0</v>
      </c>
      <c r="E218" s="17">
        <v>8</v>
      </c>
      <c r="F218" s="17">
        <v>0</v>
      </c>
      <c r="G218" s="17">
        <v>5</v>
      </c>
      <c r="H218" s="17">
        <v>1</v>
      </c>
    </row>
    <row r="219" spans="1:8">
      <c r="A219" s="2">
        <v>3</v>
      </c>
      <c r="B219" s="2">
        <v>0.71666700000000005</v>
      </c>
      <c r="C219" s="2">
        <v>4294</v>
      </c>
      <c r="D219" s="17">
        <v>0</v>
      </c>
      <c r="E219" s="17">
        <v>8</v>
      </c>
      <c r="F219" s="17">
        <v>0</v>
      </c>
      <c r="G219" s="17">
        <v>6</v>
      </c>
      <c r="H219" s="17">
        <v>2</v>
      </c>
    </row>
    <row r="220" spans="1:8">
      <c r="A220" s="2">
        <v>3</v>
      </c>
      <c r="B220" s="2">
        <v>0.74250000000000005</v>
      </c>
      <c r="C220" s="2">
        <v>3785</v>
      </c>
      <c r="D220" s="17">
        <v>0</v>
      </c>
      <c r="E220" s="17">
        <v>8</v>
      </c>
      <c r="F220" s="17">
        <v>0</v>
      </c>
      <c r="G220" s="17">
        <v>0</v>
      </c>
      <c r="H220" s="17">
        <v>1</v>
      </c>
    </row>
    <row r="221" spans="1:8">
      <c r="A221" s="2">
        <v>3</v>
      </c>
      <c r="B221" s="2">
        <v>0.76500000000000001</v>
      </c>
      <c r="C221" s="2">
        <v>4326</v>
      </c>
      <c r="D221" s="17">
        <v>0</v>
      </c>
      <c r="E221" s="17">
        <v>8</v>
      </c>
      <c r="F221" s="17">
        <v>0</v>
      </c>
      <c r="G221" s="17">
        <v>1</v>
      </c>
      <c r="H221" s="17">
        <v>1</v>
      </c>
    </row>
    <row r="222" spans="1:8">
      <c r="A222" s="2">
        <v>3</v>
      </c>
      <c r="B222" s="2">
        <v>0.77500000000000002</v>
      </c>
      <c r="C222" s="2">
        <v>4602</v>
      </c>
      <c r="D222" s="17">
        <v>0</v>
      </c>
      <c r="E222" s="17">
        <v>8</v>
      </c>
      <c r="F222" s="17">
        <v>0</v>
      </c>
      <c r="G222" s="17">
        <v>2</v>
      </c>
      <c r="H222" s="17">
        <v>1</v>
      </c>
    </row>
    <row r="223" spans="1:8">
      <c r="A223" s="2">
        <v>3</v>
      </c>
      <c r="B223" s="2">
        <v>0.76666699999999999</v>
      </c>
      <c r="C223" s="2">
        <v>4780</v>
      </c>
      <c r="D223" s="17">
        <v>0</v>
      </c>
      <c r="E223" s="17">
        <v>8</v>
      </c>
      <c r="F223" s="17">
        <v>0</v>
      </c>
      <c r="G223" s="17">
        <v>3</v>
      </c>
      <c r="H223" s="17">
        <v>1</v>
      </c>
    </row>
    <row r="224" spans="1:8">
      <c r="A224" s="2">
        <v>3</v>
      </c>
      <c r="B224" s="2">
        <v>0.71750000000000003</v>
      </c>
      <c r="C224" s="2">
        <v>4792</v>
      </c>
      <c r="D224" s="17">
        <v>0</v>
      </c>
      <c r="E224" s="17">
        <v>8</v>
      </c>
      <c r="F224" s="17">
        <v>0</v>
      </c>
      <c r="G224" s="17">
        <v>4</v>
      </c>
      <c r="H224" s="17">
        <v>1</v>
      </c>
    </row>
    <row r="225" spans="1:8">
      <c r="A225" s="2">
        <v>3</v>
      </c>
      <c r="B225" s="2">
        <v>0.70833299999999999</v>
      </c>
      <c r="C225" s="2">
        <v>4905</v>
      </c>
      <c r="D225" s="17">
        <v>0</v>
      </c>
      <c r="E225" s="17">
        <v>8</v>
      </c>
      <c r="F225" s="17">
        <v>0</v>
      </c>
      <c r="G225" s="17">
        <v>5</v>
      </c>
      <c r="H225" s="17">
        <v>1</v>
      </c>
    </row>
    <row r="226" spans="1:8">
      <c r="A226" s="2">
        <v>3</v>
      </c>
      <c r="B226" s="2">
        <v>0.68583300000000003</v>
      </c>
      <c r="C226" s="2">
        <v>4150</v>
      </c>
      <c r="D226" s="17">
        <v>0</v>
      </c>
      <c r="E226" s="17">
        <v>8</v>
      </c>
      <c r="F226" s="17">
        <v>0</v>
      </c>
      <c r="G226" s="17">
        <v>6</v>
      </c>
      <c r="H226" s="17">
        <v>2</v>
      </c>
    </row>
    <row r="227" spans="1:8">
      <c r="A227" s="2">
        <v>3</v>
      </c>
      <c r="B227" s="2">
        <v>0.67666700000000002</v>
      </c>
      <c r="C227" s="2">
        <v>3820</v>
      </c>
      <c r="D227" s="17">
        <v>0</v>
      </c>
      <c r="E227" s="17">
        <v>8</v>
      </c>
      <c r="F227" s="17">
        <v>0</v>
      </c>
      <c r="G227" s="17">
        <v>0</v>
      </c>
      <c r="H227" s="17">
        <v>2</v>
      </c>
    </row>
    <row r="228" spans="1:8">
      <c r="A228" s="2">
        <v>3</v>
      </c>
      <c r="B228" s="2">
        <v>0.66583300000000001</v>
      </c>
      <c r="C228" s="2">
        <v>4338</v>
      </c>
      <c r="D228" s="17">
        <v>0</v>
      </c>
      <c r="E228" s="17">
        <v>8</v>
      </c>
      <c r="F228" s="17">
        <v>0</v>
      </c>
      <c r="G228" s="17">
        <v>1</v>
      </c>
      <c r="H228" s="17">
        <v>1</v>
      </c>
    </row>
    <row r="229" spans="1:8">
      <c r="A229" s="2">
        <v>3</v>
      </c>
      <c r="B229" s="2">
        <v>0.70083300000000004</v>
      </c>
      <c r="C229" s="2">
        <v>4725</v>
      </c>
      <c r="D229" s="17">
        <v>0</v>
      </c>
      <c r="E229" s="17">
        <v>8</v>
      </c>
      <c r="F229" s="17">
        <v>0</v>
      </c>
      <c r="G229" s="17">
        <v>2</v>
      </c>
      <c r="H229" s="17">
        <v>1</v>
      </c>
    </row>
    <row r="230" spans="1:8">
      <c r="A230" s="2">
        <v>3</v>
      </c>
      <c r="B230" s="2">
        <v>0.723333</v>
      </c>
      <c r="C230" s="2">
        <v>4694</v>
      </c>
      <c r="D230" s="17">
        <v>0</v>
      </c>
      <c r="E230" s="17">
        <v>8</v>
      </c>
      <c r="F230" s="17">
        <v>0</v>
      </c>
      <c r="G230" s="17">
        <v>3</v>
      </c>
      <c r="H230" s="17">
        <v>1</v>
      </c>
    </row>
    <row r="231" spans="1:8">
      <c r="A231" s="2">
        <v>3</v>
      </c>
      <c r="B231" s="2">
        <v>0.71166700000000005</v>
      </c>
      <c r="C231" s="2">
        <v>3805</v>
      </c>
      <c r="D231" s="17">
        <v>0</v>
      </c>
      <c r="E231" s="17">
        <v>8</v>
      </c>
      <c r="F231" s="17">
        <v>0</v>
      </c>
      <c r="G231" s="17">
        <v>4</v>
      </c>
      <c r="H231" s="17">
        <v>1</v>
      </c>
    </row>
    <row r="232" spans="1:8">
      <c r="A232" s="2">
        <v>3</v>
      </c>
      <c r="B232" s="2">
        <v>0.68500000000000005</v>
      </c>
      <c r="C232" s="2">
        <v>4153</v>
      </c>
      <c r="D232" s="17">
        <v>0</v>
      </c>
      <c r="E232" s="17">
        <v>8</v>
      </c>
      <c r="F232" s="17">
        <v>0</v>
      </c>
      <c r="G232" s="17">
        <v>5</v>
      </c>
      <c r="H232" s="17">
        <v>2</v>
      </c>
    </row>
    <row r="233" spans="1:8">
      <c r="A233" s="2">
        <v>3</v>
      </c>
      <c r="B233" s="2">
        <v>0.69750000000000001</v>
      </c>
      <c r="C233" s="2">
        <v>5191</v>
      </c>
      <c r="D233" s="17">
        <v>0</v>
      </c>
      <c r="E233" s="17">
        <v>8</v>
      </c>
      <c r="F233" s="17">
        <v>0</v>
      </c>
      <c r="G233" s="17">
        <v>6</v>
      </c>
      <c r="H233" s="17">
        <v>1</v>
      </c>
    </row>
    <row r="234" spans="1:8">
      <c r="A234" s="2">
        <v>3</v>
      </c>
      <c r="B234" s="2">
        <v>0.71083300000000005</v>
      </c>
      <c r="C234" s="2">
        <v>3873</v>
      </c>
      <c r="D234" s="17">
        <v>0</v>
      </c>
      <c r="E234" s="17">
        <v>8</v>
      </c>
      <c r="F234" s="17">
        <v>0</v>
      </c>
      <c r="G234" s="17">
        <v>0</v>
      </c>
      <c r="H234" s="17">
        <v>1</v>
      </c>
    </row>
    <row r="235" spans="1:8">
      <c r="A235" s="2">
        <v>3</v>
      </c>
      <c r="B235" s="2">
        <v>0.69166700000000003</v>
      </c>
      <c r="C235" s="2">
        <v>4758</v>
      </c>
      <c r="D235" s="17">
        <v>0</v>
      </c>
      <c r="E235" s="17">
        <v>8</v>
      </c>
      <c r="F235" s="17">
        <v>0</v>
      </c>
      <c r="G235" s="17">
        <v>1</v>
      </c>
      <c r="H235" s="17">
        <v>1</v>
      </c>
    </row>
    <row r="236" spans="1:8">
      <c r="A236" s="2">
        <v>3</v>
      </c>
      <c r="B236" s="2">
        <v>0.64083299999999999</v>
      </c>
      <c r="C236" s="2">
        <v>5895</v>
      </c>
      <c r="D236" s="17">
        <v>0</v>
      </c>
      <c r="E236" s="17">
        <v>8</v>
      </c>
      <c r="F236" s="17">
        <v>0</v>
      </c>
      <c r="G236" s="17">
        <v>2</v>
      </c>
      <c r="H236" s="17">
        <v>1</v>
      </c>
    </row>
    <row r="237" spans="1:8">
      <c r="A237" s="2">
        <v>3</v>
      </c>
      <c r="B237" s="2">
        <v>0.67333299999999996</v>
      </c>
      <c r="C237" s="2">
        <v>5130</v>
      </c>
      <c r="D237" s="17">
        <v>0</v>
      </c>
      <c r="E237" s="17">
        <v>8</v>
      </c>
      <c r="F237" s="17">
        <v>0</v>
      </c>
      <c r="G237" s="17">
        <v>3</v>
      </c>
      <c r="H237" s="17">
        <v>1</v>
      </c>
    </row>
    <row r="238" spans="1:8">
      <c r="A238" s="2">
        <v>3</v>
      </c>
      <c r="B238" s="2">
        <v>0.68416699999999997</v>
      </c>
      <c r="C238" s="2">
        <v>3542</v>
      </c>
      <c r="D238" s="17">
        <v>0</v>
      </c>
      <c r="E238" s="17">
        <v>8</v>
      </c>
      <c r="F238" s="17">
        <v>0</v>
      </c>
      <c r="G238" s="17">
        <v>4</v>
      </c>
      <c r="H238" s="17">
        <v>2</v>
      </c>
    </row>
    <row r="239" spans="1:8">
      <c r="A239" s="2">
        <v>3</v>
      </c>
      <c r="B239" s="2">
        <v>0.7</v>
      </c>
      <c r="C239" s="2">
        <v>4661</v>
      </c>
      <c r="D239" s="17">
        <v>0</v>
      </c>
      <c r="E239" s="17">
        <v>8</v>
      </c>
      <c r="F239" s="17">
        <v>0</v>
      </c>
      <c r="G239" s="17">
        <v>5</v>
      </c>
      <c r="H239" s="17">
        <v>1</v>
      </c>
    </row>
    <row r="240" spans="1:8">
      <c r="A240" s="2">
        <v>3</v>
      </c>
      <c r="B240" s="2">
        <v>0.68</v>
      </c>
      <c r="C240" s="2">
        <v>1115</v>
      </c>
      <c r="D240" s="17">
        <v>0</v>
      </c>
      <c r="E240" s="17">
        <v>8</v>
      </c>
      <c r="F240" s="17">
        <v>0</v>
      </c>
      <c r="G240" s="17">
        <v>6</v>
      </c>
      <c r="H240" s="17">
        <v>2</v>
      </c>
    </row>
    <row r="241" spans="1:8">
      <c r="A241" s="2">
        <v>3</v>
      </c>
      <c r="B241" s="2">
        <v>0.70705899999999999</v>
      </c>
      <c r="C241" s="2">
        <v>4334</v>
      </c>
      <c r="D241" s="17">
        <v>0</v>
      </c>
      <c r="E241" s="17">
        <v>8</v>
      </c>
      <c r="F241" s="17">
        <v>0</v>
      </c>
      <c r="G241" s="17">
        <v>0</v>
      </c>
      <c r="H241" s="17">
        <v>1</v>
      </c>
    </row>
    <row r="242" spans="1:8">
      <c r="A242" s="2">
        <v>3</v>
      </c>
      <c r="B242" s="2">
        <v>0.63666699999999998</v>
      </c>
      <c r="C242" s="2">
        <v>4634</v>
      </c>
      <c r="D242" s="17">
        <v>0</v>
      </c>
      <c r="E242" s="17">
        <v>8</v>
      </c>
      <c r="F242" s="17">
        <v>0</v>
      </c>
      <c r="G242" s="17">
        <v>1</v>
      </c>
      <c r="H242" s="17">
        <v>1</v>
      </c>
    </row>
    <row r="243" spans="1:8">
      <c r="A243" s="2">
        <v>3</v>
      </c>
      <c r="B243" s="2">
        <v>0.63916700000000004</v>
      </c>
      <c r="C243" s="2">
        <v>5204</v>
      </c>
      <c r="D243" s="17">
        <v>0</v>
      </c>
      <c r="E243" s="17">
        <v>8</v>
      </c>
      <c r="F243" s="17">
        <v>0</v>
      </c>
      <c r="G243" s="17">
        <v>2</v>
      </c>
      <c r="H243" s="17">
        <v>1</v>
      </c>
    </row>
    <row r="244" spans="1:8">
      <c r="A244" s="2">
        <v>3</v>
      </c>
      <c r="B244" s="2">
        <v>0.656667</v>
      </c>
      <c r="C244" s="2">
        <v>5058</v>
      </c>
      <c r="D244" s="17">
        <v>0</v>
      </c>
      <c r="E244" s="17">
        <v>8</v>
      </c>
      <c r="F244" s="17">
        <v>0</v>
      </c>
      <c r="G244" s="17">
        <v>3</v>
      </c>
      <c r="H244" s="17">
        <v>1</v>
      </c>
    </row>
    <row r="245" spans="1:8">
      <c r="A245" s="2">
        <v>3</v>
      </c>
      <c r="B245" s="2">
        <v>0.65500000000000003</v>
      </c>
      <c r="C245" s="2">
        <v>5115</v>
      </c>
      <c r="D245" s="17">
        <v>0</v>
      </c>
      <c r="E245" s="17">
        <v>9</v>
      </c>
      <c r="F245" s="17">
        <v>0</v>
      </c>
      <c r="G245" s="17">
        <v>4</v>
      </c>
      <c r="H245" s="17">
        <v>1</v>
      </c>
    </row>
    <row r="246" spans="1:8">
      <c r="A246" s="2">
        <v>3</v>
      </c>
      <c r="B246" s="2">
        <v>0.64333300000000004</v>
      </c>
      <c r="C246" s="2">
        <v>4727</v>
      </c>
      <c r="D246" s="17">
        <v>0</v>
      </c>
      <c r="E246" s="17">
        <v>9</v>
      </c>
      <c r="F246" s="17">
        <v>0</v>
      </c>
      <c r="G246" s="17">
        <v>5</v>
      </c>
      <c r="H246" s="17">
        <v>2</v>
      </c>
    </row>
    <row r="247" spans="1:8">
      <c r="A247" s="2">
        <v>3</v>
      </c>
      <c r="B247" s="2">
        <v>0.66916699999999996</v>
      </c>
      <c r="C247" s="2">
        <v>4484</v>
      </c>
      <c r="D247" s="17">
        <v>0</v>
      </c>
      <c r="E247" s="17">
        <v>9</v>
      </c>
      <c r="F247" s="17">
        <v>0</v>
      </c>
      <c r="G247" s="17">
        <v>6</v>
      </c>
      <c r="H247" s="17">
        <v>1</v>
      </c>
    </row>
    <row r="248" spans="1:8">
      <c r="A248" s="2">
        <v>3</v>
      </c>
      <c r="B248" s="2">
        <v>0.70916699999999999</v>
      </c>
      <c r="C248" s="2">
        <v>4940</v>
      </c>
      <c r="D248" s="17">
        <v>0</v>
      </c>
      <c r="E248" s="17">
        <v>9</v>
      </c>
      <c r="F248" s="17">
        <v>0</v>
      </c>
      <c r="G248" s="17">
        <v>0</v>
      </c>
      <c r="H248" s="17">
        <v>1</v>
      </c>
    </row>
    <row r="249" spans="1:8">
      <c r="A249" s="2">
        <v>3</v>
      </c>
      <c r="B249" s="2">
        <v>0.67333299999999996</v>
      </c>
      <c r="C249" s="2">
        <v>3351</v>
      </c>
      <c r="D249" s="17">
        <v>0</v>
      </c>
      <c r="E249" s="17">
        <v>9</v>
      </c>
      <c r="F249" s="17">
        <v>1</v>
      </c>
      <c r="G249" s="17">
        <v>1</v>
      </c>
      <c r="H249" s="17">
        <v>2</v>
      </c>
    </row>
    <row r="250" spans="1:8">
      <c r="A250" s="2">
        <v>3</v>
      </c>
      <c r="B250" s="2">
        <v>0.54</v>
      </c>
      <c r="C250" s="2">
        <v>2710</v>
      </c>
      <c r="D250" s="17">
        <v>0</v>
      </c>
      <c r="E250" s="17">
        <v>9</v>
      </c>
      <c r="F250" s="17">
        <v>0</v>
      </c>
      <c r="G250" s="17">
        <v>2</v>
      </c>
      <c r="H250" s="17">
        <v>3</v>
      </c>
    </row>
    <row r="251" spans="1:8">
      <c r="A251" s="2">
        <v>3</v>
      </c>
      <c r="B251" s="2">
        <v>0.59916700000000001</v>
      </c>
      <c r="C251" s="2">
        <v>1996</v>
      </c>
      <c r="D251" s="17">
        <v>0</v>
      </c>
      <c r="E251" s="17">
        <v>9</v>
      </c>
      <c r="F251" s="17">
        <v>0</v>
      </c>
      <c r="G251" s="17">
        <v>3</v>
      </c>
      <c r="H251" s="17">
        <v>3</v>
      </c>
    </row>
    <row r="252" spans="1:8">
      <c r="A252" s="2">
        <v>3</v>
      </c>
      <c r="B252" s="2">
        <v>0.63391299999999995</v>
      </c>
      <c r="C252" s="2">
        <v>1842</v>
      </c>
      <c r="D252" s="17">
        <v>0</v>
      </c>
      <c r="E252" s="17">
        <v>9</v>
      </c>
      <c r="F252" s="17">
        <v>0</v>
      </c>
      <c r="G252" s="17">
        <v>4</v>
      </c>
      <c r="H252" s="17">
        <v>3</v>
      </c>
    </row>
    <row r="253" spans="1:8">
      <c r="A253" s="2">
        <v>3</v>
      </c>
      <c r="B253" s="2">
        <v>0.65</v>
      </c>
      <c r="C253" s="2">
        <v>3544</v>
      </c>
      <c r="D253" s="17">
        <v>0</v>
      </c>
      <c r="E253" s="17">
        <v>9</v>
      </c>
      <c r="F253" s="17">
        <v>0</v>
      </c>
      <c r="G253" s="17">
        <v>5</v>
      </c>
      <c r="H253" s="17">
        <v>2</v>
      </c>
    </row>
    <row r="254" spans="1:8">
      <c r="A254" s="2">
        <v>3</v>
      </c>
      <c r="B254" s="2">
        <v>0.66</v>
      </c>
      <c r="C254" s="2">
        <v>5345</v>
      </c>
      <c r="D254" s="17">
        <v>0</v>
      </c>
      <c r="E254" s="17">
        <v>9</v>
      </c>
      <c r="F254" s="17">
        <v>0</v>
      </c>
      <c r="G254" s="17">
        <v>6</v>
      </c>
      <c r="H254" s="17">
        <v>1</v>
      </c>
    </row>
    <row r="255" spans="1:8">
      <c r="A255" s="2">
        <v>3</v>
      </c>
      <c r="B255" s="2">
        <v>0.65333300000000005</v>
      </c>
      <c r="C255" s="2">
        <v>5046</v>
      </c>
      <c r="D255" s="17">
        <v>0</v>
      </c>
      <c r="E255" s="17">
        <v>9</v>
      </c>
      <c r="F255" s="17">
        <v>0</v>
      </c>
      <c r="G255" s="17">
        <v>0</v>
      </c>
      <c r="H255" s="17">
        <v>1</v>
      </c>
    </row>
    <row r="256" spans="1:8">
      <c r="A256" s="2">
        <v>3</v>
      </c>
      <c r="B256" s="2">
        <v>0.64434800000000003</v>
      </c>
      <c r="C256" s="2">
        <v>4713</v>
      </c>
      <c r="D256" s="17">
        <v>0</v>
      </c>
      <c r="E256" s="17">
        <v>9</v>
      </c>
      <c r="F256" s="17">
        <v>0</v>
      </c>
      <c r="G256" s="17">
        <v>1</v>
      </c>
      <c r="H256" s="17">
        <v>1</v>
      </c>
    </row>
    <row r="257" spans="1:8">
      <c r="A257" s="2">
        <v>3</v>
      </c>
      <c r="B257" s="2">
        <v>0.65083299999999999</v>
      </c>
      <c r="C257" s="2">
        <v>4763</v>
      </c>
      <c r="D257" s="17">
        <v>0</v>
      </c>
      <c r="E257" s="17">
        <v>9</v>
      </c>
      <c r="F257" s="17">
        <v>0</v>
      </c>
      <c r="G257" s="17">
        <v>2</v>
      </c>
      <c r="H257" s="17">
        <v>1</v>
      </c>
    </row>
    <row r="258" spans="1:8">
      <c r="A258" s="2">
        <v>3</v>
      </c>
      <c r="B258" s="2">
        <v>0.67333299999999996</v>
      </c>
      <c r="C258" s="2">
        <v>4785</v>
      </c>
      <c r="D258" s="17">
        <v>0</v>
      </c>
      <c r="E258" s="17">
        <v>9</v>
      </c>
      <c r="F258" s="17">
        <v>0</v>
      </c>
      <c r="G258" s="17">
        <v>3</v>
      </c>
      <c r="H258" s="17">
        <v>1</v>
      </c>
    </row>
    <row r="259" spans="1:8">
      <c r="A259" s="2">
        <v>3</v>
      </c>
      <c r="B259" s="2">
        <v>0.57750000000000001</v>
      </c>
      <c r="C259" s="2">
        <v>3659</v>
      </c>
      <c r="D259" s="17">
        <v>0</v>
      </c>
      <c r="E259" s="17">
        <v>9</v>
      </c>
      <c r="F259" s="17">
        <v>0</v>
      </c>
      <c r="G259" s="17">
        <v>4</v>
      </c>
      <c r="H259" s="17">
        <v>2</v>
      </c>
    </row>
    <row r="260" spans="1:8">
      <c r="A260" s="2">
        <v>3</v>
      </c>
      <c r="B260" s="2">
        <v>0.469167</v>
      </c>
      <c r="C260" s="2">
        <v>4760</v>
      </c>
      <c r="D260" s="17">
        <v>0</v>
      </c>
      <c r="E260" s="17">
        <v>9</v>
      </c>
      <c r="F260" s="17">
        <v>0</v>
      </c>
      <c r="G260" s="17">
        <v>5</v>
      </c>
      <c r="H260" s="17">
        <v>2</v>
      </c>
    </row>
    <row r="261" spans="1:8">
      <c r="A261" s="2">
        <v>3</v>
      </c>
      <c r="B261" s="2">
        <v>0.49166700000000002</v>
      </c>
      <c r="C261" s="2">
        <v>4511</v>
      </c>
      <c r="D261" s="17">
        <v>0</v>
      </c>
      <c r="E261" s="17">
        <v>9</v>
      </c>
      <c r="F261" s="17">
        <v>0</v>
      </c>
      <c r="G261" s="17">
        <v>6</v>
      </c>
      <c r="H261" s="17">
        <v>2</v>
      </c>
    </row>
    <row r="262" spans="1:8">
      <c r="A262" s="2">
        <v>3</v>
      </c>
      <c r="B262" s="2">
        <v>0.50749999999999995</v>
      </c>
      <c r="C262" s="2">
        <v>4274</v>
      </c>
      <c r="D262" s="17">
        <v>0</v>
      </c>
      <c r="E262" s="17">
        <v>9</v>
      </c>
      <c r="F262" s="17">
        <v>0</v>
      </c>
      <c r="G262" s="17">
        <v>0</v>
      </c>
      <c r="H262" s="17">
        <v>1</v>
      </c>
    </row>
    <row r="263" spans="1:8">
      <c r="A263" s="2">
        <v>3</v>
      </c>
      <c r="B263" s="2">
        <v>0.54916699999999996</v>
      </c>
      <c r="C263" s="2">
        <v>4539</v>
      </c>
      <c r="D263" s="17">
        <v>0</v>
      </c>
      <c r="E263" s="17">
        <v>9</v>
      </c>
      <c r="F263" s="17">
        <v>0</v>
      </c>
      <c r="G263" s="17">
        <v>1</v>
      </c>
      <c r="H263" s="17">
        <v>2</v>
      </c>
    </row>
    <row r="264" spans="1:8">
      <c r="A264" s="2">
        <v>3</v>
      </c>
      <c r="B264" s="2">
        <v>0.56166700000000003</v>
      </c>
      <c r="C264" s="2">
        <v>3641</v>
      </c>
      <c r="D264" s="17">
        <v>0</v>
      </c>
      <c r="E264" s="17">
        <v>9</v>
      </c>
      <c r="F264" s="17">
        <v>0</v>
      </c>
      <c r="G264" s="17">
        <v>2</v>
      </c>
      <c r="H264" s="17">
        <v>2</v>
      </c>
    </row>
    <row r="265" spans="1:8">
      <c r="A265" s="2">
        <v>3</v>
      </c>
      <c r="B265" s="2">
        <v>0.59499999999999997</v>
      </c>
      <c r="C265" s="2">
        <v>4352</v>
      </c>
      <c r="D265" s="17">
        <v>0</v>
      </c>
      <c r="E265" s="17">
        <v>9</v>
      </c>
      <c r="F265" s="17">
        <v>0</v>
      </c>
      <c r="G265" s="17">
        <v>3</v>
      </c>
      <c r="H265" s="17">
        <v>2</v>
      </c>
    </row>
    <row r="266" spans="1:8">
      <c r="A266" s="2">
        <v>3</v>
      </c>
      <c r="B266" s="2">
        <v>0.62833300000000003</v>
      </c>
      <c r="C266" s="2">
        <v>4795</v>
      </c>
      <c r="D266" s="17">
        <v>0</v>
      </c>
      <c r="E266" s="17">
        <v>9</v>
      </c>
      <c r="F266" s="17">
        <v>0</v>
      </c>
      <c r="G266" s="17">
        <v>4</v>
      </c>
      <c r="H266" s="17">
        <v>2</v>
      </c>
    </row>
    <row r="267" spans="1:8">
      <c r="A267" s="2">
        <v>4</v>
      </c>
      <c r="B267" s="2">
        <v>0.60916700000000001</v>
      </c>
      <c r="C267" s="2">
        <v>2395</v>
      </c>
      <c r="D267" s="17">
        <v>0</v>
      </c>
      <c r="E267" s="17">
        <v>9</v>
      </c>
      <c r="F267" s="17">
        <v>0</v>
      </c>
      <c r="G267" s="17">
        <v>5</v>
      </c>
      <c r="H267" s="17">
        <v>2</v>
      </c>
    </row>
    <row r="268" spans="1:8">
      <c r="A268" s="2">
        <v>4</v>
      </c>
      <c r="B268" s="2">
        <v>0.60666699999999996</v>
      </c>
      <c r="C268" s="2">
        <v>5423</v>
      </c>
      <c r="D268" s="17">
        <v>0</v>
      </c>
      <c r="E268" s="17">
        <v>9</v>
      </c>
      <c r="F268" s="17">
        <v>0</v>
      </c>
      <c r="G268" s="17">
        <v>6</v>
      </c>
      <c r="H268" s="17">
        <v>2</v>
      </c>
    </row>
    <row r="269" spans="1:8">
      <c r="A269" s="2">
        <v>4</v>
      </c>
      <c r="B269" s="2">
        <v>0.63416700000000004</v>
      </c>
      <c r="C269" s="2">
        <v>5010</v>
      </c>
      <c r="D269" s="17">
        <v>0</v>
      </c>
      <c r="E269" s="17">
        <v>9</v>
      </c>
      <c r="F269" s="17">
        <v>0</v>
      </c>
      <c r="G269" s="17">
        <v>0</v>
      </c>
      <c r="H269" s="17">
        <v>2</v>
      </c>
    </row>
    <row r="270" spans="1:8">
      <c r="A270" s="2">
        <v>4</v>
      </c>
      <c r="B270" s="2">
        <v>0.64916700000000005</v>
      </c>
      <c r="C270" s="2">
        <v>4630</v>
      </c>
      <c r="D270" s="17">
        <v>0</v>
      </c>
      <c r="E270" s="17">
        <v>9</v>
      </c>
      <c r="F270" s="17">
        <v>0</v>
      </c>
      <c r="G270" s="17">
        <v>1</v>
      </c>
      <c r="H270" s="17">
        <v>2</v>
      </c>
    </row>
    <row r="271" spans="1:8">
      <c r="A271" s="2">
        <v>4</v>
      </c>
      <c r="B271" s="2">
        <v>0.63666699999999998</v>
      </c>
      <c r="C271" s="2">
        <v>4120</v>
      </c>
      <c r="D271" s="17">
        <v>0</v>
      </c>
      <c r="E271" s="17">
        <v>9</v>
      </c>
      <c r="F271" s="17">
        <v>0</v>
      </c>
      <c r="G271" s="17">
        <v>2</v>
      </c>
      <c r="H271" s="17">
        <v>2</v>
      </c>
    </row>
    <row r="272" spans="1:8">
      <c r="A272" s="2">
        <v>4</v>
      </c>
      <c r="B272" s="2">
        <v>0.63500000000000001</v>
      </c>
      <c r="C272" s="2">
        <v>3907</v>
      </c>
      <c r="D272" s="17">
        <v>0</v>
      </c>
      <c r="E272" s="17">
        <v>9</v>
      </c>
      <c r="F272" s="17">
        <v>0</v>
      </c>
      <c r="G272" s="17">
        <v>3</v>
      </c>
      <c r="H272" s="17">
        <v>2</v>
      </c>
    </row>
    <row r="273" spans="1:8">
      <c r="A273" s="2">
        <v>4</v>
      </c>
      <c r="B273" s="2">
        <v>0.61666699999999997</v>
      </c>
      <c r="C273" s="2">
        <v>4839</v>
      </c>
      <c r="D273" s="17">
        <v>0</v>
      </c>
      <c r="E273" s="17">
        <v>9</v>
      </c>
      <c r="F273" s="17">
        <v>0</v>
      </c>
      <c r="G273" s="17">
        <v>4</v>
      </c>
      <c r="H273" s="17">
        <v>1</v>
      </c>
    </row>
    <row r="274" spans="1:8">
      <c r="A274" s="2">
        <v>4</v>
      </c>
      <c r="B274" s="2">
        <v>0.56416699999999997</v>
      </c>
      <c r="C274" s="2">
        <v>5202</v>
      </c>
      <c r="D274" s="17">
        <v>0</v>
      </c>
      <c r="E274" s="17">
        <v>9</v>
      </c>
      <c r="F274" s="17">
        <v>0</v>
      </c>
      <c r="G274" s="17">
        <v>5</v>
      </c>
      <c r="H274" s="17">
        <v>1</v>
      </c>
    </row>
    <row r="275" spans="1:8">
      <c r="A275" s="2">
        <v>4</v>
      </c>
      <c r="B275" s="2">
        <v>0.41</v>
      </c>
      <c r="C275" s="2">
        <v>2429</v>
      </c>
      <c r="D275" s="17">
        <v>0</v>
      </c>
      <c r="E275" s="17">
        <v>10</v>
      </c>
      <c r="F275" s="17">
        <v>0</v>
      </c>
      <c r="G275" s="17">
        <v>6</v>
      </c>
      <c r="H275" s="17">
        <v>2</v>
      </c>
    </row>
    <row r="276" spans="1:8">
      <c r="A276" s="2">
        <v>4</v>
      </c>
      <c r="B276" s="2">
        <v>0.35666700000000001</v>
      </c>
      <c r="C276" s="2">
        <v>2918</v>
      </c>
      <c r="D276" s="17">
        <v>0</v>
      </c>
      <c r="E276" s="17">
        <v>10</v>
      </c>
      <c r="F276" s="17">
        <v>0</v>
      </c>
      <c r="G276" s="17">
        <v>0</v>
      </c>
      <c r="H276" s="17">
        <v>2</v>
      </c>
    </row>
    <row r="277" spans="1:8">
      <c r="A277" s="2">
        <v>4</v>
      </c>
      <c r="B277" s="2">
        <v>0.38416699999999998</v>
      </c>
      <c r="C277" s="2">
        <v>3570</v>
      </c>
      <c r="D277" s="17">
        <v>0</v>
      </c>
      <c r="E277" s="17">
        <v>10</v>
      </c>
      <c r="F277" s="17">
        <v>0</v>
      </c>
      <c r="G277" s="17">
        <v>1</v>
      </c>
      <c r="H277" s="17">
        <v>2</v>
      </c>
    </row>
    <row r="278" spans="1:8">
      <c r="A278" s="2">
        <v>4</v>
      </c>
      <c r="B278" s="2">
        <v>0.48416700000000001</v>
      </c>
      <c r="C278" s="2">
        <v>4456</v>
      </c>
      <c r="D278" s="17">
        <v>0</v>
      </c>
      <c r="E278" s="17">
        <v>10</v>
      </c>
      <c r="F278" s="17">
        <v>0</v>
      </c>
      <c r="G278" s="17">
        <v>2</v>
      </c>
      <c r="H278" s="17">
        <v>1</v>
      </c>
    </row>
    <row r="279" spans="1:8">
      <c r="A279" s="2">
        <v>4</v>
      </c>
      <c r="B279" s="2">
        <v>0.53833299999999995</v>
      </c>
      <c r="C279" s="2">
        <v>4826</v>
      </c>
      <c r="D279" s="17">
        <v>0</v>
      </c>
      <c r="E279" s="17">
        <v>10</v>
      </c>
      <c r="F279" s="17">
        <v>0</v>
      </c>
      <c r="G279" s="17">
        <v>3</v>
      </c>
      <c r="H279" s="17">
        <v>1</v>
      </c>
    </row>
    <row r="280" spans="1:8">
      <c r="A280" s="2">
        <v>4</v>
      </c>
      <c r="B280" s="2">
        <v>0.49416700000000002</v>
      </c>
      <c r="C280" s="2">
        <v>4765</v>
      </c>
      <c r="D280" s="17">
        <v>0</v>
      </c>
      <c r="E280" s="17">
        <v>10</v>
      </c>
      <c r="F280" s="17">
        <v>0</v>
      </c>
      <c r="G280" s="17">
        <v>4</v>
      </c>
      <c r="H280" s="17">
        <v>1</v>
      </c>
    </row>
    <row r="281" spans="1:8">
      <c r="A281" s="2">
        <v>4</v>
      </c>
      <c r="B281" s="2">
        <v>0.51083299999999998</v>
      </c>
      <c r="C281" s="2">
        <v>4985</v>
      </c>
      <c r="D281" s="17">
        <v>0</v>
      </c>
      <c r="E281" s="17">
        <v>10</v>
      </c>
      <c r="F281" s="17">
        <v>0</v>
      </c>
      <c r="G281" s="17">
        <v>5</v>
      </c>
      <c r="H281" s="17">
        <v>1</v>
      </c>
    </row>
    <row r="282" spans="1:8">
      <c r="A282" s="2">
        <v>4</v>
      </c>
      <c r="B282" s="2">
        <v>0.52166699999999999</v>
      </c>
      <c r="C282" s="2">
        <v>5409</v>
      </c>
      <c r="D282" s="17">
        <v>0</v>
      </c>
      <c r="E282" s="17">
        <v>10</v>
      </c>
      <c r="F282" s="17">
        <v>0</v>
      </c>
      <c r="G282" s="17">
        <v>6</v>
      </c>
      <c r="H282" s="17">
        <v>1</v>
      </c>
    </row>
    <row r="283" spans="1:8">
      <c r="A283" s="2">
        <v>4</v>
      </c>
      <c r="B283" s="2">
        <v>0.54083300000000001</v>
      </c>
      <c r="C283" s="2">
        <v>5511</v>
      </c>
      <c r="D283" s="17">
        <v>0</v>
      </c>
      <c r="E283" s="17">
        <v>10</v>
      </c>
      <c r="F283" s="17">
        <v>0</v>
      </c>
      <c r="G283" s="17">
        <v>0</v>
      </c>
      <c r="H283" s="17">
        <v>1</v>
      </c>
    </row>
    <row r="284" spans="1:8">
      <c r="A284" s="2">
        <v>4</v>
      </c>
      <c r="B284" s="2">
        <v>0.57083300000000003</v>
      </c>
      <c r="C284" s="2">
        <v>5117</v>
      </c>
      <c r="D284" s="17">
        <v>0</v>
      </c>
      <c r="E284" s="17">
        <v>10</v>
      </c>
      <c r="F284" s="17">
        <v>1</v>
      </c>
      <c r="G284" s="17">
        <v>1</v>
      </c>
      <c r="H284" s="17">
        <v>1</v>
      </c>
    </row>
    <row r="285" spans="1:8">
      <c r="A285" s="2">
        <v>4</v>
      </c>
      <c r="B285" s="2">
        <v>0.56666700000000003</v>
      </c>
      <c r="C285" s="2">
        <v>4563</v>
      </c>
      <c r="D285" s="17">
        <v>0</v>
      </c>
      <c r="E285" s="17">
        <v>10</v>
      </c>
      <c r="F285" s="17">
        <v>0</v>
      </c>
      <c r="G285" s="17">
        <v>2</v>
      </c>
      <c r="H285" s="17">
        <v>2</v>
      </c>
    </row>
    <row r="286" spans="1:8">
      <c r="A286" s="2">
        <v>4</v>
      </c>
      <c r="B286" s="2">
        <v>0.54333299999999995</v>
      </c>
      <c r="C286" s="2">
        <v>2416</v>
      </c>
      <c r="D286" s="17">
        <v>0</v>
      </c>
      <c r="E286" s="17">
        <v>10</v>
      </c>
      <c r="F286" s="17">
        <v>0</v>
      </c>
      <c r="G286" s="17">
        <v>3</v>
      </c>
      <c r="H286" s="17">
        <v>3</v>
      </c>
    </row>
    <row r="287" spans="1:8">
      <c r="A287" s="2">
        <v>4</v>
      </c>
      <c r="B287" s="2">
        <v>0.589167</v>
      </c>
      <c r="C287" s="2">
        <v>2913</v>
      </c>
      <c r="D287" s="17">
        <v>0</v>
      </c>
      <c r="E287" s="17">
        <v>10</v>
      </c>
      <c r="F287" s="17">
        <v>0</v>
      </c>
      <c r="G287" s="17">
        <v>4</v>
      </c>
      <c r="H287" s="17">
        <v>2</v>
      </c>
    </row>
    <row r="288" spans="1:8">
      <c r="A288" s="2">
        <v>4</v>
      </c>
      <c r="B288" s="2">
        <v>0.55083300000000002</v>
      </c>
      <c r="C288" s="2">
        <v>3644</v>
      </c>
      <c r="D288" s="17">
        <v>0</v>
      </c>
      <c r="E288" s="17">
        <v>10</v>
      </c>
      <c r="F288" s="17">
        <v>0</v>
      </c>
      <c r="G288" s="17">
        <v>5</v>
      </c>
      <c r="H288" s="17">
        <v>2</v>
      </c>
    </row>
    <row r="289" spans="1:8">
      <c r="A289" s="2">
        <v>4</v>
      </c>
      <c r="B289" s="2">
        <v>0.50666699999999998</v>
      </c>
      <c r="C289" s="2">
        <v>5217</v>
      </c>
      <c r="D289" s="17">
        <v>0</v>
      </c>
      <c r="E289" s="17">
        <v>10</v>
      </c>
      <c r="F289" s="17">
        <v>0</v>
      </c>
      <c r="G289" s="17">
        <v>6</v>
      </c>
      <c r="H289" s="17">
        <v>1</v>
      </c>
    </row>
    <row r="290" spans="1:8">
      <c r="A290" s="2">
        <v>4</v>
      </c>
      <c r="B290" s="2">
        <v>0.51166699999999998</v>
      </c>
      <c r="C290" s="2">
        <v>5041</v>
      </c>
      <c r="D290" s="17">
        <v>0</v>
      </c>
      <c r="E290" s="17">
        <v>10</v>
      </c>
      <c r="F290" s="17">
        <v>0</v>
      </c>
      <c r="G290" s="17">
        <v>0</v>
      </c>
      <c r="H290" s="17">
        <v>1</v>
      </c>
    </row>
    <row r="291" spans="1:8">
      <c r="A291" s="2">
        <v>4</v>
      </c>
      <c r="B291" s="2">
        <v>0.53416699999999995</v>
      </c>
      <c r="C291" s="2">
        <v>4570</v>
      </c>
      <c r="D291" s="17">
        <v>0</v>
      </c>
      <c r="E291" s="17">
        <v>10</v>
      </c>
      <c r="F291" s="17">
        <v>0</v>
      </c>
      <c r="G291" s="17">
        <v>1</v>
      </c>
      <c r="H291" s="17">
        <v>1</v>
      </c>
    </row>
    <row r="292" spans="1:8">
      <c r="A292" s="2">
        <v>4</v>
      </c>
      <c r="B292" s="2">
        <v>0.53249999999999997</v>
      </c>
      <c r="C292" s="2">
        <v>4748</v>
      </c>
      <c r="D292" s="17">
        <v>0</v>
      </c>
      <c r="E292" s="17">
        <v>10</v>
      </c>
      <c r="F292" s="17">
        <v>0</v>
      </c>
      <c r="G292" s="17">
        <v>2</v>
      </c>
      <c r="H292" s="17">
        <v>2</v>
      </c>
    </row>
    <row r="293" spans="1:8">
      <c r="A293" s="2">
        <v>4</v>
      </c>
      <c r="B293" s="2">
        <v>0.54173899999999997</v>
      </c>
      <c r="C293" s="2">
        <v>2424</v>
      </c>
      <c r="D293" s="17">
        <v>0</v>
      </c>
      <c r="E293" s="17">
        <v>10</v>
      </c>
      <c r="F293" s="17">
        <v>0</v>
      </c>
      <c r="G293" s="17">
        <v>3</v>
      </c>
      <c r="H293" s="17">
        <v>3</v>
      </c>
    </row>
    <row r="294" spans="1:8">
      <c r="A294" s="2">
        <v>4</v>
      </c>
      <c r="B294" s="2">
        <v>0.47583300000000001</v>
      </c>
      <c r="C294" s="2">
        <v>4195</v>
      </c>
      <c r="D294" s="17">
        <v>0</v>
      </c>
      <c r="E294" s="17">
        <v>10</v>
      </c>
      <c r="F294" s="17">
        <v>0</v>
      </c>
      <c r="G294" s="17">
        <v>4</v>
      </c>
      <c r="H294" s="17">
        <v>1</v>
      </c>
    </row>
    <row r="295" spans="1:8">
      <c r="A295" s="2">
        <v>4</v>
      </c>
      <c r="B295" s="2">
        <v>0.42749999999999999</v>
      </c>
      <c r="C295" s="2">
        <v>4304</v>
      </c>
      <c r="D295" s="17">
        <v>0</v>
      </c>
      <c r="E295" s="17">
        <v>10</v>
      </c>
      <c r="F295" s="17">
        <v>0</v>
      </c>
      <c r="G295" s="17">
        <v>5</v>
      </c>
      <c r="H295" s="17">
        <v>1</v>
      </c>
    </row>
    <row r="296" spans="1:8">
      <c r="A296" s="2">
        <v>4</v>
      </c>
      <c r="B296" s="2">
        <v>0.42249999999999999</v>
      </c>
      <c r="C296" s="2">
        <v>4308</v>
      </c>
      <c r="D296" s="17">
        <v>0</v>
      </c>
      <c r="E296" s="17">
        <v>10</v>
      </c>
      <c r="F296" s="17">
        <v>0</v>
      </c>
      <c r="G296" s="17">
        <v>6</v>
      </c>
      <c r="H296" s="17">
        <v>1</v>
      </c>
    </row>
    <row r="297" spans="1:8">
      <c r="A297" s="2">
        <v>4</v>
      </c>
      <c r="B297" s="2">
        <v>0.42166700000000001</v>
      </c>
      <c r="C297" s="2">
        <v>4381</v>
      </c>
      <c r="D297" s="17">
        <v>0</v>
      </c>
      <c r="E297" s="17">
        <v>10</v>
      </c>
      <c r="F297" s="17">
        <v>0</v>
      </c>
      <c r="G297" s="17">
        <v>0</v>
      </c>
      <c r="H297" s="17">
        <v>1</v>
      </c>
    </row>
    <row r="298" spans="1:8">
      <c r="A298" s="2">
        <v>4</v>
      </c>
      <c r="B298" s="2">
        <v>0.46333299999999999</v>
      </c>
      <c r="C298" s="2">
        <v>4187</v>
      </c>
      <c r="D298" s="17">
        <v>0</v>
      </c>
      <c r="E298" s="17">
        <v>10</v>
      </c>
      <c r="F298" s="17">
        <v>0</v>
      </c>
      <c r="G298" s="17">
        <v>1</v>
      </c>
      <c r="H298" s="17">
        <v>1</v>
      </c>
    </row>
    <row r="299" spans="1:8">
      <c r="A299" s="2">
        <v>4</v>
      </c>
      <c r="B299" s="2">
        <v>0.471667</v>
      </c>
      <c r="C299" s="2">
        <v>4687</v>
      </c>
      <c r="D299" s="17">
        <v>0</v>
      </c>
      <c r="E299" s="17">
        <v>10</v>
      </c>
      <c r="F299" s="17">
        <v>0</v>
      </c>
      <c r="G299" s="17">
        <v>2</v>
      </c>
      <c r="H299" s="17">
        <v>1</v>
      </c>
    </row>
    <row r="300" spans="1:8">
      <c r="A300" s="2">
        <v>4</v>
      </c>
      <c r="B300" s="2">
        <v>0.48416700000000001</v>
      </c>
      <c r="C300" s="2">
        <v>3894</v>
      </c>
      <c r="D300" s="17">
        <v>0</v>
      </c>
      <c r="E300" s="17">
        <v>10</v>
      </c>
      <c r="F300" s="17">
        <v>0</v>
      </c>
      <c r="G300" s="17">
        <v>3</v>
      </c>
      <c r="H300" s="17">
        <v>2</v>
      </c>
    </row>
    <row r="301" spans="1:8">
      <c r="A301" s="2">
        <v>4</v>
      </c>
      <c r="B301" s="2">
        <v>0.47</v>
      </c>
      <c r="C301" s="2">
        <v>2659</v>
      </c>
      <c r="D301" s="17">
        <v>0</v>
      </c>
      <c r="E301" s="17">
        <v>10</v>
      </c>
      <c r="F301" s="17">
        <v>0</v>
      </c>
      <c r="G301" s="17">
        <v>4</v>
      </c>
      <c r="H301" s="17">
        <v>2</v>
      </c>
    </row>
    <row r="302" spans="1:8">
      <c r="A302" s="2">
        <v>4</v>
      </c>
      <c r="B302" s="2">
        <v>0.33083299999999999</v>
      </c>
      <c r="C302" s="2">
        <v>3747</v>
      </c>
      <c r="D302" s="17">
        <v>0</v>
      </c>
      <c r="E302" s="17">
        <v>10</v>
      </c>
      <c r="F302" s="17">
        <v>0</v>
      </c>
      <c r="G302" s="17">
        <v>5</v>
      </c>
      <c r="H302" s="17">
        <v>2</v>
      </c>
    </row>
    <row r="303" spans="1:8">
      <c r="A303" s="2">
        <v>4</v>
      </c>
      <c r="B303" s="2">
        <v>0.25416699999999998</v>
      </c>
      <c r="C303" s="2">
        <v>627</v>
      </c>
      <c r="D303" s="17">
        <v>0</v>
      </c>
      <c r="E303" s="17">
        <v>10</v>
      </c>
      <c r="F303" s="17">
        <v>0</v>
      </c>
      <c r="G303" s="17">
        <v>6</v>
      </c>
      <c r="H303" s="17">
        <v>3</v>
      </c>
    </row>
    <row r="304" spans="1:8">
      <c r="A304" s="2">
        <v>4</v>
      </c>
      <c r="B304" s="2">
        <v>0.31916699999999998</v>
      </c>
      <c r="C304" s="2">
        <v>3331</v>
      </c>
      <c r="D304" s="17">
        <v>0</v>
      </c>
      <c r="E304" s="17">
        <v>10</v>
      </c>
      <c r="F304" s="17">
        <v>0</v>
      </c>
      <c r="G304" s="17">
        <v>0</v>
      </c>
      <c r="H304" s="17">
        <v>1</v>
      </c>
    </row>
    <row r="305" spans="1:8">
      <c r="A305" s="2">
        <v>4</v>
      </c>
      <c r="B305" s="2">
        <v>0.34</v>
      </c>
      <c r="C305" s="2">
        <v>3669</v>
      </c>
      <c r="D305" s="17">
        <v>0</v>
      </c>
      <c r="E305" s="17">
        <v>10</v>
      </c>
      <c r="F305" s="17">
        <v>0</v>
      </c>
      <c r="G305" s="17">
        <v>1</v>
      </c>
      <c r="H305" s="17">
        <v>1</v>
      </c>
    </row>
    <row r="306" spans="1:8">
      <c r="A306" s="2">
        <v>4</v>
      </c>
      <c r="B306" s="2">
        <v>0.40083299999999999</v>
      </c>
      <c r="C306" s="2">
        <v>4068</v>
      </c>
      <c r="D306" s="17">
        <v>0</v>
      </c>
      <c r="E306" s="17">
        <v>11</v>
      </c>
      <c r="F306" s="17">
        <v>0</v>
      </c>
      <c r="G306" s="17">
        <v>2</v>
      </c>
      <c r="H306" s="17">
        <v>1</v>
      </c>
    </row>
    <row r="307" spans="1:8">
      <c r="A307" s="2">
        <v>4</v>
      </c>
      <c r="B307" s="2">
        <v>0.3775</v>
      </c>
      <c r="C307" s="2">
        <v>4186</v>
      </c>
      <c r="D307" s="17">
        <v>0</v>
      </c>
      <c r="E307" s="17">
        <v>11</v>
      </c>
      <c r="F307" s="17">
        <v>0</v>
      </c>
      <c r="G307" s="17">
        <v>3</v>
      </c>
      <c r="H307" s="17">
        <v>1</v>
      </c>
    </row>
    <row r="308" spans="1:8">
      <c r="A308" s="2">
        <v>4</v>
      </c>
      <c r="B308" s="2">
        <v>0.408333</v>
      </c>
      <c r="C308" s="2">
        <v>3974</v>
      </c>
      <c r="D308" s="17">
        <v>0</v>
      </c>
      <c r="E308" s="17">
        <v>11</v>
      </c>
      <c r="F308" s="17">
        <v>0</v>
      </c>
      <c r="G308" s="17">
        <v>4</v>
      </c>
      <c r="H308" s="17">
        <v>1</v>
      </c>
    </row>
    <row r="309" spans="1:8">
      <c r="A309" s="2">
        <v>4</v>
      </c>
      <c r="B309" s="2">
        <v>0.403333</v>
      </c>
      <c r="C309" s="2">
        <v>4046</v>
      </c>
      <c r="D309" s="17">
        <v>0</v>
      </c>
      <c r="E309" s="17">
        <v>11</v>
      </c>
      <c r="F309" s="17">
        <v>0</v>
      </c>
      <c r="G309" s="17">
        <v>5</v>
      </c>
      <c r="H309" s="17">
        <v>2</v>
      </c>
    </row>
    <row r="310" spans="1:8">
      <c r="A310" s="2">
        <v>4</v>
      </c>
      <c r="B310" s="2">
        <v>0.32666699999999999</v>
      </c>
      <c r="C310" s="2">
        <v>3926</v>
      </c>
      <c r="D310" s="17">
        <v>0</v>
      </c>
      <c r="E310" s="17">
        <v>11</v>
      </c>
      <c r="F310" s="17">
        <v>0</v>
      </c>
      <c r="G310" s="17">
        <v>6</v>
      </c>
      <c r="H310" s="17">
        <v>1</v>
      </c>
    </row>
    <row r="311" spans="1:8">
      <c r="A311" s="2">
        <v>4</v>
      </c>
      <c r="B311" s="2">
        <v>0.348333</v>
      </c>
      <c r="C311" s="2">
        <v>3649</v>
      </c>
      <c r="D311" s="17">
        <v>0</v>
      </c>
      <c r="E311" s="17">
        <v>11</v>
      </c>
      <c r="F311" s="17">
        <v>0</v>
      </c>
      <c r="G311" s="17">
        <v>0</v>
      </c>
      <c r="H311" s="17">
        <v>1</v>
      </c>
    </row>
    <row r="312" spans="1:8">
      <c r="A312" s="2">
        <v>4</v>
      </c>
      <c r="B312" s="2">
        <v>0.39500000000000002</v>
      </c>
      <c r="C312" s="2">
        <v>4035</v>
      </c>
      <c r="D312" s="17">
        <v>0</v>
      </c>
      <c r="E312" s="17">
        <v>11</v>
      </c>
      <c r="F312" s="17">
        <v>0</v>
      </c>
      <c r="G312" s="17">
        <v>1</v>
      </c>
      <c r="H312" s="17">
        <v>1</v>
      </c>
    </row>
    <row r="313" spans="1:8">
      <c r="A313" s="2">
        <v>4</v>
      </c>
      <c r="B313" s="2">
        <v>0.408333</v>
      </c>
      <c r="C313" s="2">
        <v>4205</v>
      </c>
      <c r="D313" s="17">
        <v>0</v>
      </c>
      <c r="E313" s="17">
        <v>11</v>
      </c>
      <c r="F313" s="17">
        <v>0</v>
      </c>
      <c r="G313" s="17">
        <v>2</v>
      </c>
      <c r="H313" s="17">
        <v>1</v>
      </c>
    </row>
    <row r="314" spans="1:8">
      <c r="A314" s="2">
        <v>4</v>
      </c>
      <c r="B314" s="2">
        <v>0.4</v>
      </c>
      <c r="C314" s="2">
        <v>4109</v>
      </c>
      <c r="D314" s="17">
        <v>0</v>
      </c>
      <c r="E314" s="17">
        <v>11</v>
      </c>
      <c r="F314" s="17">
        <v>0</v>
      </c>
      <c r="G314" s="17">
        <v>3</v>
      </c>
      <c r="H314" s="17">
        <v>1</v>
      </c>
    </row>
    <row r="315" spans="1:8">
      <c r="A315" s="2">
        <v>4</v>
      </c>
      <c r="B315" s="2">
        <v>0.38</v>
      </c>
      <c r="C315" s="2">
        <v>2933</v>
      </c>
      <c r="D315" s="17">
        <v>0</v>
      </c>
      <c r="E315" s="17">
        <v>11</v>
      </c>
      <c r="F315" s="17">
        <v>0</v>
      </c>
      <c r="G315" s="17">
        <v>4</v>
      </c>
      <c r="H315" s="17">
        <v>2</v>
      </c>
    </row>
    <row r="316" spans="1:8">
      <c r="A316" s="2">
        <v>4</v>
      </c>
      <c r="B316" s="2">
        <v>0.32416699999999998</v>
      </c>
      <c r="C316" s="2">
        <v>3368</v>
      </c>
      <c r="D316" s="17">
        <v>0</v>
      </c>
      <c r="E316" s="17">
        <v>11</v>
      </c>
      <c r="F316" s="17">
        <v>1</v>
      </c>
      <c r="G316" s="17">
        <v>5</v>
      </c>
      <c r="H316" s="17">
        <v>1</v>
      </c>
    </row>
    <row r="317" spans="1:8">
      <c r="A317" s="2">
        <v>4</v>
      </c>
      <c r="B317" s="2">
        <v>0.35666700000000001</v>
      </c>
      <c r="C317" s="2">
        <v>4067</v>
      </c>
      <c r="D317" s="17">
        <v>0</v>
      </c>
      <c r="E317" s="17">
        <v>11</v>
      </c>
      <c r="F317" s="17">
        <v>0</v>
      </c>
      <c r="G317" s="17">
        <v>6</v>
      </c>
      <c r="H317" s="17">
        <v>1</v>
      </c>
    </row>
    <row r="318" spans="1:8">
      <c r="A318" s="2">
        <v>4</v>
      </c>
      <c r="B318" s="2">
        <v>0.44083299999999997</v>
      </c>
      <c r="C318" s="2">
        <v>3717</v>
      </c>
      <c r="D318" s="17">
        <v>0</v>
      </c>
      <c r="E318" s="17">
        <v>11</v>
      </c>
      <c r="F318" s="17">
        <v>0</v>
      </c>
      <c r="G318" s="17">
        <v>0</v>
      </c>
      <c r="H318" s="17">
        <v>1</v>
      </c>
    </row>
    <row r="319" spans="1:8">
      <c r="A319" s="2">
        <v>4</v>
      </c>
      <c r="B319" s="2">
        <v>0.53</v>
      </c>
      <c r="C319" s="2">
        <v>4486</v>
      </c>
      <c r="D319" s="17">
        <v>0</v>
      </c>
      <c r="E319" s="17">
        <v>11</v>
      </c>
      <c r="F319" s="17">
        <v>0</v>
      </c>
      <c r="G319" s="17">
        <v>1</v>
      </c>
      <c r="H319" s="17">
        <v>1</v>
      </c>
    </row>
    <row r="320" spans="1:8">
      <c r="A320" s="2">
        <v>4</v>
      </c>
      <c r="B320" s="2">
        <v>0.53</v>
      </c>
      <c r="C320" s="2">
        <v>4195</v>
      </c>
      <c r="D320" s="17">
        <v>0</v>
      </c>
      <c r="E320" s="17">
        <v>11</v>
      </c>
      <c r="F320" s="17">
        <v>0</v>
      </c>
      <c r="G320" s="17">
        <v>2</v>
      </c>
      <c r="H320" s="17">
        <v>2</v>
      </c>
    </row>
    <row r="321" spans="1:8">
      <c r="A321" s="2">
        <v>4</v>
      </c>
      <c r="B321" s="2">
        <v>0.45666699999999999</v>
      </c>
      <c r="C321" s="2">
        <v>1817</v>
      </c>
      <c r="D321" s="17">
        <v>0</v>
      </c>
      <c r="E321" s="17">
        <v>11</v>
      </c>
      <c r="F321" s="17">
        <v>0</v>
      </c>
      <c r="G321" s="17">
        <v>3</v>
      </c>
      <c r="H321" s="17">
        <v>3</v>
      </c>
    </row>
    <row r="322" spans="1:8">
      <c r="A322" s="2">
        <v>4</v>
      </c>
      <c r="B322" s="2">
        <v>0.341667</v>
      </c>
      <c r="C322" s="2">
        <v>3053</v>
      </c>
      <c r="D322" s="17">
        <v>0</v>
      </c>
      <c r="E322" s="17">
        <v>11</v>
      </c>
      <c r="F322" s="17">
        <v>0</v>
      </c>
      <c r="G322" s="17">
        <v>4</v>
      </c>
      <c r="H322" s="17">
        <v>2</v>
      </c>
    </row>
    <row r="323" spans="1:8">
      <c r="A323" s="2">
        <v>4</v>
      </c>
      <c r="B323" s="2">
        <v>0.27416699999999999</v>
      </c>
      <c r="C323" s="2">
        <v>3392</v>
      </c>
      <c r="D323" s="17">
        <v>0</v>
      </c>
      <c r="E323" s="17">
        <v>11</v>
      </c>
      <c r="F323" s="17">
        <v>0</v>
      </c>
      <c r="G323" s="17">
        <v>5</v>
      </c>
      <c r="H323" s="17">
        <v>1</v>
      </c>
    </row>
    <row r="324" spans="1:8">
      <c r="A324" s="2">
        <v>4</v>
      </c>
      <c r="B324" s="2">
        <v>0.32916699999999999</v>
      </c>
      <c r="C324" s="2">
        <v>3663</v>
      </c>
      <c r="D324" s="17">
        <v>0</v>
      </c>
      <c r="E324" s="17">
        <v>11</v>
      </c>
      <c r="F324" s="17">
        <v>0</v>
      </c>
      <c r="G324" s="17">
        <v>6</v>
      </c>
      <c r="H324" s="17">
        <v>1</v>
      </c>
    </row>
    <row r="325" spans="1:8">
      <c r="A325" s="2">
        <v>4</v>
      </c>
      <c r="B325" s="2">
        <v>0.46333299999999999</v>
      </c>
      <c r="C325" s="2">
        <v>3520</v>
      </c>
      <c r="D325" s="17">
        <v>0</v>
      </c>
      <c r="E325" s="17">
        <v>11</v>
      </c>
      <c r="F325" s="17">
        <v>0</v>
      </c>
      <c r="G325" s="17">
        <v>0</v>
      </c>
      <c r="H325" s="17">
        <v>2</v>
      </c>
    </row>
    <row r="326" spans="1:8">
      <c r="A326" s="2">
        <v>4</v>
      </c>
      <c r="B326" s="2">
        <v>0.44750000000000001</v>
      </c>
      <c r="C326" s="2">
        <v>2765</v>
      </c>
      <c r="D326" s="17">
        <v>0</v>
      </c>
      <c r="E326" s="17">
        <v>11</v>
      </c>
      <c r="F326" s="17">
        <v>0</v>
      </c>
      <c r="G326" s="17">
        <v>1</v>
      </c>
      <c r="H326" s="17">
        <v>3</v>
      </c>
    </row>
    <row r="327" spans="1:8">
      <c r="A327" s="2">
        <v>4</v>
      </c>
      <c r="B327" s="2">
        <v>0.41666700000000001</v>
      </c>
      <c r="C327" s="2">
        <v>1607</v>
      </c>
      <c r="D327" s="17">
        <v>0</v>
      </c>
      <c r="E327" s="17">
        <v>11</v>
      </c>
      <c r="F327" s="17">
        <v>0</v>
      </c>
      <c r="G327" s="17">
        <v>2</v>
      </c>
      <c r="H327" s="17">
        <v>3</v>
      </c>
    </row>
    <row r="328" spans="1:8">
      <c r="A328" s="2">
        <v>4</v>
      </c>
      <c r="B328" s="2">
        <v>0.44083299999999997</v>
      </c>
      <c r="C328" s="2">
        <v>2566</v>
      </c>
      <c r="D328" s="17">
        <v>0</v>
      </c>
      <c r="E328" s="17">
        <v>11</v>
      </c>
      <c r="F328" s="17">
        <v>0</v>
      </c>
      <c r="G328" s="17">
        <v>3</v>
      </c>
      <c r="H328" s="17">
        <v>2</v>
      </c>
    </row>
    <row r="329" spans="1:8">
      <c r="A329" s="2">
        <v>4</v>
      </c>
      <c r="B329" s="2">
        <v>0.37333300000000003</v>
      </c>
      <c r="C329" s="2">
        <v>1495</v>
      </c>
      <c r="D329" s="17">
        <v>0</v>
      </c>
      <c r="E329" s="17">
        <v>11</v>
      </c>
      <c r="F329" s="17">
        <v>1</v>
      </c>
      <c r="G329" s="17">
        <v>4</v>
      </c>
      <c r="H329" s="17">
        <v>1</v>
      </c>
    </row>
    <row r="330" spans="1:8">
      <c r="A330" s="2">
        <v>4</v>
      </c>
      <c r="B330" s="2">
        <v>0.375</v>
      </c>
      <c r="C330" s="2">
        <v>2792</v>
      </c>
      <c r="D330" s="17">
        <v>0</v>
      </c>
      <c r="E330" s="17">
        <v>11</v>
      </c>
      <c r="F330" s="17">
        <v>0</v>
      </c>
      <c r="G330" s="17">
        <v>5</v>
      </c>
      <c r="H330" s="17">
        <v>1</v>
      </c>
    </row>
    <row r="331" spans="1:8">
      <c r="A331" s="2">
        <v>4</v>
      </c>
      <c r="B331" s="2">
        <v>0.37583299999999997</v>
      </c>
      <c r="C331" s="2">
        <v>3068</v>
      </c>
      <c r="D331" s="17">
        <v>0</v>
      </c>
      <c r="E331" s="17">
        <v>11</v>
      </c>
      <c r="F331" s="17">
        <v>0</v>
      </c>
      <c r="G331" s="17">
        <v>6</v>
      </c>
      <c r="H331" s="17">
        <v>1</v>
      </c>
    </row>
    <row r="332" spans="1:8">
      <c r="A332" s="2">
        <v>4</v>
      </c>
      <c r="B332" s="2">
        <v>0.45916699999999999</v>
      </c>
      <c r="C332" s="2">
        <v>3071</v>
      </c>
      <c r="D332" s="17">
        <v>0</v>
      </c>
      <c r="E332" s="17">
        <v>11</v>
      </c>
      <c r="F332" s="17">
        <v>0</v>
      </c>
      <c r="G332" s="17">
        <v>0</v>
      </c>
      <c r="H332" s="17">
        <v>1</v>
      </c>
    </row>
    <row r="333" spans="1:8">
      <c r="A333" s="2">
        <v>4</v>
      </c>
      <c r="B333" s="2">
        <v>0.50347799999999998</v>
      </c>
      <c r="C333" s="2">
        <v>3867</v>
      </c>
      <c r="D333" s="17">
        <v>0</v>
      </c>
      <c r="E333" s="17">
        <v>11</v>
      </c>
      <c r="F333" s="17">
        <v>0</v>
      </c>
      <c r="G333" s="17">
        <v>1</v>
      </c>
      <c r="H333" s="17">
        <v>1</v>
      </c>
    </row>
    <row r="334" spans="1:8">
      <c r="A334" s="2">
        <v>4</v>
      </c>
      <c r="B334" s="2">
        <v>0.45833299999999999</v>
      </c>
      <c r="C334" s="2">
        <v>2914</v>
      </c>
      <c r="D334" s="17">
        <v>0</v>
      </c>
      <c r="E334" s="17">
        <v>11</v>
      </c>
      <c r="F334" s="17">
        <v>0</v>
      </c>
      <c r="G334" s="17">
        <v>2</v>
      </c>
      <c r="H334" s="17">
        <v>2</v>
      </c>
    </row>
    <row r="335" spans="1:8">
      <c r="A335" s="2">
        <v>4</v>
      </c>
      <c r="B335" s="2">
        <v>0.32500000000000001</v>
      </c>
      <c r="C335" s="2">
        <v>3613</v>
      </c>
      <c r="D335" s="17">
        <v>0</v>
      </c>
      <c r="E335" s="17">
        <v>11</v>
      </c>
      <c r="F335" s="17">
        <v>0</v>
      </c>
      <c r="G335" s="17">
        <v>3</v>
      </c>
      <c r="H335" s="17">
        <v>1</v>
      </c>
    </row>
    <row r="336" spans="1:8">
      <c r="A336" s="2">
        <v>4</v>
      </c>
      <c r="B336" s="2">
        <v>0.3125</v>
      </c>
      <c r="C336" s="2">
        <v>3727</v>
      </c>
      <c r="D336" s="17">
        <v>0</v>
      </c>
      <c r="E336" s="17">
        <v>12</v>
      </c>
      <c r="F336" s="17">
        <v>0</v>
      </c>
      <c r="G336" s="17">
        <v>4</v>
      </c>
      <c r="H336" s="17">
        <v>1</v>
      </c>
    </row>
    <row r="337" spans="1:8">
      <c r="A337" s="2">
        <v>4</v>
      </c>
      <c r="B337" s="2">
        <v>0.31416699999999997</v>
      </c>
      <c r="C337" s="2">
        <v>3940</v>
      </c>
      <c r="D337" s="17">
        <v>0</v>
      </c>
      <c r="E337" s="17">
        <v>12</v>
      </c>
      <c r="F337" s="17">
        <v>0</v>
      </c>
      <c r="G337" s="17">
        <v>5</v>
      </c>
      <c r="H337" s="17">
        <v>1</v>
      </c>
    </row>
    <row r="338" spans="1:8">
      <c r="A338" s="2">
        <v>4</v>
      </c>
      <c r="B338" s="2">
        <v>0.29916700000000002</v>
      </c>
      <c r="C338" s="2">
        <v>3614</v>
      </c>
      <c r="D338" s="17">
        <v>0</v>
      </c>
      <c r="E338" s="17">
        <v>12</v>
      </c>
      <c r="F338" s="17">
        <v>0</v>
      </c>
      <c r="G338" s="17">
        <v>6</v>
      </c>
      <c r="H338" s="17">
        <v>1</v>
      </c>
    </row>
    <row r="339" spans="1:8">
      <c r="A339" s="2">
        <v>4</v>
      </c>
      <c r="B339" s="2">
        <v>0.33083299999999999</v>
      </c>
      <c r="C339" s="2">
        <v>3485</v>
      </c>
      <c r="D339" s="17">
        <v>0</v>
      </c>
      <c r="E339" s="17">
        <v>12</v>
      </c>
      <c r="F339" s="17">
        <v>0</v>
      </c>
      <c r="G339" s="17">
        <v>0</v>
      </c>
      <c r="H339" s="17">
        <v>1</v>
      </c>
    </row>
    <row r="340" spans="1:8">
      <c r="A340" s="2">
        <v>4</v>
      </c>
      <c r="B340" s="2">
        <v>0.38583299999999998</v>
      </c>
      <c r="C340" s="2">
        <v>3811</v>
      </c>
      <c r="D340" s="17">
        <v>0</v>
      </c>
      <c r="E340" s="17">
        <v>12</v>
      </c>
      <c r="F340" s="17">
        <v>0</v>
      </c>
      <c r="G340" s="17">
        <v>1</v>
      </c>
      <c r="H340" s="17">
        <v>2</v>
      </c>
    </row>
    <row r="341" spans="1:8">
      <c r="A341" s="2">
        <v>4</v>
      </c>
      <c r="B341" s="2">
        <v>0.46250000000000002</v>
      </c>
      <c r="C341" s="2">
        <v>2594</v>
      </c>
      <c r="D341" s="17">
        <v>0</v>
      </c>
      <c r="E341" s="17">
        <v>12</v>
      </c>
      <c r="F341" s="17">
        <v>0</v>
      </c>
      <c r="G341" s="17">
        <v>2</v>
      </c>
      <c r="H341" s="17">
        <v>3</v>
      </c>
    </row>
    <row r="342" spans="1:8">
      <c r="A342" s="2">
        <v>4</v>
      </c>
      <c r="B342" s="2">
        <v>0.41</v>
      </c>
      <c r="C342" s="2">
        <v>705</v>
      </c>
      <c r="D342" s="17">
        <v>0</v>
      </c>
      <c r="E342" s="17">
        <v>12</v>
      </c>
      <c r="F342" s="17">
        <v>0</v>
      </c>
      <c r="G342" s="17">
        <v>3</v>
      </c>
      <c r="H342" s="17">
        <v>3</v>
      </c>
    </row>
    <row r="343" spans="1:8">
      <c r="A343" s="2">
        <v>4</v>
      </c>
      <c r="B343" s="2">
        <v>0.26583299999999999</v>
      </c>
      <c r="C343" s="2">
        <v>3322</v>
      </c>
      <c r="D343" s="17">
        <v>0</v>
      </c>
      <c r="E343" s="17">
        <v>12</v>
      </c>
      <c r="F343" s="17">
        <v>0</v>
      </c>
      <c r="G343" s="17">
        <v>4</v>
      </c>
      <c r="H343" s="17">
        <v>1</v>
      </c>
    </row>
    <row r="344" spans="1:8">
      <c r="A344" s="2">
        <v>4</v>
      </c>
      <c r="B344" s="2">
        <v>0.29083300000000001</v>
      </c>
      <c r="C344" s="2">
        <v>3620</v>
      </c>
      <c r="D344" s="17">
        <v>0</v>
      </c>
      <c r="E344" s="17">
        <v>12</v>
      </c>
      <c r="F344" s="17">
        <v>0</v>
      </c>
      <c r="G344" s="17">
        <v>5</v>
      </c>
      <c r="H344" s="17">
        <v>1</v>
      </c>
    </row>
    <row r="345" spans="1:8">
      <c r="A345" s="2">
        <v>4</v>
      </c>
      <c r="B345" s="2">
        <v>0.27500000000000002</v>
      </c>
      <c r="C345" s="2">
        <v>3190</v>
      </c>
      <c r="D345" s="17">
        <v>0</v>
      </c>
      <c r="E345" s="17">
        <v>12</v>
      </c>
      <c r="F345" s="17">
        <v>0</v>
      </c>
      <c r="G345" s="17">
        <v>6</v>
      </c>
      <c r="H345" s="17">
        <v>1</v>
      </c>
    </row>
    <row r="346" spans="1:8">
      <c r="A346" s="2">
        <v>4</v>
      </c>
      <c r="B346" s="2">
        <v>0.220833</v>
      </c>
      <c r="C346" s="2">
        <v>2743</v>
      </c>
      <c r="D346" s="17">
        <v>0</v>
      </c>
      <c r="E346" s="17">
        <v>12</v>
      </c>
      <c r="F346" s="17">
        <v>0</v>
      </c>
      <c r="G346" s="17">
        <v>0</v>
      </c>
      <c r="H346" s="17">
        <v>1</v>
      </c>
    </row>
    <row r="347" spans="1:8">
      <c r="A347" s="2">
        <v>4</v>
      </c>
      <c r="B347" s="2">
        <v>0.23833299999999999</v>
      </c>
      <c r="C347" s="2">
        <v>3310</v>
      </c>
      <c r="D347" s="17">
        <v>0</v>
      </c>
      <c r="E347" s="17">
        <v>12</v>
      </c>
      <c r="F347" s="17">
        <v>0</v>
      </c>
      <c r="G347" s="17">
        <v>1</v>
      </c>
      <c r="H347" s="17">
        <v>1</v>
      </c>
    </row>
    <row r="348" spans="1:8">
      <c r="A348" s="2">
        <v>4</v>
      </c>
      <c r="B348" s="2">
        <v>0.28249999999999997</v>
      </c>
      <c r="C348" s="2">
        <v>3523</v>
      </c>
      <c r="D348" s="17">
        <v>0</v>
      </c>
      <c r="E348" s="17">
        <v>12</v>
      </c>
      <c r="F348" s="17">
        <v>0</v>
      </c>
      <c r="G348" s="17">
        <v>2</v>
      </c>
      <c r="H348" s="17">
        <v>1</v>
      </c>
    </row>
    <row r="349" spans="1:8">
      <c r="A349" s="2">
        <v>4</v>
      </c>
      <c r="B349" s="2">
        <v>0.3175</v>
      </c>
      <c r="C349" s="2">
        <v>3740</v>
      </c>
      <c r="D349" s="17">
        <v>0</v>
      </c>
      <c r="E349" s="17">
        <v>12</v>
      </c>
      <c r="F349" s="17">
        <v>0</v>
      </c>
      <c r="G349" s="17">
        <v>3</v>
      </c>
      <c r="H349" s="17">
        <v>2</v>
      </c>
    </row>
    <row r="350" spans="1:8">
      <c r="A350" s="2">
        <v>4</v>
      </c>
      <c r="B350" s="2">
        <v>0.42249999999999999</v>
      </c>
      <c r="C350" s="2">
        <v>3709</v>
      </c>
      <c r="D350" s="17">
        <v>0</v>
      </c>
      <c r="E350" s="17">
        <v>12</v>
      </c>
      <c r="F350" s="17">
        <v>0</v>
      </c>
      <c r="G350" s="17">
        <v>4</v>
      </c>
      <c r="H350" s="17">
        <v>2</v>
      </c>
    </row>
    <row r="351" spans="1:8">
      <c r="A351" s="2">
        <v>4</v>
      </c>
      <c r="B351" s="2">
        <v>0.375</v>
      </c>
      <c r="C351" s="2">
        <v>3577</v>
      </c>
      <c r="D351" s="17">
        <v>0</v>
      </c>
      <c r="E351" s="17">
        <v>12</v>
      </c>
      <c r="F351" s="17">
        <v>0</v>
      </c>
      <c r="G351" s="17">
        <v>5</v>
      </c>
      <c r="H351" s="17">
        <v>2</v>
      </c>
    </row>
    <row r="352" spans="1:8">
      <c r="A352" s="2">
        <v>4</v>
      </c>
      <c r="B352" s="2">
        <v>0.25833299999999998</v>
      </c>
      <c r="C352" s="2">
        <v>2739</v>
      </c>
      <c r="D352" s="17">
        <v>0</v>
      </c>
      <c r="E352" s="17">
        <v>12</v>
      </c>
      <c r="F352" s="17">
        <v>0</v>
      </c>
      <c r="G352" s="17">
        <v>6</v>
      </c>
      <c r="H352" s="17">
        <v>2</v>
      </c>
    </row>
    <row r="353" spans="1:8">
      <c r="A353" s="2">
        <v>4</v>
      </c>
      <c r="B353" s="2">
        <v>0.23833299999999999</v>
      </c>
      <c r="C353" s="2">
        <v>2431</v>
      </c>
      <c r="D353" s="17">
        <v>0</v>
      </c>
      <c r="E353" s="17">
        <v>12</v>
      </c>
      <c r="F353" s="17">
        <v>0</v>
      </c>
      <c r="G353" s="17">
        <v>0</v>
      </c>
      <c r="H353" s="17">
        <v>1</v>
      </c>
    </row>
    <row r="354" spans="1:8">
      <c r="A354" s="2">
        <v>4</v>
      </c>
      <c r="B354" s="2">
        <v>0.276667</v>
      </c>
      <c r="C354" s="2">
        <v>3403</v>
      </c>
      <c r="D354" s="17">
        <v>0</v>
      </c>
      <c r="E354" s="17">
        <v>12</v>
      </c>
      <c r="F354" s="17">
        <v>0</v>
      </c>
      <c r="G354" s="17">
        <v>1</v>
      </c>
      <c r="H354" s="17">
        <v>1</v>
      </c>
    </row>
    <row r="355" spans="1:8">
      <c r="A355" s="2">
        <v>4</v>
      </c>
      <c r="B355" s="2">
        <v>0.38583299999999998</v>
      </c>
      <c r="C355" s="2">
        <v>3750</v>
      </c>
      <c r="D355" s="17">
        <v>0</v>
      </c>
      <c r="E355" s="17">
        <v>12</v>
      </c>
      <c r="F355" s="17">
        <v>0</v>
      </c>
      <c r="G355" s="17">
        <v>2</v>
      </c>
      <c r="H355" s="17">
        <v>2</v>
      </c>
    </row>
    <row r="356" spans="1:8">
      <c r="A356" s="2">
        <v>1</v>
      </c>
      <c r="B356" s="2">
        <v>0.42833300000000002</v>
      </c>
      <c r="C356" s="2">
        <v>2660</v>
      </c>
      <c r="D356" s="17">
        <v>0</v>
      </c>
      <c r="E356" s="17">
        <v>12</v>
      </c>
      <c r="F356" s="17">
        <v>0</v>
      </c>
      <c r="G356" s="17">
        <v>3</v>
      </c>
      <c r="H356" s="17">
        <v>2</v>
      </c>
    </row>
    <row r="357" spans="1:8">
      <c r="A357" s="2">
        <v>1</v>
      </c>
      <c r="B357" s="2">
        <v>0.42333300000000001</v>
      </c>
      <c r="C357" s="2">
        <v>3068</v>
      </c>
      <c r="D357" s="17">
        <v>0</v>
      </c>
      <c r="E357" s="17">
        <v>12</v>
      </c>
      <c r="F357" s="17">
        <v>0</v>
      </c>
      <c r="G357" s="17">
        <v>4</v>
      </c>
      <c r="H357" s="17">
        <v>2</v>
      </c>
    </row>
    <row r="358" spans="1:8">
      <c r="A358" s="2">
        <v>1</v>
      </c>
      <c r="B358" s="2">
        <v>0.37333300000000003</v>
      </c>
      <c r="C358" s="2">
        <v>2209</v>
      </c>
      <c r="D358" s="17">
        <v>0</v>
      </c>
      <c r="E358" s="17">
        <v>12</v>
      </c>
      <c r="F358" s="17">
        <v>0</v>
      </c>
      <c r="G358" s="17">
        <v>5</v>
      </c>
      <c r="H358" s="17">
        <v>1</v>
      </c>
    </row>
    <row r="359" spans="1:8">
      <c r="A359" s="2">
        <v>1</v>
      </c>
      <c r="B359" s="2">
        <v>0.30249999999999999</v>
      </c>
      <c r="C359" s="2">
        <v>1011</v>
      </c>
      <c r="D359" s="17">
        <v>0</v>
      </c>
      <c r="E359" s="17">
        <v>12</v>
      </c>
      <c r="F359" s="17">
        <v>0</v>
      </c>
      <c r="G359" s="17">
        <v>6</v>
      </c>
      <c r="H359" s="17">
        <v>1</v>
      </c>
    </row>
    <row r="360" spans="1:8">
      <c r="A360" s="2">
        <v>1</v>
      </c>
      <c r="B360" s="2">
        <v>0.274783</v>
      </c>
      <c r="C360" s="2">
        <v>754</v>
      </c>
      <c r="D360" s="17">
        <v>0</v>
      </c>
      <c r="E360" s="17">
        <v>12</v>
      </c>
      <c r="F360" s="17">
        <v>0</v>
      </c>
      <c r="G360" s="17">
        <v>0</v>
      </c>
      <c r="H360" s="17">
        <v>1</v>
      </c>
    </row>
    <row r="361" spans="1:8">
      <c r="A361" s="2">
        <v>1</v>
      </c>
      <c r="B361" s="2">
        <v>0.321739</v>
      </c>
      <c r="C361" s="2">
        <v>1317</v>
      </c>
      <c r="D361" s="17">
        <v>0</v>
      </c>
      <c r="E361" s="17">
        <v>12</v>
      </c>
      <c r="F361" s="17">
        <v>1</v>
      </c>
      <c r="G361" s="17">
        <v>1</v>
      </c>
      <c r="H361" s="17">
        <v>1</v>
      </c>
    </row>
    <row r="362" spans="1:8">
      <c r="A362" s="2">
        <v>1</v>
      </c>
      <c r="B362" s="2">
        <v>0.32500000000000001</v>
      </c>
      <c r="C362" s="2">
        <v>1162</v>
      </c>
      <c r="D362" s="17">
        <v>0</v>
      </c>
      <c r="E362" s="17">
        <v>12</v>
      </c>
      <c r="F362" s="17">
        <v>0</v>
      </c>
      <c r="G362" s="17">
        <v>2</v>
      </c>
      <c r="H362" s="17">
        <v>2</v>
      </c>
    </row>
    <row r="363" spans="1:8">
      <c r="A363" s="2">
        <v>1</v>
      </c>
      <c r="B363" s="2">
        <v>0.29913000000000001</v>
      </c>
      <c r="C363" s="2">
        <v>2302</v>
      </c>
      <c r="D363" s="17">
        <v>0</v>
      </c>
      <c r="E363" s="17">
        <v>12</v>
      </c>
      <c r="F363" s="17">
        <v>0</v>
      </c>
      <c r="G363" s="17">
        <v>3</v>
      </c>
      <c r="H363" s="17">
        <v>1</v>
      </c>
    </row>
    <row r="364" spans="1:8">
      <c r="A364" s="2">
        <v>1</v>
      </c>
      <c r="B364" s="2">
        <v>0.248333</v>
      </c>
      <c r="C364" s="2">
        <v>2423</v>
      </c>
      <c r="D364" s="17">
        <v>0</v>
      </c>
      <c r="E364" s="17">
        <v>12</v>
      </c>
      <c r="F364" s="17">
        <v>0</v>
      </c>
      <c r="G364" s="17">
        <v>4</v>
      </c>
      <c r="H364" s="17">
        <v>1</v>
      </c>
    </row>
    <row r="365" spans="1:8">
      <c r="A365" s="2">
        <v>1</v>
      </c>
      <c r="B365" s="2">
        <v>0.31166700000000003</v>
      </c>
      <c r="C365" s="2">
        <v>2999</v>
      </c>
      <c r="D365" s="17">
        <v>0</v>
      </c>
      <c r="E365" s="17">
        <v>12</v>
      </c>
      <c r="F365" s="17">
        <v>0</v>
      </c>
      <c r="G365" s="17">
        <v>5</v>
      </c>
      <c r="H365" s="17">
        <v>1</v>
      </c>
    </row>
    <row r="366" spans="1:8">
      <c r="A366" s="2">
        <v>1</v>
      </c>
      <c r="B366" s="2">
        <v>0.41</v>
      </c>
      <c r="C366" s="2">
        <v>2485</v>
      </c>
      <c r="D366" s="17">
        <v>0</v>
      </c>
      <c r="E366" s="17">
        <v>12</v>
      </c>
      <c r="F366" s="17">
        <v>0</v>
      </c>
      <c r="G366" s="17">
        <v>6</v>
      </c>
      <c r="H366" s="17">
        <v>1</v>
      </c>
    </row>
    <row r="367" spans="1:8">
      <c r="A367" s="2">
        <v>1</v>
      </c>
      <c r="B367" s="2">
        <v>0.37</v>
      </c>
      <c r="C367" s="2">
        <v>2294</v>
      </c>
      <c r="D367" s="17">
        <v>1</v>
      </c>
      <c r="E367" s="17">
        <v>1</v>
      </c>
      <c r="F367" s="17">
        <v>0</v>
      </c>
      <c r="G367" s="17">
        <v>0</v>
      </c>
      <c r="H367" s="17">
        <v>1</v>
      </c>
    </row>
    <row r="368" spans="1:8">
      <c r="A368" s="2">
        <v>1</v>
      </c>
      <c r="B368" s="2">
        <v>0.27304299999999998</v>
      </c>
      <c r="C368" s="2">
        <v>1951</v>
      </c>
      <c r="D368" s="17">
        <v>1</v>
      </c>
      <c r="E368" s="17">
        <v>1</v>
      </c>
      <c r="F368" s="17">
        <v>1</v>
      </c>
      <c r="G368" s="17">
        <v>1</v>
      </c>
      <c r="H368" s="17">
        <v>1</v>
      </c>
    </row>
    <row r="369" spans="1:8">
      <c r="A369" s="2">
        <v>1</v>
      </c>
      <c r="B369" s="2">
        <v>0.15</v>
      </c>
      <c r="C369" s="2">
        <v>2236</v>
      </c>
      <c r="D369" s="17">
        <v>1</v>
      </c>
      <c r="E369" s="17">
        <v>1</v>
      </c>
      <c r="F369" s="17">
        <v>0</v>
      </c>
      <c r="G369" s="17">
        <v>2</v>
      </c>
      <c r="H369" s="17">
        <v>1</v>
      </c>
    </row>
    <row r="370" spans="1:8">
      <c r="A370" s="2">
        <v>1</v>
      </c>
      <c r="B370" s="2">
        <v>0.1075</v>
      </c>
      <c r="C370" s="2">
        <v>2368</v>
      </c>
      <c r="D370" s="17">
        <v>1</v>
      </c>
      <c r="E370" s="17">
        <v>1</v>
      </c>
      <c r="F370" s="17">
        <v>0</v>
      </c>
      <c r="G370" s="17">
        <v>3</v>
      </c>
      <c r="H370" s="17">
        <v>2</v>
      </c>
    </row>
    <row r="371" spans="1:8">
      <c r="A371" s="2">
        <v>1</v>
      </c>
      <c r="B371" s="2">
        <v>0.26583299999999999</v>
      </c>
      <c r="C371" s="2">
        <v>3272</v>
      </c>
      <c r="D371" s="17">
        <v>1</v>
      </c>
      <c r="E371" s="17">
        <v>1</v>
      </c>
      <c r="F371" s="17">
        <v>0</v>
      </c>
      <c r="G371" s="17">
        <v>4</v>
      </c>
      <c r="H371" s="17">
        <v>1</v>
      </c>
    </row>
    <row r="372" spans="1:8">
      <c r="A372" s="2">
        <v>1</v>
      </c>
      <c r="B372" s="2">
        <v>0.33416699999999999</v>
      </c>
      <c r="C372" s="2">
        <v>4098</v>
      </c>
      <c r="D372" s="17">
        <v>1</v>
      </c>
      <c r="E372" s="17">
        <v>1</v>
      </c>
      <c r="F372" s="17">
        <v>0</v>
      </c>
      <c r="G372" s="17">
        <v>5</v>
      </c>
      <c r="H372" s="17">
        <v>1</v>
      </c>
    </row>
    <row r="373" spans="1:8">
      <c r="A373" s="2">
        <v>1</v>
      </c>
      <c r="B373" s="2">
        <v>0.39333299999999999</v>
      </c>
      <c r="C373" s="2">
        <v>4521</v>
      </c>
      <c r="D373" s="17">
        <v>1</v>
      </c>
      <c r="E373" s="17">
        <v>1</v>
      </c>
      <c r="F373" s="17">
        <v>0</v>
      </c>
      <c r="G373" s="17">
        <v>6</v>
      </c>
      <c r="H373" s="17">
        <v>1</v>
      </c>
    </row>
    <row r="374" spans="1:8">
      <c r="A374" s="2">
        <v>1</v>
      </c>
      <c r="B374" s="2">
        <v>0.33750000000000002</v>
      </c>
      <c r="C374" s="2">
        <v>3425</v>
      </c>
      <c r="D374" s="17">
        <v>1</v>
      </c>
      <c r="E374" s="17">
        <v>1</v>
      </c>
      <c r="F374" s="17">
        <v>0</v>
      </c>
      <c r="G374" s="17">
        <v>0</v>
      </c>
      <c r="H374" s="17">
        <v>1</v>
      </c>
    </row>
    <row r="375" spans="1:8">
      <c r="A375" s="2">
        <v>1</v>
      </c>
      <c r="B375" s="2">
        <v>0.22416700000000001</v>
      </c>
      <c r="C375" s="2">
        <v>2376</v>
      </c>
      <c r="D375" s="17">
        <v>1</v>
      </c>
      <c r="E375" s="17">
        <v>1</v>
      </c>
      <c r="F375" s="17">
        <v>0</v>
      </c>
      <c r="G375" s="17">
        <v>1</v>
      </c>
      <c r="H375" s="17">
        <v>2</v>
      </c>
    </row>
    <row r="376" spans="1:8">
      <c r="A376" s="2">
        <v>1</v>
      </c>
      <c r="B376" s="2">
        <v>0.30869600000000003</v>
      </c>
      <c r="C376" s="2">
        <v>3598</v>
      </c>
      <c r="D376" s="17">
        <v>1</v>
      </c>
      <c r="E376" s="17">
        <v>1</v>
      </c>
      <c r="F376" s="17">
        <v>0</v>
      </c>
      <c r="G376" s="17">
        <v>2</v>
      </c>
      <c r="H376" s="17">
        <v>1</v>
      </c>
    </row>
    <row r="377" spans="1:8">
      <c r="A377" s="2">
        <v>1</v>
      </c>
      <c r="B377" s="2">
        <v>0.27416699999999999</v>
      </c>
      <c r="C377" s="2">
        <v>2177</v>
      </c>
      <c r="D377" s="17">
        <v>1</v>
      </c>
      <c r="E377" s="17">
        <v>1</v>
      </c>
      <c r="F377" s="17">
        <v>0</v>
      </c>
      <c r="G377" s="17">
        <v>3</v>
      </c>
      <c r="H377" s="17">
        <v>2</v>
      </c>
    </row>
    <row r="378" spans="1:8">
      <c r="A378" s="2">
        <v>1</v>
      </c>
      <c r="B378" s="2">
        <v>0.38250000000000001</v>
      </c>
      <c r="C378" s="2">
        <v>4097</v>
      </c>
      <c r="D378" s="17">
        <v>1</v>
      </c>
      <c r="E378" s="17">
        <v>1</v>
      </c>
      <c r="F378" s="17">
        <v>0</v>
      </c>
      <c r="G378" s="17">
        <v>4</v>
      </c>
      <c r="H378" s="17">
        <v>2</v>
      </c>
    </row>
    <row r="379" spans="1:8">
      <c r="A379" s="2">
        <v>1</v>
      </c>
      <c r="B379" s="2">
        <v>0.27416699999999999</v>
      </c>
      <c r="C379" s="2">
        <v>3214</v>
      </c>
      <c r="D379" s="17">
        <v>1</v>
      </c>
      <c r="E379" s="17">
        <v>1</v>
      </c>
      <c r="F379" s="17">
        <v>0</v>
      </c>
      <c r="G379" s="17">
        <v>5</v>
      </c>
      <c r="H379" s="17">
        <v>1</v>
      </c>
    </row>
    <row r="380" spans="1:8">
      <c r="A380" s="2">
        <v>1</v>
      </c>
      <c r="B380" s="2">
        <v>0.18</v>
      </c>
      <c r="C380" s="2">
        <v>2493</v>
      </c>
      <c r="D380" s="17">
        <v>1</v>
      </c>
      <c r="E380" s="17">
        <v>1</v>
      </c>
      <c r="F380" s="17">
        <v>0</v>
      </c>
      <c r="G380" s="17">
        <v>6</v>
      </c>
      <c r="H380" s="17">
        <v>1</v>
      </c>
    </row>
    <row r="381" spans="1:8">
      <c r="A381" s="2">
        <v>1</v>
      </c>
      <c r="B381" s="2">
        <v>0.16666700000000001</v>
      </c>
      <c r="C381" s="2">
        <v>2311</v>
      </c>
      <c r="D381" s="17">
        <v>1</v>
      </c>
      <c r="E381" s="17">
        <v>1</v>
      </c>
      <c r="F381" s="17">
        <v>0</v>
      </c>
      <c r="G381" s="17">
        <v>0</v>
      </c>
      <c r="H381" s="17">
        <v>1</v>
      </c>
    </row>
    <row r="382" spans="1:8">
      <c r="A382" s="2">
        <v>1</v>
      </c>
      <c r="B382" s="2">
        <v>0.19</v>
      </c>
      <c r="C382" s="2">
        <v>2298</v>
      </c>
      <c r="D382" s="17">
        <v>1</v>
      </c>
      <c r="E382" s="17">
        <v>1</v>
      </c>
      <c r="F382" s="17">
        <v>1</v>
      </c>
      <c r="G382" s="17">
        <v>1</v>
      </c>
      <c r="H382" s="17">
        <v>1</v>
      </c>
    </row>
    <row r="383" spans="1:8">
      <c r="A383" s="2">
        <v>1</v>
      </c>
      <c r="B383" s="2">
        <v>0.37304300000000001</v>
      </c>
      <c r="C383" s="2">
        <v>2935</v>
      </c>
      <c r="D383" s="17">
        <v>1</v>
      </c>
      <c r="E383" s="17">
        <v>1</v>
      </c>
      <c r="F383" s="17">
        <v>0</v>
      </c>
      <c r="G383" s="17">
        <v>2</v>
      </c>
      <c r="H383" s="17">
        <v>2</v>
      </c>
    </row>
    <row r="384" spans="1:8">
      <c r="A384" s="2">
        <v>1</v>
      </c>
      <c r="B384" s="2">
        <v>0.30333300000000002</v>
      </c>
      <c r="C384" s="2">
        <v>3376</v>
      </c>
      <c r="D384" s="17">
        <v>1</v>
      </c>
      <c r="E384" s="17">
        <v>1</v>
      </c>
      <c r="F384" s="17">
        <v>0</v>
      </c>
      <c r="G384" s="17">
        <v>3</v>
      </c>
      <c r="H384" s="17">
        <v>1</v>
      </c>
    </row>
    <row r="385" spans="1:8">
      <c r="A385" s="2">
        <v>1</v>
      </c>
      <c r="B385" s="2">
        <v>0.19</v>
      </c>
      <c r="C385" s="2">
        <v>3292</v>
      </c>
      <c r="D385" s="17">
        <v>1</v>
      </c>
      <c r="E385" s="17">
        <v>1</v>
      </c>
      <c r="F385" s="17">
        <v>0</v>
      </c>
      <c r="G385" s="17">
        <v>4</v>
      </c>
      <c r="H385" s="17">
        <v>1</v>
      </c>
    </row>
    <row r="386" spans="1:8">
      <c r="A386" s="2">
        <v>1</v>
      </c>
      <c r="B386" s="2">
        <v>0.2175</v>
      </c>
      <c r="C386" s="2">
        <v>3163</v>
      </c>
      <c r="D386" s="17">
        <v>1</v>
      </c>
      <c r="E386" s="17">
        <v>1</v>
      </c>
      <c r="F386" s="17">
        <v>0</v>
      </c>
      <c r="G386" s="17">
        <v>5</v>
      </c>
      <c r="H386" s="17">
        <v>2</v>
      </c>
    </row>
    <row r="387" spans="1:8">
      <c r="A387" s="2">
        <v>1</v>
      </c>
      <c r="B387" s="2">
        <v>0.17333299999999999</v>
      </c>
      <c r="C387" s="2">
        <v>1301</v>
      </c>
      <c r="D387" s="17">
        <v>1</v>
      </c>
      <c r="E387" s="17">
        <v>1</v>
      </c>
      <c r="F387" s="17">
        <v>0</v>
      </c>
      <c r="G387" s="17">
        <v>6</v>
      </c>
      <c r="H387" s="17">
        <v>2</v>
      </c>
    </row>
    <row r="388" spans="1:8">
      <c r="A388" s="2">
        <v>1</v>
      </c>
      <c r="B388" s="2">
        <v>0.16250000000000001</v>
      </c>
      <c r="C388" s="2">
        <v>1977</v>
      </c>
      <c r="D388" s="17">
        <v>1</v>
      </c>
      <c r="E388" s="17">
        <v>1</v>
      </c>
      <c r="F388" s="17">
        <v>0</v>
      </c>
      <c r="G388" s="17">
        <v>0</v>
      </c>
      <c r="H388" s="17">
        <v>2</v>
      </c>
    </row>
    <row r="389" spans="1:8">
      <c r="A389" s="2">
        <v>1</v>
      </c>
      <c r="B389" s="2">
        <v>0.218333</v>
      </c>
      <c r="C389" s="2">
        <v>2432</v>
      </c>
      <c r="D389" s="17">
        <v>1</v>
      </c>
      <c r="E389" s="17">
        <v>1</v>
      </c>
      <c r="F389" s="17">
        <v>0</v>
      </c>
      <c r="G389" s="17">
        <v>1</v>
      </c>
      <c r="H389" s="17">
        <v>2</v>
      </c>
    </row>
    <row r="390" spans="1:8">
      <c r="A390" s="2">
        <v>1</v>
      </c>
      <c r="B390" s="2">
        <v>0.34250000000000003</v>
      </c>
      <c r="C390" s="2">
        <v>4339</v>
      </c>
      <c r="D390" s="17">
        <v>1</v>
      </c>
      <c r="E390" s="17">
        <v>1</v>
      </c>
      <c r="F390" s="17">
        <v>0</v>
      </c>
      <c r="G390" s="17">
        <v>2</v>
      </c>
      <c r="H390" s="17">
        <v>1</v>
      </c>
    </row>
    <row r="391" spans="1:8">
      <c r="A391" s="2">
        <v>1</v>
      </c>
      <c r="B391" s="2">
        <v>0.29416700000000001</v>
      </c>
      <c r="C391" s="2">
        <v>4270</v>
      </c>
      <c r="D391" s="17">
        <v>1</v>
      </c>
      <c r="E391" s="17">
        <v>1</v>
      </c>
      <c r="F391" s="17">
        <v>0</v>
      </c>
      <c r="G391" s="17">
        <v>3</v>
      </c>
      <c r="H391" s="17">
        <v>1</v>
      </c>
    </row>
    <row r="392" spans="1:8">
      <c r="A392" s="2">
        <v>1</v>
      </c>
      <c r="B392" s="2">
        <v>0.341667</v>
      </c>
      <c r="C392" s="2">
        <v>4075</v>
      </c>
      <c r="D392" s="17">
        <v>1</v>
      </c>
      <c r="E392" s="17">
        <v>1</v>
      </c>
      <c r="F392" s="17">
        <v>0</v>
      </c>
      <c r="G392" s="17">
        <v>4</v>
      </c>
      <c r="H392" s="17">
        <v>2</v>
      </c>
    </row>
    <row r="393" spans="1:8">
      <c r="A393" s="2">
        <v>1</v>
      </c>
      <c r="B393" s="2">
        <v>0.42499999999999999</v>
      </c>
      <c r="C393" s="2">
        <v>3456</v>
      </c>
      <c r="D393" s="17">
        <v>1</v>
      </c>
      <c r="E393" s="17">
        <v>1</v>
      </c>
      <c r="F393" s="17">
        <v>0</v>
      </c>
      <c r="G393" s="17">
        <v>5</v>
      </c>
      <c r="H393" s="17">
        <v>2</v>
      </c>
    </row>
    <row r="394" spans="1:8">
      <c r="A394" s="2">
        <v>1</v>
      </c>
      <c r="B394" s="2">
        <v>0.31583299999999997</v>
      </c>
      <c r="C394" s="2">
        <v>4023</v>
      </c>
      <c r="D394" s="17">
        <v>1</v>
      </c>
      <c r="E394" s="17">
        <v>1</v>
      </c>
      <c r="F394" s="17">
        <v>0</v>
      </c>
      <c r="G394" s="17">
        <v>6</v>
      </c>
      <c r="H394" s="17">
        <v>1</v>
      </c>
    </row>
    <row r="395" spans="1:8">
      <c r="A395" s="2">
        <v>1</v>
      </c>
      <c r="B395" s="2">
        <v>0.28249999999999997</v>
      </c>
      <c r="C395" s="2">
        <v>3243</v>
      </c>
      <c r="D395" s="17">
        <v>1</v>
      </c>
      <c r="E395" s="17">
        <v>1</v>
      </c>
      <c r="F395" s="17">
        <v>0</v>
      </c>
      <c r="G395" s="17">
        <v>0</v>
      </c>
      <c r="H395" s="17">
        <v>1</v>
      </c>
    </row>
    <row r="396" spans="1:8">
      <c r="A396" s="2">
        <v>1</v>
      </c>
      <c r="B396" s="2">
        <v>0.26916699999999999</v>
      </c>
      <c r="C396" s="2">
        <v>3624</v>
      </c>
      <c r="D396" s="17">
        <v>1</v>
      </c>
      <c r="E396" s="17">
        <v>1</v>
      </c>
      <c r="F396" s="17">
        <v>0</v>
      </c>
      <c r="G396" s="17">
        <v>1</v>
      </c>
      <c r="H396" s="17">
        <v>1</v>
      </c>
    </row>
    <row r="397" spans="1:8">
      <c r="A397" s="2">
        <v>1</v>
      </c>
      <c r="B397" s="2">
        <v>0.39</v>
      </c>
      <c r="C397" s="2">
        <v>4509</v>
      </c>
      <c r="D397" s="17">
        <v>1</v>
      </c>
      <c r="E397" s="17">
        <v>1</v>
      </c>
      <c r="F397" s="17">
        <v>0</v>
      </c>
      <c r="G397" s="17">
        <v>2</v>
      </c>
      <c r="H397" s="17">
        <v>1</v>
      </c>
    </row>
    <row r="398" spans="1:8">
      <c r="A398" s="2">
        <v>1</v>
      </c>
      <c r="B398" s="2">
        <v>0.469167</v>
      </c>
      <c r="C398" s="2">
        <v>4579</v>
      </c>
      <c r="D398" s="17">
        <v>1</v>
      </c>
      <c r="E398" s="17">
        <v>2</v>
      </c>
      <c r="F398" s="17">
        <v>0</v>
      </c>
      <c r="G398" s="17">
        <v>3</v>
      </c>
      <c r="H398" s="17">
        <v>1</v>
      </c>
    </row>
    <row r="399" spans="1:8">
      <c r="A399" s="2">
        <v>1</v>
      </c>
      <c r="B399" s="2">
        <v>0.39916699999999999</v>
      </c>
      <c r="C399" s="2">
        <v>3761</v>
      </c>
      <c r="D399" s="17">
        <v>1</v>
      </c>
      <c r="E399" s="17">
        <v>2</v>
      </c>
      <c r="F399" s="17">
        <v>0</v>
      </c>
      <c r="G399" s="17">
        <v>4</v>
      </c>
      <c r="H399" s="17">
        <v>2</v>
      </c>
    </row>
    <row r="400" spans="1:8">
      <c r="A400" s="2">
        <v>1</v>
      </c>
      <c r="B400" s="2">
        <v>0.31333299999999997</v>
      </c>
      <c r="C400" s="2">
        <v>4151</v>
      </c>
      <c r="D400" s="17">
        <v>1</v>
      </c>
      <c r="E400" s="17">
        <v>2</v>
      </c>
      <c r="F400" s="17">
        <v>0</v>
      </c>
      <c r="G400" s="17">
        <v>5</v>
      </c>
      <c r="H400" s="17">
        <v>1</v>
      </c>
    </row>
    <row r="401" spans="1:8">
      <c r="A401" s="2">
        <v>1</v>
      </c>
      <c r="B401" s="2">
        <v>0.26416699999999999</v>
      </c>
      <c r="C401" s="2">
        <v>2832</v>
      </c>
      <c r="D401" s="17">
        <v>1</v>
      </c>
      <c r="E401" s="17">
        <v>2</v>
      </c>
      <c r="F401" s="17">
        <v>0</v>
      </c>
      <c r="G401" s="17">
        <v>6</v>
      </c>
      <c r="H401" s="17">
        <v>2</v>
      </c>
    </row>
    <row r="402" spans="1:8">
      <c r="A402" s="2">
        <v>1</v>
      </c>
      <c r="B402" s="2">
        <v>0.26583299999999999</v>
      </c>
      <c r="C402" s="2">
        <v>2947</v>
      </c>
      <c r="D402" s="17">
        <v>1</v>
      </c>
      <c r="E402" s="17">
        <v>2</v>
      </c>
      <c r="F402" s="17">
        <v>0</v>
      </c>
      <c r="G402" s="17">
        <v>0</v>
      </c>
      <c r="H402" s="17">
        <v>2</v>
      </c>
    </row>
    <row r="403" spans="1:8">
      <c r="A403" s="2">
        <v>1</v>
      </c>
      <c r="B403" s="2">
        <v>0.282609</v>
      </c>
      <c r="C403" s="2">
        <v>3784</v>
      </c>
      <c r="D403" s="17">
        <v>1</v>
      </c>
      <c r="E403" s="17">
        <v>2</v>
      </c>
      <c r="F403" s="17">
        <v>0</v>
      </c>
      <c r="G403" s="17">
        <v>1</v>
      </c>
      <c r="H403" s="17">
        <v>1</v>
      </c>
    </row>
    <row r="404" spans="1:8">
      <c r="A404" s="2">
        <v>1</v>
      </c>
      <c r="B404" s="2">
        <v>0.35416700000000001</v>
      </c>
      <c r="C404" s="2">
        <v>4375</v>
      </c>
      <c r="D404" s="17">
        <v>1</v>
      </c>
      <c r="E404" s="17">
        <v>2</v>
      </c>
      <c r="F404" s="17">
        <v>0</v>
      </c>
      <c r="G404" s="17">
        <v>2</v>
      </c>
      <c r="H404" s="17">
        <v>1</v>
      </c>
    </row>
    <row r="405" spans="1:8">
      <c r="A405" s="2">
        <v>1</v>
      </c>
      <c r="B405" s="2">
        <v>0.25666699999999998</v>
      </c>
      <c r="C405" s="2">
        <v>2802</v>
      </c>
      <c r="D405" s="17">
        <v>1</v>
      </c>
      <c r="E405" s="17">
        <v>2</v>
      </c>
      <c r="F405" s="17">
        <v>0</v>
      </c>
      <c r="G405" s="17">
        <v>3</v>
      </c>
      <c r="H405" s="17">
        <v>2</v>
      </c>
    </row>
    <row r="406" spans="1:8">
      <c r="A406" s="2">
        <v>1</v>
      </c>
      <c r="B406" s="2">
        <v>0.26500000000000001</v>
      </c>
      <c r="C406" s="2">
        <v>3830</v>
      </c>
      <c r="D406" s="17">
        <v>1</v>
      </c>
      <c r="E406" s="17">
        <v>2</v>
      </c>
      <c r="F406" s="17">
        <v>0</v>
      </c>
      <c r="G406" s="17">
        <v>4</v>
      </c>
      <c r="H406" s="17">
        <v>1</v>
      </c>
    </row>
    <row r="407" spans="1:8">
      <c r="A407" s="2">
        <v>1</v>
      </c>
      <c r="B407" s="2">
        <v>0.280833</v>
      </c>
      <c r="C407" s="2">
        <v>3831</v>
      </c>
      <c r="D407" s="17">
        <v>1</v>
      </c>
      <c r="E407" s="17">
        <v>2</v>
      </c>
      <c r="F407" s="17">
        <v>0</v>
      </c>
      <c r="G407" s="17">
        <v>5</v>
      </c>
      <c r="H407" s="17">
        <v>2</v>
      </c>
    </row>
    <row r="408" spans="1:8">
      <c r="A408" s="2">
        <v>1</v>
      </c>
      <c r="B408" s="2">
        <v>0.22416700000000001</v>
      </c>
      <c r="C408" s="2">
        <v>2169</v>
      </c>
      <c r="D408" s="17">
        <v>1</v>
      </c>
      <c r="E408" s="17">
        <v>2</v>
      </c>
      <c r="F408" s="17">
        <v>0</v>
      </c>
      <c r="G408" s="17">
        <v>6</v>
      </c>
      <c r="H408" s="17">
        <v>3</v>
      </c>
    </row>
    <row r="409" spans="1:8">
      <c r="A409" s="2">
        <v>1</v>
      </c>
      <c r="B409" s="2">
        <v>0.1275</v>
      </c>
      <c r="C409" s="2">
        <v>1529</v>
      </c>
      <c r="D409" s="17">
        <v>1</v>
      </c>
      <c r="E409" s="17">
        <v>2</v>
      </c>
      <c r="F409" s="17">
        <v>0</v>
      </c>
      <c r="G409" s="17">
        <v>0</v>
      </c>
      <c r="H409" s="17">
        <v>1</v>
      </c>
    </row>
    <row r="410" spans="1:8">
      <c r="A410" s="2">
        <v>1</v>
      </c>
      <c r="B410" s="2">
        <v>0.2225</v>
      </c>
      <c r="C410" s="2">
        <v>3422</v>
      </c>
      <c r="D410" s="17">
        <v>1</v>
      </c>
      <c r="E410" s="17">
        <v>2</v>
      </c>
      <c r="F410" s="17">
        <v>0</v>
      </c>
      <c r="G410" s="17">
        <v>1</v>
      </c>
      <c r="H410" s="17">
        <v>1</v>
      </c>
    </row>
    <row r="411" spans="1:8">
      <c r="A411" s="2">
        <v>1</v>
      </c>
      <c r="B411" s="2">
        <v>0.31916699999999998</v>
      </c>
      <c r="C411" s="2">
        <v>3922</v>
      </c>
      <c r="D411" s="17">
        <v>1</v>
      </c>
      <c r="E411" s="17">
        <v>2</v>
      </c>
      <c r="F411" s="17">
        <v>0</v>
      </c>
      <c r="G411" s="17">
        <v>2</v>
      </c>
      <c r="H411" s="17">
        <v>2</v>
      </c>
    </row>
    <row r="412" spans="1:8">
      <c r="A412" s="2">
        <v>1</v>
      </c>
      <c r="B412" s="2">
        <v>0.348333</v>
      </c>
      <c r="C412" s="2">
        <v>4169</v>
      </c>
      <c r="D412" s="17">
        <v>1</v>
      </c>
      <c r="E412" s="17">
        <v>2</v>
      </c>
      <c r="F412" s="17">
        <v>0</v>
      </c>
      <c r="G412" s="17">
        <v>3</v>
      </c>
      <c r="H412" s="17">
        <v>1</v>
      </c>
    </row>
    <row r="413" spans="1:8">
      <c r="A413" s="2">
        <v>1</v>
      </c>
      <c r="B413" s="2">
        <v>0.31666699999999998</v>
      </c>
      <c r="C413" s="2">
        <v>3005</v>
      </c>
      <c r="D413" s="17">
        <v>1</v>
      </c>
      <c r="E413" s="17">
        <v>2</v>
      </c>
      <c r="F413" s="17">
        <v>0</v>
      </c>
      <c r="G413" s="17">
        <v>4</v>
      </c>
      <c r="H413" s="17">
        <v>2</v>
      </c>
    </row>
    <row r="414" spans="1:8">
      <c r="A414" s="2">
        <v>1</v>
      </c>
      <c r="B414" s="2">
        <v>0.343333</v>
      </c>
      <c r="C414" s="2">
        <v>4154</v>
      </c>
      <c r="D414" s="17">
        <v>1</v>
      </c>
      <c r="E414" s="17">
        <v>2</v>
      </c>
      <c r="F414" s="17">
        <v>0</v>
      </c>
      <c r="G414" s="17">
        <v>5</v>
      </c>
      <c r="H414" s="17">
        <v>1</v>
      </c>
    </row>
    <row r="415" spans="1:8">
      <c r="A415" s="2">
        <v>1</v>
      </c>
      <c r="B415" s="2">
        <v>0.346667</v>
      </c>
      <c r="C415" s="2">
        <v>4318</v>
      </c>
      <c r="D415" s="17">
        <v>1</v>
      </c>
      <c r="E415" s="17">
        <v>2</v>
      </c>
      <c r="F415" s="17">
        <v>0</v>
      </c>
      <c r="G415" s="17">
        <v>6</v>
      </c>
      <c r="H415" s="17">
        <v>1</v>
      </c>
    </row>
    <row r="416" spans="1:8">
      <c r="A416" s="2">
        <v>1</v>
      </c>
      <c r="B416" s="2">
        <v>0.28000000000000003</v>
      </c>
      <c r="C416" s="2">
        <v>2689</v>
      </c>
      <c r="D416" s="17">
        <v>1</v>
      </c>
      <c r="E416" s="17">
        <v>2</v>
      </c>
      <c r="F416" s="17">
        <v>0</v>
      </c>
      <c r="G416" s="17">
        <v>0</v>
      </c>
      <c r="H416" s="17">
        <v>2</v>
      </c>
    </row>
    <row r="417" spans="1:8">
      <c r="A417" s="2">
        <v>1</v>
      </c>
      <c r="B417" s="2">
        <v>0.28000000000000003</v>
      </c>
      <c r="C417" s="2">
        <v>3129</v>
      </c>
      <c r="D417" s="17">
        <v>1</v>
      </c>
      <c r="E417" s="17">
        <v>2</v>
      </c>
      <c r="F417" s="17">
        <v>1</v>
      </c>
      <c r="G417" s="17">
        <v>1</v>
      </c>
      <c r="H417" s="17">
        <v>1</v>
      </c>
    </row>
    <row r="418" spans="1:8">
      <c r="A418" s="2">
        <v>1</v>
      </c>
      <c r="B418" s="2">
        <v>0.28782600000000003</v>
      </c>
      <c r="C418" s="2">
        <v>3777</v>
      </c>
      <c r="D418" s="17">
        <v>1</v>
      </c>
      <c r="E418" s="17">
        <v>2</v>
      </c>
      <c r="F418" s="17">
        <v>0</v>
      </c>
      <c r="G418" s="17">
        <v>2</v>
      </c>
      <c r="H418" s="17">
        <v>1</v>
      </c>
    </row>
    <row r="419" spans="1:8">
      <c r="A419" s="2">
        <v>1</v>
      </c>
      <c r="B419" s="2">
        <v>0.39583299999999999</v>
      </c>
      <c r="C419" s="2">
        <v>4773</v>
      </c>
      <c r="D419" s="17">
        <v>1</v>
      </c>
      <c r="E419" s="17">
        <v>2</v>
      </c>
      <c r="F419" s="17">
        <v>0</v>
      </c>
      <c r="G419" s="17">
        <v>3</v>
      </c>
      <c r="H419" s="17">
        <v>1</v>
      </c>
    </row>
    <row r="420" spans="1:8">
      <c r="A420" s="2">
        <v>1</v>
      </c>
      <c r="B420" s="2">
        <v>0.45416699999999999</v>
      </c>
      <c r="C420" s="2">
        <v>5062</v>
      </c>
      <c r="D420" s="17">
        <v>1</v>
      </c>
      <c r="E420" s="17">
        <v>2</v>
      </c>
      <c r="F420" s="17">
        <v>0</v>
      </c>
      <c r="G420" s="17">
        <v>4</v>
      </c>
      <c r="H420" s="17">
        <v>1</v>
      </c>
    </row>
    <row r="421" spans="1:8">
      <c r="A421" s="2">
        <v>1</v>
      </c>
      <c r="B421" s="2">
        <v>0.40749999999999997</v>
      </c>
      <c r="C421" s="2">
        <v>3487</v>
      </c>
      <c r="D421" s="17">
        <v>1</v>
      </c>
      <c r="E421" s="17">
        <v>2</v>
      </c>
      <c r="F421" s="17">
        <v>0</v>
      </c>
      <c r="G421" s="17">
        <v>5</v>
      </c>
      <c r="H421" s="17">
        <v>2</v>
      </c>
    </row>
    <row r="422" spans="1:8">
      <c r="A422" s="2">
        <v>1</v>
      </c>
      <c r="B422" s="2">
        <v>0.29083300000000001</v>
      </c>
      <c r="C422" s="2">
        <v>2732</v>
      </c>
      <c r="D422" s="17">
        <v>1</v>
      </c>
      <c r="E422" s="17">
        <v>2</v>
      </c>
      <c r="F422" s="17">
        <v>0</v>
      </c>
      <c r="G422" s="17">
        <v>6</v>
      </c>
      <c r="H422" s="17">
        <v>1</v>
      </c>
    </row>
    <row r="423" spans="1:8">
      <c r="A423" s="2">
        <v>1</v>
      </c>
      <c r="B423" s="2">
        <v>0.279167</v>
      </c>
      <c r="C423" s="2">
        <v>3389</v>
      </c>
      <c r="D423" s="17">
        <v>1</v>
      </c>
      <c r="E423" s="17">
        <v>2</v>
      </c>
      <c r="F423" s="17">
        <v>0</v>
      </c>
      <c r="G423" s="17">
        <v>0</v>
      </c>
      <c r="H423" s="17">
        <v>1</v>
      </c>
    </row>
    <row r="424" spans="1:8">
      <c r="A424" s="2">
        <v>1</v>
      </c>
      <c r="B424" s="2">
        <v>0.36666700000000002</v>
      </c>
      <c r="C424" s="2">
        <v>4322</v>
      </c>
      <c r="D424" s="17">
        <v>1</v>
      </c>
      <c r="E424" s="17">
        <v>2</v>
      </c>
      <c r="F424" s="17">
        <v>0</v>
      </c>
      <c r="G424" s="17">
        <v>1</v>
      </c>
      <c r="H424" s="17">
        <v>1</v>
      </c>
    </row>
    <row r="425" spans="1:8">
      <c r="A425" s="2">
        <v>1</v>
      </c>
      <c r="B425" s="2">
        <v>0.35916700000000001</v>
      </c>
      <c r="C425" s="2">
        <v>4363</v>
      </c>
      <c r="D425" s="17">
        <v>1</v>
      </c>
      <c r="E425" s="17">
        <v>2</v>
      </c>
      <c r="F425" s="17">
        <v>0</v>
      </c>
      <c r="G425" s="17">
        <v>2</v>
      </c>
      <c r="H425" s="17">
        <v>1</v>
      </c>
    </row>
    <row r="426" spans="1:8">
      <c r="A426" s="2">
        <v>1</v>
      </c>
      <c r="B426" s="2">
        <v>0.34434799999999999</v>
      </c>
      <c r="C426" s="2">
        <v>1834</v>
      </c>
      <c r="D426" s="17">
        <v>1</v>
      </c>
      <c r="E426" s="17">
        <v>2</v>
      </c>
      <c r="F426" s="17">
        <v>0</v>
      </c>
      <c r="G426" s="17">
        <v>3</v>
      </c>
      <c r="H426" s="17">
        <v>2</v>
      </c>
    </row>
    <row r="427" spans="1:8">
      <c r="A427" s="2">
        <v>1</v>
      </c>
      <c r="B427" s="2">
        <v>0.48583300000000001</v>
      </c>
      <c r="C427" s="2">
        <v>4990</v>
      </c>
      <c r="D427" s="17">
        <v>1</v>
      </c>
      <c r="E427" s="17">
        <v>3</v>
      </c>
      <c r="F427" s="17">
        <v>0</v>
      </c>
      <c r="G427" s="17">
        <v>4</v>
      </c>
      <c r="H427" s="17">
        <v>1</v>
      </c>
    </row>
    <row r="428" spans="1:8">
      <c r="A428" s="2">
        <v>1</v>
      </c>
      <c r="B428" s="2">
        <v>0.35333300000000001</v>
      </c>
      <c r="C428" s="2">
        <v>3194</v>
      </c>
      <c r="D428" s="17">
        <v>1</v>
      </c>
      <c r="E428" s="17">
        <v>3</v>
      </c>
      <c r="F428" s="17">
        <v>0</v>
      </c>
      <c r="G428" s="17">
        <v>5</v>
      </c>
      <c r="H428" s="17">
        <v>2</v>
      </c>
    </row>
    <row r="429" spans="1:8">
      <c r="A429" s="2">
        <v>1</v>
      </c>
      <c r="B429" s="2">
        <v>0.41416700000000001</v>
      </c>
      <c r="C429" s="2">
        <v>4066</v>
      </c>
      <c r="D429" s="17">
        <v>1</v>
      </c>
      <c r="E429" s="17">
        <v>3</v>
      </c>
      <c r="F429" s="17">
        <v>0</v>
      </c>
      <c r="G429" s="17">
        <v>6</v>
      </c>
      <c r="H429" s="17">
        <v>2</v>
      </c>
    </row>
    <row r="430" spans="1:8">
      <c r="A430" s="2">
        <v>1</v>
      </c>
      <c r="B430" s="2">
        <v>0.32583299999999998</v>
      </c>
      <c r="C430" s="2">
        <v>3423</v>
      </c>
      <c r="D430" s="17">
        <v>1</v>
      </c>
      <c r="E430" s="17">
        <v>3</v>
      </c>
      <c r="F430" s="17">
        <v>0</v>
      </c>
      <c r="G430" s="17">
        <v>0</v>
      </c>
      <c r="H430" s="17">
        <v>1</v>
      </c>
    </row>
    <row r="431" spans="1:8">
      <c r="A431" s="2">
        <v>1</v>
      </c>
      <c r="B431" s="2">
        <v>0.24333299999999999</v>
      </c>
      <c r="C431" s="2">
        <v>3333</v>
      </c>
      <c r="D431" s="17">
        <v>1</v>
      </c>
      <c r="E431" s="17">
        <v>3</v>
      </c>
      <c r="F431" s="17">
        <v>0</v>
      </c>
      <c r="G431" s="17">
        <v>1</v>
      </c>
      <c r="H431" s="17">
        <v>1</v>
      </c>
    </row>
    <row r="432" spans="1:8">
      <c r="A432" s="2">
        <v>1</v>
      </c>
      <c r="B432" s="2">
        <v>0.25833299999999998</v>
      </c>
      <c r="C432" s="2">
        <v>3956</v>
      </c>
      <c r="D432" s="17">
        <v>1</v>
      </c>
      <c r="E432" s="17">
        <v>3</v>
      </c>
      <c r="F432" s="17">
        <v>0</v>
      </c>
      <c r="G432" s="17">
        <v>2</v>
      </c>
      <c r="H432" s="17">
        <v>1</v>
      </c>
    </row>
    <row r="433" spans="1:8">
      <c r="A433" s="2">
        <v>1</v>
      </c>
      <c r="B433" s="2">
        <v>0.404167</v>
      </c>
      <c r="C433" s="2">
        <v>4916</v>
      </c>
      <c r="D433" s="17">
        <v>1</v>
      </c>
      <c r="E433" s="17">
        <v>3</v>
      </c>
      <c r="F433" s="17">
        <v>0</v>
      </c>
      <c r="G433" s="17">
        <v>3</v>
      </c>
      <c r="H433" s="17">
        <v>1</v>
      </c>
    </row>
    <row r="434" spans="1:8">
      <c r="A434" s="2">
        <v>1</v>
      </c>
      <c r="B434" s="2">
        <v>0.52749999999999997</v>
      </c>
      <c r="C434" s="2">
        <v>5382</v>
      </c>
      <c r="D434" s="17">
        <v>1</v>
      </c>
      <c r="E434" s="17">
        <v>3</v>
      </c>
      <c r="F434" s="17">
        <v>0</v>
      </c>
      <c r="G434" s="17">
        <v>4</v>
      </c>
      <c r="H434" s="17">
        <v>1</v>
      </c>
    </row>
    <row r="435" spans="1:8">
      <c r="A435" s="2">
        <v>1</v>
      </c>
      <c r="B435" s="2">
        <v>0.410833</v>
      </c>
      <c r="C435" s="2">
        <v>4569</v>
      </c>
      <c r="D435" s="17">
        <v>1</v>
      </c>
      <c r="E435" s="17">
        <v>3</v>
      </c>
      <c r="F435" s="17">
        <v>0</v>
      </c>
      <c r="G435" s="17">
        <v>5</v>
      </c>
      <c r="H435" s="17">
        <v>2</v>
      </c>
    </row>
    <row r="436" spans="1:8">
      <c r="A436" s="2">
        <v>1</v>
      </c>
      <c r="B436" s="2">
        <v>0.28749999999999998</v>
      </c>
      <c r="C436" s="2">
        <v>4118</v>
      </c>
      <c r="D436" s="17">
        <v>1</v>
      </c>
      <c r="E436" s="17">
        <v>3</v>
      </c>
      <c r="F436" s="17">
        <v>0</v>
      </c>
      <c r="G436" s="17">
        <v>6</v>
      </c>
      <c r="H436" s="17">
        <v>1</v>
      </c>
    </row>
    <row r="437" spans="1:8">
      <c r="A437" s="2">
        <v>1</v>
      </c>
      <c r="B437" s="2">
        <v>0.36173899999999998</v>
      </c>
      <c r="C437" s="2">
        <v>4911</v>
      </c>
      <c r="D437" s="17">
        <v>1</v>
      </c>
      <c r="E437" s="17">
        <v>3</v>
      </c>
      <c r="F437" s="17">
        <v>0</v>
      </c>
      <c r="G437" s="17">
        <v>0</v>
      </c>
      <c r="H437" s="17">
        <v>1</v>
      </c>
    </row>
    <row r="438" spans="1:8">
      <c r="A438" s="2">
        <v>1</v>
      </c>
      <c r="B438" s="2">
        <v>0.466667</v>
      </c>
      <c r="C438" s="2">
        <v>5298</v>
      </c>
      <c r="D438" s="17">
        <v>1</v>
      </c>
      <c r="E438" s="17">
        <v>3</v>
      </c>
      <c r="F438" s="17">
        <v>0</v>
      </c>
      <c r="G438" s="17">
        <v>1</v>
      </c>
      <c r="H438" s="17">
        <v>1</v>
      </c>
    </row>
    <row r="439" spans="1:8">
      <c r="A439" s="2">
        <v>1</v>
      </c>
      <c r="B439" s="2">
        <v>0.56499999999999995</v>
      </c>
      <c r="C439" s="2">
        <v>5847</v>
      </c>
      <c r="D439" s="17">
        <v>1</v>
      </c>
      <c r="E439" s="17">
        <v>3</v>
      </c>
      <c r="F439" s="17">
        <v>0</v>
      </c>
      <c r="G439" s="17">
        <v>2</v>
      </c>
      <c r="H439" s="17">
        <v>1</v>
      </c>
    </row>
    <row r="440" spans="1:8">
      <c r="A440" s="2">
        <v>1</v>
      </c>
      <c r="B440" s="2">
        <v>0.57250000000000001</v>
      </c>
      <c r="C440" s="2">
        <v>6312</v>
      </c>
      <c r="D440" s="17">
        <v>1</v>
      </c>
      <c r="E440" s="17">
        <v>3</v>
      </c>
      <c r="F440" s="17">
        <v>0</v>
      </c>
      <c r="G440" s="17">
        <v>3</v>
      </c>
      <c r="H440" s="17">
        <v>1</v>
      </c>
    </row>
    <row r="441" spans="1:8">
      <c r="A441" s="2">
        <v>1</v>
      </c>
      <c r="B441" s="2">
        <v>0.5575</v>
      </c>
      <c r="C441" s="2">
        <v>6192</v>
      </c>
      <c r="D441" s="17">
        <v>1</v>
      </c>
      <c r="E441" s="17">
        <v>3</v>
      </c>
      <c r="F441" s="17">
        <v>0</v>
      </c>
      <c r="G441" s="17">
        <v>4</v>
      </c>
      <c r="H441" s="17">
        <v>1</v>
      </c>
    </row>
    <row r="442" spans="1:8">
      <c r="A442" s="2">
        <v>1</v>
      </c>
      <c r="B442" s="2">
        <v>0.43583300000000003</v>
      </c>
      <c r="C442" s="2">
        <v>4378</v>
      </c>
      <c r="D442" s="17">
        <v>1</v>
      </c>
      <c r="E442" s="17">
        <v>3</v>
      </c>
      <c r="F442" s="17">
        <v>0</v>
      </c>
      <c r="G442" s="17">
        <v>5</v>
      </c>
      <c r="H442" s="17">
        <v>2</v>
      </c>
    </row>
    <row r="443" spans="1:8">
      <c r="A443" s="2">
        <v>1</v>
      </c>
      <c r="B443" s="2">
        <v>0.51416700000000004</v>
      </c>
      <c r="C443" s="2">
        <v>7836</v>
      </c>
      <c r="D443" s="17">
        <v>1</v>
      </c>
      <c r="E443" s="17">
        <v>3</v>
      </c>
      <c r="F443" s="17">
        <v>0</v>
      </c>
      <c r="G443" s="17">
        <v>6</v>
      </c>
      <c r="H443" s="17">
        <v>2</v>
      </c>
    </row>
    <row r="444" spans="1:8">
      <c r="A444" s="2">
        <v>1</v>
      </c>
      <c r="B444" s="2">
        <v>0.47249999999999998</v>
      </c>
      <c r="C444" s="2">
        <v>5892</v>
      </c>
      <c r="D444" s="17">
        <v>1</v>
      </c>
      <c r="E444" s="17">
        <v>3</v>
      </c>
      <c r="F444" s="17">
        <v>0</v>
      </c>
      <c r="G444" s="17">
        <v>0</v>
      </c>
      <c r="H444" s="17">
        <v>2</v>
      </c>
    </row>
    <row r="445" spans="1:8">
      <c r="A445" s="2">
        <v>1</v>
      </c>
      <c r="B445" s="2">
        <v>0.54500000000000004</v>
      </c>
      <c r="C445" s="2">
        <v>6153</v>
      </c>
      <c r="D445" s="17">
        <v>1</v>
      </c>
      <c r="E445" s="17">
        <v>3</v>
      </c>
      <c r="F445" s="17">
        <v>0</v>
      </c>
      <c r="G445" s="17">
        <v>1</v>
      </c>
      <c r="H445" s="17">
        <v>1</v>
      </c>
    </row>
    <row r="446" spans="1:8">
      <c r="A446" s="2">
        <v>1</v>
      </c>
      <c r="B446" s="2">
        <v>0.56083300000000003</v>
      </c>
      <c r="C446" s="2">
        <v>6093</v>
      </c>
      <c r="D446" s="17">
        <v>1</v>
      </c>
      <c r="E446" s="17">
        <v>3</v>
      </c>
      <c r="F446" s="17">
        <v>0</v>
      </c>
      <c r="G446" s="17">
        <v>2</v>
      </c>
      <c r="H446" s="17">
        <v>1</v>
      </c>
    </row>
    <row r="447" spans="1:8">
      <c r="A447" s="2">
        <v>2</v>
      </c>
      <c r="B447" s="2">
        <v>0.531667</v>
      </c>
      <c r="C447" s="2">
        <v>6230</v>
      </c>
      <c r="D447" s="17">
        <v>1</v>
      </c>
      <c r="E447" s="17">
        <v>3</v>
      </c>
      <c r="F447" s="17">
        <v>0</v>
      </c>
      <c r="G447" s="17">
        <v>3</v>
      </c>
      <c r="H447" s="17">
        <v>2</v>
      </c>
    </row>
    <row r="448" spans="1:8">
      <c r="A448" s="2">
        <v>2</v>
      </c>
      <c r="B448" s="2">
        <v>0.55416699999999997</v>
      </c>
      <c r="C448" s="2">
        <v>6871</v>
      </c>
      <c r="D448" s="17">
        <v>1</v>
      </c>
      <c r="E448" s="17">
        <v>3</v>
      </c>
      <c r="F448" s="17">
        <v>0</v>
      </c>
      <c r="G448" s="17">
        <v>4</v>
      </c>
      <c r="H448" s="17">
        <v>1</v>
      </c>
    </row>
    <row r="449" spans="1:8">
      <c r="A449" s="2">
        <v>2</v>
      </c>
      <c r="B449" s="2">
        <v>0.60166699999999995</v>
      </c>
      <c r="C449" s="2">
        <v>8362</v>
      </c>
      <c r="D449" s="17">
        <v>1</v>
      </c>
      <c r="E449" s="17">
        <v>3</v>
      </c>
      <c r="F449" s="17">
        <v>0</v>
      </c>
      <c r="G449" s="17">
        <v>5</v>
      </c>
      <c r="H449" s="17">
        <v>2</v>
      </c>
    </row>
    <row r="450" spans="1:8">
      <c r="A450" s="2">
        <v>2</v>
      </c>
      <c r="B450" s="2">
        <v>0.50249999999999995</v>
      </c>
      <c r="C450" s="2">
        <v>3372</v>
      </c>
      <c r="D450" s="17">
        <v>1</v>
      </c>
      <c r="E450" s="17">
        <v>3</v>
      </c>
      <c r="F450" s="17">
        <v>0</v>
      </c>
      <c r="G450" s="17">
        <v>6</v>
      </c>
      <c r="H450" s="17">
        <v>2</v>
      </c>
    </row>
    <row r="451" spans="1:8">
      <c r="A451" s="2">
        <v>2</v>
      </c>
      <c r="B451" s="2">
        <v>0.4375</v>
      </c>
      <c r="C451" s="2">
        <v>4996</v>
      </c>
      <c r="D451" s="17">
        <v>1</v>
      </c>
      <c r="E451" s="17">
        <v>3</v>
      </c>
      <c r="F451" s="17">
        <v>0</v>
      </c>
      <c r="G451" s="17">
        <v>0</v>
      </c>
      <c r="H451" s="17">
        <v>2</v>
      </c>
    </row>
    <row r="452" spans="1:8">
      <c r="A452" s="2">
        <v>2</v>
      </c>
      <c r="B452" s="2">
        <v>0.44583299999999998</v>
      </c>
      <c r="C452" s="2">
        <v>5558</v>
      </c>
      <c r="D452" s="17">
        <v>1</v>
      </c>
      <c r="E452" s="17">
        <v>3</v>
      </c>
      <c r="F452" s="17">
        <v>0</v>
      </c>
      <c r="G452" s="17">
        <v>1</v>
      </c>
      <c r="H452" s="17">
        <v>1</v>
      </c>
    </row>
    <row r="453" spans="1:8">
      <c r="A453" s="2">
        <v>2</v>
      </c>
      <c r="B453" s="2">
        <v>0.32333299999999998</v>
      </c>
      <c r="C453" s="2">
        <v>5102</v>
      </c>
      <c r="D453" s="17">
        <v>1</v>
      </c>
      <c r="E453" s="17">
        <v>3</v>
      </c>
      <c r="F453" s="17">
        <v>0</v>
      </c>
      <c r="G453" s="17">
        <v>2</v>
      </c>
      <c r="H453" s="17">
        <v>1</v>
      </c>
    </row>
    <row r="454" spans="1:8">
      <c r="A454" s="2">
        <v>2</v>
      </c>
      <c r="B454" s="2">
        <v>0.48416700000000001</v>
      </c>
      <c r="C454" s="2">
        <v>5698</v>
      </c>
      <c r="D454" s="17">
        <v>1</v>
      </c>
      <c r="E454" s="17">
        <v>3</v>
      </c>
      <c r="F454" s="17">
        <v>0</v>
      </c>
      <c r="G454" s="17">
        <v>3</v>
      </c>
      <c r="H454" s="17">
        <v>1</v>
      </c>
    </row>
    <row r="455" spans="1:8">
      <c r="A455" s="2">
        <v>2</v>
      </c>
      <c r="B455" s="2">
        <v>0.49416700000000002</v>
      </c>
      <c r="C455" s="2">
        <v>6133</v>
      </c>
      <c r="D455" s="17">
        <v>1</v>
      </c>
      <c r="E455" s="17">
        <v>3</v>
      </c>
      <c r="F455" s="17">
        <v>0</v>
      </c>
      <c r="G455" s="17">
        <v>4</v>
      </c>
      <c r="H455" s="17">
        <v>1</v>
      </c>
    </row>
    <row r="456" spans="1:8">
      <c r="A456" s="2">
        <v>2</v>
      </c>
      <c r="B456" s="2">
        <v>0.37</v>
      </c>
      <c r="C456" s="2">
        <v>5459</v>
      </c>
      <c r="D456" s="17">
        <v>1</v>
      </c>
      <c r="E456" s="17">
        <v>3</v>
      </c>
      <c r="F456" s="17">
        <v>0</v>
      </c>
      <c r="G456" s="17">
        <v>5</v>
      </c>
      <c r="H456" s="17">
        <v>2</v>
      </c>
    </row>
    <row r="457" spans="1:8">
      <c r="A457" s="2">
        <v>2</v>
      </c>
      <c r="B457" s="2">
        <v>0.42416700000000002</v>
      </c>
      <c r="C457" s="2">
        <v>6235</v>
      </c>
      <c r="D457" s="17">
        <v>1</v>
      </c>
      <c r="E457" s="17">
        <v>3</v>
      </c>
      <c r="F457" s="17">
        <v>0</v>
      </c>
      <c r="G457" s="17">
        <v>6</v>
      </c>
      <c r="H457" s="17">
        <v>2</v>
      </c>
    </row>
    <row r="458" spans="1:8">
      <c r="A458" s="2">
        <v>2</v>
      </c>
      <c r="B458" s="2">
        <v>0.42583300000000002</v>
      </c>
      <c r="C458" s="2">
        <v>6041</v>
      </c>
      <c r="D458" s="17">
        <v>1</v>
      </c>
      <c r="E458" s="17">
        <v>4</v>
      </c>
      <c r="F458" s="17">
        <v>0</v>
      </c>
      <c r="G458" s="17">
        <v>0</v>
      </c>
      <c r="H458" s="17">
        <v>2</v>
      </c>
    </row>
    <row r="459" spans="1:8">
      <c r="A459" s="2">
        <v>2</v>
      </c>
      <c r="B459" s="2">
        <v>0.43391299999999999</v>
      </c>
      <c r="C459" s="2">
        <v>5936</v>
      </c>
      <c r="D459" s="17">
        <v>1</v>
      </c>
      <c r="E459" s="17">
        <v>4</v>
      </c>
      <c r="F459" s="17">
        <v>0</v>
      </c>
      <c r="G459" s="17">
        <v>1</v>
      </c>
      <c r="H459" s="17">
        <v>1</v>
      </c>
    </row>
    <row r="460" spans="1:8">
      <c r="A460" s="2">
        <v>2</v>
      </c>
      <c r="B460" s="2">
        <v>0.466667</v>
      </c>
      <c r="C460" s="2">
        <v>6772</v>
      </c>
      <c r="D460" s="17">
        <v>1</v>
      </c>
      <c r="E460" s="17">
        <v>4</v>
      </c>
      <c r="F460" s="17">
        <v>0</v>
      </c>
      <c r="G460" s="17">
        <v>2</v>
      </c>
      <c r="H460" s="17">
        <v>1</v>
      </c>
    </row>
    <row r="461" spans="1:8">
      <c r="A461" s="2">
        <v>2</v>
      </c>
      <c r="B461" s="2">
        <v>0.54166700000000001</v>
      </c>
      <c r="C461" s="2">
        <v>6436</v>
      </c>
      <c r="D461" s="17">
        <v>1</v>
      </c>
      <c r="E461" s="17">
        <v>4</v>
      </c>
      <c r="F461" s="17">
        <v>0</v>
      </c>
      <c r="G461" s="17">
        <v>3</v>
      </c>
      <c r="H461" s="17">
        <v>1</v>
      </c>
    </row>
    <row r="462" spans="1:8">
      <c r="A462" s="2">
        <v>2</v>
      </c>
      <c r="B462" s="2">
        <v>0.435</v>
      </c>
      <c r="C462" s="2">
        <v>6457</v>
      </c>
      <c r="D462" s="17">
        <v>1</v>
      </c>
      <c r="E462" s="17">
        <v>4</v>
      </c>
      <c r="F462" s="17">
        <v>0</v>
      </c>
      <c r="G462" s="17">
        <v>4</v>
      </c>
      <c r="H462" s="17">
        <v>1</v>
      </c>
    </row>
    <row r="463" spans="1:8">
      <c r="A463" s="2">
        <v>2</v>
      </c>
      <c r="B463" s="2">
        <v>0.403333</v>
      </c>
      <c r="C463" s="2">
        <v>6460</v>
      </c>
      <c r="D463" s="17">
        <v>1</v>
      </c>
      <c r="E463" s="17">
        <v>4</v>
      </c>
      <c r="F463" s="17">
        <v>0</v>
      </c>
      <c r="G463" s="17">
        <v>5</v>
      </c>
      <c r="H463" s="17">
        <v>1</v>
      </c>
    </row>
    <row r="464" spans="1:8">
      <c r="A464" s="2">
        <v>2</v>
      </c>
      <c r="B464" s="2">
        <v>0.4375</v>
      </c>
      <c r="C464" s="2">
        <v>6857</v>
      </c>
      <c r="D464" s="17">
        <v>1</v>
      </c>
      <c r="E464" s="17">
        <v>4</v>
      </c>
      <c r="F464" s="17">
        <v>0</v>
      </c>
      <c r="G464" s="17">
        <v>6</v>
      </c>
      <c r="H464" s="17">
        <v>1</v>
      </c>
    </row>
    <row r="465" spans="1:8">
      <c r="A465" s="2">
        <v>2</v>
      </c>
      <c r="B465" s="2">
        <v>0.5</v>
      </c>
      <c r="C465" s="2">
        <v>5169</v>
      </c>
      <c r="D465" s="17">
        <v>1</v>
      </c>
      <c r="E465" s="17">
        <v>4</v>
      </c>
      <c r="F465" s="17">
        <v>0</v>
      </c>
      <c r="G465" s="17">
        <v>0</v>
      </c>
      <c r="H465" s="17">
        <v>1</v>
      </c>
    </row>
    <row r="466" spans="1:8">
      <c r="A466" s="2">
        <v>2</v>
      </c>
      <c r="B466" s="2">
        <v>0.48916700000000002</v>
      </c>
      <c r="C466" s="2">
        <v>5585</v>
      </c>
      <c r="D466" s="17">
        <v>1</v>
      </c>
      <c r="E466" s="17">
        <v>4</v>
      </c>
      <c r="F466" s="17">
        <v>0</v>
      </c>
      <c r="G466" s="17">
        <v>1</v>
      </c>
      <c r="H466" s="17">
        <v>1</v>
      </c>
    </row>
    <row r="467" spans="1:8">
      <c r="A467" s="2">
        <v>2</v>
      </c>
      <c r="B467" s="2">
        <v>0.44666699999999998</v>
      </c>
      <c r="C467" s="2">
        <v>5918</v>
      </c>
      <c r="D467" s="17">
        <v>1</v>
      </c>
      <c r="E467" s="17">
        <v>4</v>
      </c>
      <c r="F467" s="17">
        <v>0</v>
      </c>
      <c r="G467" s="17">
        <v>2</v>
      </c>
      <c r="H467" s="17">
        <v>1</v>
      </c>
    </row>
    <row r="468" spans="1:8">
      <c r="A468" s="2">
        <v>2</v>
      </c>
      <c r="B468" s="2">
        <v>0.34869600000000001</v>
      </c>
      <c r="C468" s="2">
        <v>4862</v>
      </c>
      <c r="D468" s="17">
        <v>1</v>
      </c>
      <c r="E468" s="17">
        <v>4</v>
      </c>
      <c r="F468" s="17">
        <v>0</v>
      </c>
      <c r="G468" s="17">
        <v>3</v>
      </c>
      <c r="H468" s="17">
        <v>1</v>
      </c>
    </row>
    <row r="469" spans="1:8">
      <c r="A469" s="2">
        <v>2</v>
      </c>
      <c r="B469" s="2">
        <v>0.39750000000000002</v>
      </c>
      <c r="C469" s="2">
        <v>5409</v>
      </c>
      <c r="D469" s="17">
        <v>1</v>
      </c>
      <c r="E469" s="17">
        <v>4</v>
      </c>
      <c r="F469" s="17">
        <v>0</v>
      </c>
      <c r="G469" s="17">
        <v>4</v>
      </c>
      <c r="H469" s="17">
        <v>1</v>
      </c>
    </row>
    <row r="470" spans="1:8">
      <c r="A470" s="2">
        <v>2</v>
      </c>
      <c r="B470" s="2">
        <v>0.4425</v>
      </c>
      <c r="C470" s="2">
        <v>6398</v>
      </c>
      <c r="D470" s="17">
        <v>1</v>
      </c>
      <c r="E470" s="17">
        <v>4</v>
      </c>
      <c r="F470" s="17">
        <v>0</v>
      </c>
      <c r="G470" s="17">
        <v>5</v>
      </c>
      <c r="H470" s="17">
        <v>1</v>
      </c>
    </row>
    <row r="471" spans="1:8">
      <c r="A471" s="2">
        <v>2</v>
      </c>
      <c r="B471" s="2">
        <v>0.495</v>
      </c>
      <c r="C471" s="2">
        <v>7460</v>
      </c>
      <c r="D471" s="17">
        <v>1</v>
      </c>
      <c r="E471" s="17">
        <v>4</v>
      </c>
      <c r="F471" s="17">
        <v>0</v>
      </c>
      <c r="G471" s="17">
        <v>6</v>
      </c>
      <c r="H471" s="17">
        <v>1</v>
      </c>
    </row>
    <row r="472" spans="1:8">
      <c r="A472" s="2">
        <v>2</v>
      </c>
      <c r="B472" s="2">
        <v>0.60666699999999996</v>
      </c>
      <c r="C472" s="2">
        <v>7132</v>
      </c>
      <c r="D472" s="17">
        <v>1</v>
      </c>
      <c r="E472" s="17">
        <v>4</v>
      </c>
      <c r="F472" s="17">
        <v>0</v>
      </c>
      <c r="G472" s="17">
        <v>0</v>
      </c>
      <c r="H472" s="17">
        <v>1</v>
      </c>
    </row>
    <row r="473" spans="1:8">
      <c r="A473" s="2">
        <v>2</v>
      </c>
      <c r="B473" s="2">
        <v>0.66416699999999995</v>
      </c>
      <c r="C473" s="2">
        <v>6370</v>
      </c>
      <c r="D473" s="17">
        <v>1</v>
      </c>
      <c r="E473" s="17">
        <v>4</v>
      </c>
      <c r="F473" s="17">
        <v>1</v>
      </c>
      <c r="G473" s="17">
        <v>1</v>
      </c>
      <c r="H473" s="17">
        <v>1</v>
      </c>
    </row>
    <row r="474" spans="1:8">
      <c r="A474" s="2">
        <v>2</v>
      </c>
      <c r="B474" s="2">
        <v>0.60833300000000001</v>
      </c>
      <c r="C474" s="2">
        <v>6691</v>
      </c>
      <c r="D474" s="17">
        <v>1</v>
      </c>
      <c r="E474" s="17">
        <v>4</v>
      </c>
      <c r="F474" s="17">
        <v>0</v>
      </c>
      <c r="G474" s="17">
        <v>2</v>
      </c>
      <c r="H474" s="17">
        <v>1</v>
      </c>
    </row>
    <row r="475" spans="1:8">
      <c r="A475" s="2">
        <v>2</v>
      </c>
      <c r="B475" s="2">
        <v>0.46333299999999999</v>
      </c>
      <c r="C475" s="2">
        <v>4367</v>
      </c>
      <c r="D475" s="17">
        <v>1</v>
      </c>
      <c r="E475" s="17">
        <v>4</v>
      </c>
      <c r="F475" s="17">
        <v>0</v>
      </c>
      <c r="G475" s="17">
        <v>3</v>
      </c>
      <c r="H475" s="17">
        <v>2</v>
      </c>
    </row>
    <row r="476" spans="1:8">
      <c r="A476" s="2">
        <v>2</v>
      </c>
      <c r="B476" s="2">
        <v>0.49833300000000003</v>
      </c>
      <c r="C476" s="2">
        <v>6565</v>
      </c>
      <c r="D476" s="17">
        <v>1</v>
      </c>
      <c r="E476" s="17">
        <v>4</v>
      </c>
      <c r="F476" s="17">
        <v>0</v>
      </c>
      <c r="G476" s="17">
        <v>4</v>
      </c>
      <c r="H476" s="17">
        <v>1</v>
      </c>
    </row>
    <row r="477" spans="1:8">
      <c r="A477" s="2">
        <v>2</v>
      </c>
      <c r="B477" s="2">
        <v>0.526667</v>
      </c>
      <c r="C477" s="2">
        <v>7290</v>
      </c>
      <c r="D477" s="17">
        <v>1</v>
      </c>
      <c r="E477" s="17">
        <v>4</v>
      </c>
      <c r="F477" s="17">
        <v>0</v>
      </c>
      <c r="G477" s="17">
        <v>5</v>
      </c>
      <c r="H477" s="17">
        <v>1</v>
      </c>
    </row>
    <row r="478" spans="1:8">
      <c r="A478" s="2">
        <v>2</v>
      </c>
      <c r="B478" s="2">
        <v>0.56999999999999995</v>
      </c>
      <c r="C478" s="2">
        <v>6624</v>
      </c>
      <c r="D478" s="17">
        <v>1</v>
      </c>
      <c r="E478" s="17">
        <v>4</v>
      </c>
      <c r="F478" s="17">
        <v>0</v>
      </c>
      <c r="G478" s="17">
        <v>6</v>
      </c>
      <c r="H478" s="17">
        <v>1</v>
      </c>
    </row>
    <row r="479" spans="1:8">
      <c r="A479" s="2">
        <v>2</v>
      </c>
      <c r="B479" s="2">
        <v>0.39666699999999999</v>
      </c>
      <c r="C479" s="2">
        <v>1027</v>
      </c>
      <c r="D479" s="17">
        <v>1</v>
      </c>
      <c r="E479" s="17">
        <v>4</v>
      </c>
      <c r="F479" s="17">
        <v>0</v>
      </c>
      <c r="G479" s="17">
        <v>0</v>
      </c>
      <c r="H479" s="17">
        <v>3</v>
      </c>
    </row>
    <row r="480" spans="1:8">
      <c r="A480" s="2">
        <v>2</v>
      </c>
      <c r="B480" s="2">
        <v>0.32166699999999998</v>
      </c>
      <c r="C480" s="2">
        <v>3214</v>
      </c>
      <c r="D480" s="17">
        <v>1</v>
      </c>
      <c r="E480" s="17">
        <v>4</v>
      </c>
      <c r="F480" s="17">
        <v>0</v>
      </c>
      <c r="G480" s="17">
        <v>1</v>
      </c>
      <c r="H480" s="17">
        <v>2</v>
      </c>
    </row>
    <row r="481" spans="1:8">
      <c r="A481" s="2">
        <v>2</v>
      </c>
      <c r="B481" s="2">
        <v>0.41333300000000001</v>
      </c>
      <c r="C481" s="2">
        <v>5633</v>
      </c>
      <c r="D481" s="17">
        <v>1</v>
      </c>
      <c r="E481" s="17">
        <v>4</v>
      </c>
      <c r="F481" s="17">
        <v>0</v>
      </c>
      <c r="G481" s="17">
        <v>2</v>
      </c>
      <c r="H481" s="17">
        <v>1</v>
      </c>
    </row>
    <row r="482" spans="1:8">
      <c r="A482" s="2">
        <v>2</v>
      </c>
      <c r="B482" s="2">
        <v>0.47666700000000001</v>
      </c>
      <c r="C482" s="2">
        <v>6196</v>
      </c>
      <c r="D482" s="17">
        <v>1</v>
      </c>
      <c r="E482" s="17">
        <v>4</v>
      </c>
      <c r="F482" s="17">
        <v>0</v>
      </c>
      <c r="G482" s="17">
        <v>3</v>
      </c>
      <c r="H482" s="17">
        <v>1</v>
      </c>
    </row>
    <row r="483" spans="1:8">
      <c r="A483" s="2">
        <v>2</v>
      </c>
      <c r="B483" s="2">
        <v>0.49833300000000003</v>
      </c>
      <c r="C483" s="2">
        <v>5026</v>
      </c>
      <c r="D483" s="17">
        <v>1</v>
      </c>
      <c r="E483" s="17">
        <v>4</v>
      </c>
      <c r="F483" s="17">
        <v>0</v>
      </c>
      <c r="G483" s="17">
        <v>4</v>
      </c>
      <c r="H483" s="17">
        <v>2</v>
      </c>
    </row>
    <row r="484" spans="1:8">
      <c r="A484" s="2">
        <v>2</v>
      </c>
      <c r="B484" s="2">
        <v>0.45750000000000002</v>
      </c>
      <c r="C484" s="2">
        <v>6233</v>
      </c>
      <c r="D484" s="17">
        <v>1</v>
      </c>
      <c r="E484" s="17">
        <v>4</v>
      </c>
      <c r="F484" s="17">
        <v>0</v>
      </c>
      <c r="G484" s="17">
        <v>5</v>
      </c>
      <c r="H484" s="17">
        <v>1</v>
      </c>
    </row>
    <row r="485" spans="1:8">
      <c r="A485" s="2">
        <v>2</v>
      </c>
      <c r="B485" s="2">
        <v>0.37666699999999997</v>
      </c>
      <c r="C485" s="2">
        <v>4220</v>
      </c>
      <c r="D485" s="17">
        <v>1</v>
      </c>
      <c r="E485" s="17">
        <v>4</v>
      </c>
      <c r="F485" s="17">
        <v>0</v>
      </c>
      <c r="G485" s="17">
        <v>6</v>
      </c>
      <c r="H485" s="17">
        <v>2</v>
      </c>
    </row>
    <row r="486" spans="1:8">
      <c r="A486" s="2">
        <v>2</v>
      </c>
      <c r="B486" s="2">
        <v>0.45833299999999999</v>
      </c>
      <c r="C486" s="2">
        <v>6304</v>
      </c>
      <c r="D486" s="17">
        <v>1</v>
      </c>
      <c r="E486" s="17">
        <v>4</v>
      </c>
      <c r="F486" s="17">
        <v>0</v>
      </c>
      <c r="G486" s="17">
        <v>0</v>
      </c>
      <c r="H486" s="17">
        <v>1</v>
      </c>
    </row>
    <row r="487" spans="1:8">
      <c r="A487" s="2">
        <v>2</v>
      </c>
      <c r="B487" s="2">
        <v>0.464167</v>
      </c>
      <c r="C487" s="2">
        <v>5572</v>
      </c>
      <c r="D487" s="17">
        <v>1</v>
      </c>
      <c r="E487" s="17">
        <v>4</v>
      </c>
      <c r="F487" s="17">
        <v>0</v>
      </c>
      <c r="G487" s="17">
        <v>1</v>
      </c>
      <c r="H487" s="17">
        <v>2</v>
      </c>
    </row>
    <row r="488" spans="1:8">
      <c r="A488" s="2">
        <v>2</v>
      </c>
      <c r="B488" s="2">
        <v>0.61333300000000002</v>
      </c>
      <c r="C488" s="2">
        <v>5740</v>
      </c>
      <c r="D488" s="17">
        <v>1</v>
      </c>
      <c r="E488" s="17">
        <v>5</v>
      </c>
      <c r="F488" s="17">
        <v>0</v>
      </c>
      <c r="G488" s="17">
        <v>2</v>
      </c>
      <c r="H488" s="17">
        <v>2</v>
      </c>
    </row>
    <row r="489" spans="1:8">
      <c r="A489" s="2">
        <v>2</v>
      </c>
      <c r="B489" s="2">
        <v>0.56416699999999997</v>
      </c>
      <c r="C489" s="2">
        <v>6169</v>
      </c>
      <c r="D489" s="17">
        <v>1</v>
      </c>
      <c r="E489" s="17">
        <v>5</v>
      </c>
      <c r="F489" s="17">
        <v>0</v>
      </c>
      <c r="G489" s="17">
        <v>3</v>
      </c>
      <c r="H489" s="17">
        <v>1</v>
      </c>
    </row>
    <row r="490" spans="1:8">
      <c r="A490" s="2">
        <v>2</v>
      </c>
      <c r="B490" s="2">
        <v>0.56000000000000005</v>
      </c>
      <c r="C490" s="2">
        <v>6421</v>
      </c>
      <c r="D490" s="17">
        <v>1</v>
      </c>
      <c r="E490" s="17">
        <v>5</v>
      </c>
      <c r="F490" s="17">
        <v>0</v>
      </c>
      <c r="G490" s="17">
        <v>4</v>
      </c>
      <c r="H490" s="17">
        <v>2</v>
      </c>
    </row>
    <row r="491" spans="1:8">
      <c r="A491" s="2">
        <v>2</v>
      </c>
      <c r="B491" s="2">
        <v>0.62749999999999995</v>
      </c>
      <c r="C491" s="2">
        <v>6296</v>
      </c>
      <c r="D491" s="17">
        <v>1</v>
      </c>
      <c r="E491" s="17">
        <v>5</v>
      </c>
      <c r="F491" s="17">
        <v>0</v>
      </c>
      <c r="G491" s="17">
        <v>5</v>
      </c>
      <c r="H491" s="17">
        <v>1</v>
      </c>
    </row>
    <row r="492" spans="1:8">
      <c r="A492" s="2">
        <v>2</v>
      </c>
      <c r="B492" s="2">
        <v>0.62166699999999997</v>
      </c>
      <c r="C492" s="2">
        <v>6883</v>
      </c>
      <c r="D492" s="17">
        <v>1</v>
      </c>
      <c r="E492" s="17">
        <v>5</v>
      </c>
      <c r="F492" s="17">
        <v>0</v>
      </c>
      <c r="G492" s="17">
        <v>6</v>
      </c>
      <c r="H492" s="17">
        <v>2</v>
      </c>
    </row>
    <row r="493" spans="1:8">
      <c r="A493" s="2">
        <v>2</v>
      </c>
      <c r="B493" s="2">
        <v>0.5625</v>
      </c>
      <c r="C493" s="2">
        <v>6359</v>
      </c>
      <c r="D493" s="17">
        <v>1</v>
      </c>
      <c r="E493" s="17">
        <v>5</v>
      </c>
      <c r="F493" s="17">
        <v>0</v>
      </c>
      <c r="G493" s="17">
        <v>0</v>
      </c>
      <c r="H493" s="17">
        <v>2</v>
      </c>
    </row>
    <row r="494" spans="1:8">
      <c r="A494" s="2">
        <v>2</v>
      </c>
      <c r="B494" s="2">
        <v>0.53749999999999998</v>
      </c>
      <c r="C494" s="2">
        <v>6273</v>
      </c>
      <c r="D494" s="17">
        <v>1</v>
      </c>
      <c r="E494" s="17">
        <v>5</v>
      </c>
      <c r="F494" s="17">
        <v>0</v>
      </c>
      <c r="G494" s="17">
        <v>1</v>
      </c>
      <c r="H494" s="17">
        <v>2</v>
      </c>
    </row>
    <row r="495" spans="1:8">
      <c r="A495" s="2">
        <v>2</v>
      </c>
      <c r="B495" s="2">
        <v>0.58166700000000005</v>
      </c>
      <c r="C495" s="2">
        <v>5728</v>
      </c>
      <c r="D495" s="17">
        <v>1</v>
      </c>
      <c r="E495" s="17">
        <v>5</v>
      </c>
      <c r="F495" s="17">
        <v>0</v>
      </c>
      <c r="G495" s="17">
        <v>2</v>
      </c>
      <c r="H495" s="17">
        <v>2</v>
      </c>
    </row>
    <row r="496" spans="1:8">
      <c r="A496" s="2">
        <v>2</v>
      </c>
      <c r="B496" s="2">
        <v>0.57499999999999996</v>
      </c>
      <c r="C496" s="2">
        <v>4717</v>
      </c>
      <c r="D496" s="17">
        <v>1</v>
      </c>
      <c r="E496" s="17">
        <v>5</v>
      </c>
      <c r="F496" s="17">
        <v>0</v>
      </c>
      <c r="G496" s="17">
        <v>3</v>
      </c>
      <c r="H496" s="17">
        <v>2</v>
      </c>
    </row>
    <row r="497" spans="1:8">
      <c r="A497" s="2">
        <v>2</v>
      </c>
      <c r="B497" s="2">
        <v>0.50583299999999998</v>
      </c>
      <c r="C497" s="2">
        <v>6572</v>
      </c>
      <c r="D497" s="17">
        <v>1</v>
      </c>
      <c r="E497" s="17">
        <v>5</v>
      </c>
      <c r="F497" s="17">
        <v>0</v>
      </c>
      <c r="G497" s="17">
        <v>4</v>
      </c>
      <c r="H497" s="17">
        <v>1</v>
      </c>
    </row>
    <row r="498" spans="1:8">
      <c r="A498" s="2">
        <v>2</v>
      </c>
      <c r="B498" s="2">
        <v>0.53333299999999995</v>
      </c>
      <c r="C498" s="2">
        <v>7030</v>
      </c>
      <c r="D498" s="17">
        <v>1</v>
      </c>
      <c r="E498" s="17">
        <v>5</v>
      </c>
      <c r="F498" s="17">
        <v>0</v>
      </c>
      <c r="G498" s="17">
        <v>5</v>
      </c>
      <c r="H498" s="17">
        <v>1</v>
      </c>
    </row>
    <row r="499" spans="1:8">
      <c r="A499" s="2">
        <v>2</v>
      </c>
      <c r="B499" s="2">
        <v>0.56416699999999997</v>
      </c>
      <c r="C499" s="2">
        <v>7429</v>
      </c>
      <c r="D499" s="17">
        <v>1</v>
      </c>
      <c r="E499" s="17">
        <v>5</v>
      </c>
      <c r="F499" s="17">
        <v>0</v>
      </c>
      <c r="G499" s="17">
        <v>6</v>
      </c>
      <c r="H499" s="17">
        <v>1</v>
      </c>
    </row>
    <row r="500" spans="1:8">
      <c r="A500" s="2">
        <v>2</v>
      </c>
      <c r="B500" s="2">
        <v>0.61250000000000004</v>
      </c>
      <c r="C500" s="2">
        <v>6118</v>
      </c>
      <c r="D500" s="17">
        <v>1</v>
      </c>
      <c r="E500" s="17">
        <v>5</v>
      </c>
      <c r="F500" s="17">
        <v>0</v>
      </c>
      <c r="G500" s="17">
        <v>0</v>
      </c>
      <c r="H500" s="17">
        <v>1</v>
      </c>
    </row>
    <row r="501" spans="1:8">
      <c r="A501" s="2">
        <v>2</v>
      </c>
      <c r="B501" s="2">
        <v>0.57333299999999998</v>
      </c>
      <c r="C501" s="2">
        <v>2843</v>
      </c>
      <c r="D501" s="17">
        <v>1</v>
      </c>
      <c r="E501" s="17">
        <v>5</v>
      </c>
      <c r="F501" s="17">
        <v>0</v>
      </c>
      <c r="G501" s="17">
        <v>1</v>
      </c>
      <c r="H501" s="17">
        <v>2</v>
      </c>
    </row>
    <row r="502" spans="1:8">
      <c r="A502" s="2">
        <v>2</v>
      </c>
      <c r="B502" s="2">
        <v>0.61166699999999996</v>
      </c>
      <c r="C502" s="2">
        <v>5115</v>
      </c>
      <c r="D502" s="17">
        <v>1</v>
      </c>
      <c r="E502" s="17">
        <v>5</v>
      </c>
      <c r="F502" s="17">
        <v>0</v>
      </c>
      <c r="G502" s="17">
        <v>2</v>
      </c>
      <c r="H502" s="17">
        <v>2</v>
      </c>
    </row>
    <row r="503" spans="1:8">
      <c r="A503" s="2">
        <v>2</v>
      </c>
      <c r="B503" s="2">
        <v>0.63666699999999998</v>
      </c>
      <c r="C503" s="2">
        <v>7424</v>
      </c>
      <c r="D503" s="17">
        <v>1</v>
      </c>
      <c r="E503" s="17">
        <v>5</v>
      </c>
      <c r="F503" s="17">
        <v>0</v>
      </c>
      <c r="G503" s="17">
        <v>3</v>
      </c>
      <c r="H503" s="17">
        <v>1</v>
      </c>
    </row>
    <row r="504" spans="1:8">
      <c r="A504" s="2">
        <v>2</v>
      </c>
      <c r="B504" s="2">
        <v>0.593333</v>
      </c>
      <c r="C504" s="2">
        <v>7384</v>
      </c>
      <c r="D504" s="17">
        <v>1</v>
      </c>
      <c r="E504" s="17">
        <v>5</v>
      </c>
      <c r="F504" s="17">
        <v>0</v>
      </c>
      <c r="G504" s="17">
        <v>4</v>
      </c>
      <c r="H504" s="17">
        <v>1</v>
      </c>
    </row>
    <row r="505" spans="1:8">
      <c r="A505" s="2">
        <v>2</v>
      </c>
      <c r="B505" s="2">
        <v>0.56416699999999997</v>
      </c>
      <c r="C505" s="2">
        <v>7639</v>
      </c>
      <c r="D505" s="17">
        <v>1</v>
      </c>
      <c r="E505" s="17">
        <v>5</v>
      </c>
      <c r="F505" s="17">
        <v>0</v>
      </c>
      <c r="G505" s="17">
        <v>5</v>
      </c>
      <c r="H505" s="17">
        <v>1</v>
      </c>
    </row>
    <row r="506" spans="1:8">
      <c r="A506" s="2">
        <v>2</v>
      </c>
      <c r="B506" s="2">
        <v>0.6</v>
      </c>
      <c r="C506" s="2">
        <v>8294</v>
      </c>
      <c r="D506" s="17">
        <v>1</v>
      </c>
      <c r="E506" s="17">
        <v>5</v>
      </c>
      <c r="F506" s="17">
        <v>0</v>
      </c>
      <c r="G506" s="17">
        <v>6</v>
      </c>
      <c r="H506" s="17">
        <v>1</v>
      </c>
    </row>
    <row r="507" spans="1:8">
      <c r="A507" s="2">
        <v>2</v>
      </c>
      <c r="B507" s="2">
        <v>0.62083299999999997</v>
      </c>
      <c r="C507" s="2">
        <v>7129</v>
      </c>
      <c r="D507" s="17">
        <v>1</v>
      </c>
      <c r="E507" s="17">
        <v>5</v>
      </c>
      <c r="F507" s="17">
        <v>0</v>
      </c>
      <c r="G507" s="17">
        <v>0</v>
      </c>
      <c r="H507" s="17">
        <v>1</v>
      </c>
    </row>
    <row r="508" spans="1:8">
      <c r="A508" s="2">
        <v>2</v>
      </c>
      <c r="B508" s="2">
        <v>0.598333</v>
      </c>
      <c r="C508" s="2">
        <v>4359</v>
      </c>
      <c r="D508" s="17">
        <v>1</v>
      </c>
      <c r="E508" s="17">
        <v>5</v>
      </c>
      <c r="F508" s="17">
        <v>0</v>
      </c>
      <c r="G508" s="17">
        <v>1</v>
      </c>
      <c r="H508" s="17">
        <v>2</v>
      </c>
    </row>
    <row r="509" spans="1:8">
      <c r="A509" s="2">
        <v>2</v>
      </c>
      <c r="B509" s="2">
        <v>0.61499999999999999</v>
      </c>
      <c r="C509" s="2">
        <v>6073</v>
      </c>
      <c r="D509" s="17">
        <v>1</v>
      </c>
      <c r="E509" s="17">
        <v>5</v>
      </c>
      <c r="F509" s="17">
        <v>0</v>
      </c>
      <c r="G509" s="17">
        <v>2</v>
      </c>
      <c r="H509" s="17">
        <v>2</v>
      </c>
    </row>
    <row r="510" spans="1:8">
      <c r="A510" s="2">
        <v>2</v>
      </c>
      <c r="B510" s="2">
        <v>0.62166699999999997</v>
      </c>
      <c r="C510" s="2">
        <v>5260</v>
      </c>
      <c r="D510" s="17">
        <v>1</v>
      </c>
      <c r="E510" s="17">
        <v>5</v>
      </c>
      <c r="F510" s="17">
        <v>0</v>
      </c>
      <c r="G510" s="17">
        <v>3</v>
      </c>
      <c r="H510" s="17">
        <v>2</v>
      </c>
    </row>
    <row r="511" spans="1:8">
      <c r="A511" s="2">
        <v>2</v>
      </c>
      <c r="B511" s="2">
        <v>0.65500000000000003</v>
      </c>
      <c r="C511" s="2">
        <v>6770</v>
      </c>
      <c r="D511" s="17">
        <v>1</v>
      </c>
      <c r="E511" s="17">
        <v>5</v>
      </c>
      <c r="F511" s="17">
        <v>0</v>
      </c>
      <c r="G511" s="17">
        <v>4</v>
      </c>
      <c r="H511" s="17">
        <v>1</v>
      </c>
    </row>
    <row r="512" spans="1:8">
      <c r="A512" s="2">
        <v>2</v>
      </c>
      <c r="B512" s="2">
        <v>0.68</v>
      </c>
      <c r="C512" s="2">
        <v>6734</v>
      </c>
      <c r="D512" s="17">
        <v>1</v>
      </c>
      <c r="E512" s="17">
        <v>5</v>
      </c>
      <c r="F512" s="17">
        <v>0</v>
      </c>
      <c r="G512" s="17">
        <v>5</v>
      </c>
      <c r="H512" s="17">
        <v>1</v>
      </c>
    </row>
    <row r="513" spans="1:8">
      <c r="A513" s="2">
        <v>2</v>
      </c>
      <c r="B513" s="2">
        <v>0.6925</v>
      </c>
      <c r="C513" s="2">
        <v>6536</v>
      </c>
      <c r="D513" s="17">
        <v>1</v>
      </c>
      <c r="E513" s="17">
        <v>5</v>
      </c>
      <c r="F513" s="17">
        <v>0</v>
      </c>
      <c r="G513" s="17">
        <v>6</v>
      </c>
      <c r="H513" s="17">
        <v>1</v>
      </c>
    </row>
    <row r="514" spans="1:8">
      <c r="A514" s="2">
        <v>2</v>
      </c>
      <c r="B514" s="2">
        <v>0.69</v>
      </c>
      <c r="C514" s="2">
        <v>6591</v>
      </c>
      <c r="D514" s="17">
        <v>1</v>
      </c>
      <c r="E514" s="17">
        <v>5</v>
      </c>
      <c r="F514" s="17">
        <v>0</v>
      </c>
      <c r="G514" s="17">
        <v>0</v>
      </c>
      <c r="H514" s="17">
        <v>1</v>
      </c>
    </row>
    <row r="515" spans="1:8">
      <c r="A515" s="2">
        <v>2</v>
      </c>
      <c r="B515" s="2">
        <v>0.71250000000000002</v>
      </c>
      <c r="C515" s="2">
        <v>6043</v>
      </c>
      <c r="D515" s="17">
        <v>1</v>
      </c>
      <c r="E515" s="17">
        <v>5</v>
      </c>
      <c r="F515" s="17">
        <v>1</v>
      </c>
      <c r="G515" s="17">
        <v>1</v>
      </c>
      <c r="H515" s="17">
        <v>1</v>
      </c>
    </row>
    <row r="516" spans="1:8">
      <c r="A516" s="2">
        <v>2</v>
      </c>
      <c r="B516" s="2">
        <v>0.72250000000000003</v>
      </c>
      <c r="C516" s="2">
        <v>5743</v>
      </c>
      <c r="D516" s="17">
        <v>1</v>
      </c>
      <c r="E516" s="17">
        <v>5</v>
      </c>
      <c r="F516" s="17">
        <v>0</v>
      </c>
      <c r="G516" s="17">
        <v>2</v>
      </c>
      <c r="H516" s="17">
        <v>1</v>
      </c>
    </row>
    <row r="517" spans="1:8">
      <c r="A517" s="2">
        <v>2</v>
      </c>
      <c r="B517" s="2">
        <v>0.656667</v>
      </c>
      <c r="C517" s="2">
        <v>6855</v>
      </c>
      <c r="D517" s="17">
        <v>1</v>
      </c>
      <c r="E517" s="17">
        <v>5</v>
      </c>
      <c r="F517" s="17">
        <v>0</v>
      </c>
      <c r="G517" s="17">
        <v>3</v>
      </c>
      <c r="H517" s="17">
        <v>2</v>
      </c>
    </row>
    <row r="518" spans="1:8">
      <c r="A518" s="2">
        <v>2</v>
      </c>
      <c r="B518" s="2">
        <v>0.68</v>
      </c>
      <c r="C518" s="2">
        <v>7338</v>
      </c>
      <c r="D518" s="17">
        <v>1</v>
      </c>
      <c r="E518" s="17">
        <v>5</v>
      </c>
      <c r="F518" s="17">
        <v>0</v>
      </c>
      <c r="G518" s="17">
        <v>4</v>
      </c>
      <c r="H518" s="17">
        <v>1</v>
      </c>
    </row>
    <row r="519" spans="1:8">
      <c r="A519" s="2">
        <v>2</v>
      </c>
      <c r="B519" s="2">
        <v>0.65416700000000005</v>
      </c>
      <c r="C519" s="2">
        <v>4127</v>
      </c>
      <c r="D519" s="17">
        <v>1</v>
      </c>
      <c r="E519" s="17">
        <v>6</v>
      </c>
      <c r="F519" s="17">
        <v>0</v>
      </c>
      <c r="G519" s="17">
        <v>5</v>
      </c>
      <c r="H519" s="17">
        <v>2</v>
      </c>
    </row>
    <row r="520" spans="1:8">
      <c r="A520" s="2">
        <v>2</v>
      </c>
      <c r="B520" s="2">
        <v>0.58333299999999999</v>
      </c>
      <c r="C520" s="2">
        <v>8120</v>
      </c>
      <c r="D520" s="17">
        <v>1</v>
      </c>
      <c r="E520" s="17">
        <v>6</v>
      </c>
      <c r="F520" s="17">
        <v>0</v>
      </c>
      <c r="G520" s="17">
        <v>6</v>
      </c>
      <c r="H520" s="17">
        <v>1</v>
      </c>
    </row>
    <row r="521" spans="1:8">
      <c r="A521" s="2">
        <v>2</v>
      </c>
      <c r="B521" s="2">
        <v>0.60250000000000004</v>
      </c>
      <c r="C521" s="2">
        <v>7641</v>
      </c>
      <c r="D521" s="17">
        <v>1</v>
      </c>
      <c r="E521" s="17">
        <v>6</v>
      </c>
      <c r="F521" s="17">
        <v>0</v>
      </c>
      <c r="G521" s="17">
        <v>0</v>
      </c>
      <c r="H521" s="17">
        <v>1</v>
      </c>
    </row>
    <row r="522" spans="1:8">
      <c r="A522" s="2">
        <v>2</v>
      </c>
      <c r="B522" s="2">
        <v>0.59750000000000003</v>
      </c>
      <c r="C522" s="2">
        <v>6998</v>
      </c>
      <c r="D522" s="17">
        <v>1</v>
      </c>
      <c r="E522" s="17">
        <v>6</v>
      </c>
      <c r="F522" s="17">
        <v>0</v>
      </c>
      <c r="G522" s="17">
        <v>1</v>
      </c>
      <c r="H522" s="17">
        <v>1</v>
      </c>
    </row>
    <row r="523" spans="1:8">
      <c r="A523" s="2">
        <v>2</v>
      </c>
      <c r="B523" s="2">
        <v>0.54083300000000001</v>
      </c>
      <c r="C523" s="2">
        <v>7001</v>
      </c>
      <c r="D523" s="17">
        <v>1</v>
      </c>
      <c r="E523" s="17">
        <v>6</v>
      </c>
      <c r="F523" s="17">
        <v>0</v>
      </c>
      <c r="G523" s="17">
        <v>2</v>
      </c>
      <c r="H523" s="17">
        <v>2</v>
      </c>
    </row>
    <row r="524" spans="1:8">
      <c r="A524" s="2">
        <v>2</v>
      </c>
      <c r="B524" s="2">
        <v>0.55416699999999997</v>
      </c>
      <c r="C524" s="2">
        <v>7055</v>
      </c>
      <c r="D524" s="17">
        <v>1</v>
      </c>
      <c r="E524" s="17">
        <v>6</v>
      </c>
      <c r="F524" s="17">
        <v>0</v>
      </c>
      <c r="G524" s="17">
        <v>3</v>
      </c>
      <c r="H524" s="17">
        <v>1</v>
      </c>
    </row>
    <row r="525" spans="1:8">
      <c r="A525" s="2">
        <v>2</v>
      </c>
      <c r="B525" s="2">
        <v>0.60250000000000004</v>
      </c>
      <c r="C525" s="2">
        <v>7494</v>
      </c>
      <c r="D525" s="17">
        <v>1</v>
      </c>
      <c r="E525" s="17">
        <v>6</v>
      </c>
      <c r="F525" s="17">
        <v>0</v>
      </c>
      <c r="G525" s="17">
        <v>4</v>
      </c>
      <c r="H525" s="17">
        <v>1</v>
      </c>
    </row>
    <row r="526" spans="1:8">
      <c r="A526" s="2">
        <v>2</v>
      </c>
      <c r="B526" s="2">
        <v>0.64916700000000005</v>
      </c>
      <c r="C526" s="2">
        <v>7736</v>
      </c>
      <c r="D526" s="17">
        <v>1</v>
      </c>
      <c r="E526" s="17">
        <v>6</v>
      </c>
      <c r="F526" s="17">
        <v>0</v>
      </c>
      <c r="G526" s="17">
        <v>5</v>
      </c>
      <c r="H526" s="17">
        <v>1</v>
      </c>
    </row>
    <row r="527" spans="1:8">
      <c r="A527" s="2">
        <v>2</v>
      </c>
      <c r="B527" s="2">
        <v>0.71083300000000005</v>
      </c>
      <c r="C527" s="2">
        <v>7498</v>
      </c>
      <c r="D527" s="17">
        <v>1</v>
      </c>
      <c r="E527" s="17">
        <v>6</v>
      </c>
      <c r="F527" s="17">
        <v>0</v>
      </c>
      <c r="G527" s="17">
        <v>6</v>
      </c>
      <c r="H527" s="17">
        <v>1</v>
      </c>
    </row>
    <row r="528" spans="1:8">
      <c r="A528" s="2">
        <v>2</v>
      </c>
      <c r="B528" s="2">
        <v>0.72666699999999995</v>
      </c>
      <c r="C528" s="2">
        <v>6598</v>
      </c>
      <c r="D528" s="17">
        <v>1</v>
      </c>
      <c r="E528" s="17">
        <v>6</v>
      </c>
      <c r="F528" s="17">
        <v>0</v>
      </c>
      <c r="G528" s="17">
        <v>0</v>
      </c>
      <c r="H528" s="17">
        <v>1</v>
      </c>
    </row>
    <row r="529" spans="1:8">
      <c r="A529" s="2">
        <v>2</v>
      </c>
      <c r="B529" s="2">
        <v>0.72083299999999995</v>
      </c>
      <c r="C529" s="2">
        <v>6664</v>
      </c>
      <c r="D529" s="17">
        <v>1</v>
      </c>
      <c r="E529" s="17">
        <v>6</v>
      </c>
      <c r="F529" s="17">
        <v>0</v>
      </c>
      <c r="G529" s="17">
        <v>1</v>
      </c>
      <c r="H529" s="17">
        <v>2</v>
      </c>
    </row>
    <row r="530" spans="1:8">
      <c r="A530" s="2">
        <v>2</v>
      </c>
      <c r="B530" s="2">
        <v>0.65333300000000005</v>
      </c>
      <c r="C530" s="2">
        <v>4972</v>
      </c>
      <c r="D530" s="17">
        <v>1</v>
      </c>
      <c r="E530" s="17">
        <v>6</v>
      </c>
      <c r="F530" s="17">
        <v>0</v>
      </c>
      <c r="G530" s="17">
        <v>2</v>
      </c>
      <c r="H530" s="17">
        <v>2</v>
      </c>
    </row>
    <row r="531" spans="1:8">
      <c r="A531" s="2">
        <v>2</v>
      </c>
      <c r="B531" s="2">
        <v>0.655833</v>
      </c>
      <c r="C531" s="2">
        <v>7421</v>
      </c>
      <c r="D531" s="17">
        <v>1</v>
      </c>
      <c r="E531" s="17">
        <v>6</v>
      </c>
      <c r="F531" s="17">
        <v>0</v>
      </c>
      <c r="G531" s="17">
        <v>3</v>
      </c>
      <c r="H531" s="17">
        <v>1</v>
      </c>
    </row>
    <row r="532" spans="1:8">
      <c r="A532" s="2">
        <v>2</v>
      </c>
      <c r="B532" s="2">
        <v>0.64833300000000005</v>
      </c>
      <c r="C532" s="2">
        <v>7363</v>
      </c>
      <c r="D532" s="17">
        <v>1</v>
      </c>
      <c r="E532" s="17">
        <v>6</v>
      </c>
      <c r="F532" s="17">
        <v>0</v>
      </c>
      <c r="G532" s="17">
        <v>4</v>
      </c>
      <c r="H532" s="17">
        <v>1</v>
      </c>
    </row>
    <row r="533" spans="1:8">
      <c r="A533" s="2">
        <v>2</v>
      </c>
      <c r="B533" s="2">
        <v>0.63916700000000004</v>
      </c>
      <c r="C533" s="2">
        <v>7665</v>
      </c>
      <c r="D533" s="17">
        <v>1</v>
      </c>
      <c r="E533" s="17">
        <v>6</v>
      </c>
      <c r="F533" s="17">
        <v>0</v>
      </c>
      <c r="G533" s="17">
        <v>5</v>
      </c>
      <c r="H533" s="17">
        <v>1</v>
      </c>
    </row>
    <row r="534" spans="1:8">
      <c r="A534" s="2">
        <v>2</v>
      </c>
      <c r="B534" s="2">
        <v>0.63166699999999998</v>
      </c>
      <c r="C534" s="2">
        <v>7702</v>
      </c>
      <c r="D534" s="17">
        <v>1</v>
      </c>
      <c r="E534" s="17">
        <v>6</v>
      </c>
      <c r="F534" s="17">
        <v>0</v>
      </c>
      <c r="G534" s="17">
        <v>6</v>
      </c>
      <c r="H534" s="17">
        <v>1</v>
      </c>
    </row>
    <row r="535" spans="1:8">
      <c r="A535" s="2">
        <v>2</v>
      </c>
      <c r="B535" s="2">
        <v>0.59250000000000003</v>
      </c>
      <c r="C535" s="2">
        <v>6978</v>
      </c>
      <c r="D535" s="17">
        <v>1</v>
      </c>
      <c r="E535" s="17">
        <v>6</v>
      </c>
      <c r="F535" s="17">
        <v>0</v>
      </c>
      <c r="G535" s="17">
        <v>0</v>
      </c>
      <c r="H535" s="17">
        <v>1</v>
      </c>
    </row>
    <row r="536" spans="1:8">
      <c r="A536" s="2">
        <v>2</v>
      </c>
      <c r="B536" s="2">
        <v>0.56833299999999998</v>
      </c>
      <c r="C536" s="2">
        <v>5099</v>
      </c>
      <c r="D536" s="17">
        <v>1</v>
      </c>
      <c r="E536" s="17">
        <v>6</v>
      </c>
      <c r="F536" s="17">
        <v>0</v>
      </c>
      <c r="G536" s="17">
        <v>1</v>
      </c>
      <c r="H536" s="17">
        <v>2</v>
      </c>
    </row>
    <row r="537" spans="1:8">
      <c r="A537" s="2">
        <v>2</v>
      </c>
      <c r="B537" s="2">
        <v>0.68833299999999997</v>
      </c>
      <c r="C537" s="2">
        <v>6825</v>
      </c>
      <c r="D537" s="17">
        <v>1</v>
      </c>
      <c r="E537" s="17">
        <v>6</v>
      </c>
      <c r="F537" s="17">
        <v>0</v>
      </c>
      <c r="G537" s="17">
        <v>2</v>
      </c>
      <c r="H537" s="17">
        <v>1</v>
      </c>
    </row>
    <row r="538" spans="1:8">
      <c r="A538" s="2">
        <v>2</v>
      </c>
      <c r="B538" s="2">
        <v>0.78249999999999997</v>
      </c>
      <c r="C538" s="2">
        <v>6211</v>
      </c>
      <c r="D538" s="17">
        <v>1</v>
      </c>
      <c r="E538" s="17">
        <v>6</v>
      </c>
      <c r="F538" s="17">
        <v>0</v>
      </c>
      <c r="G538" s="17">
        <v>3</v>
      </c>
      <c r="H538" s="17">
        <v>1</v>
      </c>
    </row>
    <row r="539" spans="1:8">
      <c r="A539" s="2">
        <v>3</v>
      </c>
      <c r="B539" s="2">
        <v>0.80583300000000002</v>
      </c>
      <c r="C539" s="2">
        <v>5905</v>
      </c>
      <c r="D539" s="17">
        <v>1</v>
      </c>
      <c r="E539" s="17">
        <v>6</v>
      </c>
      <c r="F539" s="17">
        <v>0</v>
      </c>
      <c r="G539" s="17">
        <v>4</v>
      </c>
      <c r="H539" s="17">
        <v>1</v>
      </c>
    </row>
    <row r="540" spans="1:8">
      <c r="A540" s="2">
        <v>3</v>
      </c>
      <c r="B540" s="2">
        <v>0.77749999999999997</v>
      </c>
      <c r="C540" s="2">
        <v>5823</v>
      </c>
      <c r="D540" s="17">
        <v>1</v>
      </c>
      <c r="E540" s="17">
        <v>6</v>
      </c>
      <c r="F540" s="17">
        <v>0</v>
      </c>
      <c r="G540" s="17">
        <v>5</v>
      </c>
      <c r="H540" s="17">
        <v>1</v>
      </c>
    </row>
    <row r="541" spans="1:8">
      <c r="A541" s="2">
        <v>3</v>
      </c>
      <c r="B541" s="2">
        <v>0.73166699999999996</v>
      </c>
      <c r="C541" s="2">
        <v>7458</v>
      </c>
      <c r="D541" s="17">
        <v>1</v>
      </c>
      <c r="E541" s="17">
        <v>6</v>
      </c>
      <c r="F541" s="17">
        <v>0</v>
      </c>
      <c r="G541" s="17">
        <v>6</v>
      </c>
      <c r="H541" s="17">
        <v>1</v>
      </c>
    </row>
    <row r="542" spans="1:8">
      <c r="A542" s="2">
        <v>3</v>
      </c>
      <c r="B542" s="2">
        <v>0.74333300000000002</v>
      </c>
      <c r="C542" s="2">
        <v>6891</v>
      </c>
      <c r="D542" s="17">
        <v>1</v>
      </c>
      <c r="E542" s="17">
        <v>6</v>
      </c>
      <c r="F542" s="17">
        <v>0</v>
      </c>
      <c r="G542" s="17">
        <v>0</v>
      </c>
      <c r="H542" s="17">
        <v>1</v>
      </c>
    </row>
    <row r="543" spans="1:8">
      <c r="A543" s="2">
        <v>3</v>
      </c>
      <c r="B543" s="2">
        <v>0.71583300000000005</v>
      </c>
      <c r="C543" s="2">
        <v>6779</v>
      </c>
      <c r="D543" s="17">
        <v>1</v>
      </c>
      <c r="E543" s="17">
        <v>6</v>
      </c>
      <c r="F543" s="17">
        <v>0</v>
      </c>
      <c r="G543" s="17">
        <v>1</v>
      </c>
      <c r="H543" s="17">
        <v>1</v>
      </c>
    </row>
    <row r="544" spans="1:8">
      <c r="A544" s="2">
        <v>3</v>
      </c>
      <c r="B544" s="2">
        <v>0.63083299999999998</v>
      </c>
      <c r="C544" s="2">
        <v>7442</v>
      </c>
      <c r="D544" s="17">
        <v>1</v>
      </c>
      <c r="E544" s="17">
        <v>6</v>
      </c>
      <c r="F544" s="17">
        <v>0</v>
      </c>
      <c r="G544" s="17">
        <v>2</v>
      </c>
      <c r="H544" s="17">
        <v>1</v>
      </c>
    </row>
    <row r="545" spans="1:8">
      <c r="A545" s="2">
        <v>3</v>
      </c>
      <c r="B545" s="2">
        <v>0.69750000000000001</v>
      </c>
      <c r="C545" s="2">
        <v>7335</v>
      </c>
      <c r="D545" s="17">
        <v>1</v>
      </c>
      <c r="E545" s="17">
        <v>6</v>
      </c>
      <c r="F545" s="17">
        <v>0</v>
      </c>
      <c r="G545" s="17">
        <v>3</v>
      </c>
      <c r="H545" s="17">
        <v>1</v>
      </c>
    </row>
    <row r="546" spans="1:8">
      <c r="A546" s="2">
        <v>3</v>
      </c>
      <c r="B546" s="2">
        <v>0.74916700000000003</v>
      </c>
      <c r="C546" s="2">
        <v>6879</v>
      </c>
      <c r="D546" s="17">
        <v>1</v>
      </c>
      <c r="E546" s="17">
        <v>6</v>
      </c>
      <c r="F546" s="17">
        <v>0</v>
      </c>
      <c r="G546" s="17">
        <v>4</v>
      </c>
      <c r="H546" s="17">
        <v>1</v>
      </c>
    </row>
    <row r="547" spans="1:8">
      <c r="A547" s="2">
        <v>3</v>
      </c>
      <c r="B547" s="2">
        <v>0.83416699999999999</v>
      </c>
      <c r="C547" s="2">
        <v>5463</v>
      </c>
      <c r="D547" s="17">
        <v>1</v>
      </c>
      <c r="E547" s="17">
        <v>6</v>
      </c>
      <c r="F547" s="17">
        <v>0</v>
      </c>
      <c r="G547" s="17">
        <v>5</v>
      </c>
      <c r="H547" s="17">
        <v>1</v>
      </c>
    </row>
    <row r="548" spans="1:8">
      <c r="A548" s="2">
        <v>3</v>
      </c>
      <c r="B548" s="2">
        <v>0.76500000000000001</v>
      </c>
      <c r="C548" s="2">
        <v>5687</v>
      </c>
      <c r="D548" s="17">
        <v>1</v>
      </c>
      <c r="E548" s="17">
        <v>6</v>
      </c>
      <c r="F548" s="17">
        <v>0</v>
      </c>
      <c r="G548" s="17">
        <v>6</v>
      </c>
      <c r="H548" s="17">
        <v>1</v>
      </c>
    </row>
    <row r="549" spans="1:8">
      <c r="A549" s="2">
        <v>3</v>
      </c>
      <c r="B549" s="2">
        <v>0.81583300000000003</v>
      </c>
      <c r="C549" s="2">
        <v>5531</v>
      </c>
      <c r="D549" s="17">
        <v>1</v>
      </c>
      <c r="E549" s="17">
        <v>7</v>
      </c>
      <c r="F549" s="17">
        <v>0</v>
      </c>
      <c r="G549" s="17">
        <v>0</v>
      </c>
      <c r="H549" s="17">
        <v>1</v>
      </c>
    </row>
    <row r="550" spans="1:8">
      <c r="A550" s="2">
        <v>3</v>
      </c>
      <c r="B550" s="2">
        <v>0.781667</v>
      </c>
      <c r="C550" s="2">
        <v>6227</v>
      </c>
      <c r="D550" s="17">
        <v>1</v>
      </c>
      <c r="E550" s="17">
        <v>7</v>
      </c>
      <c r="F550" s="17">
        <v>0</v>
      </c>
      <c r="G550" s="17">
        <v>1</v>
      </c>
      <c r="H550" s="17">
        <v>1</v>
      </c>
    </row>
    <row r="551" spans="1:8">
      <c r="A551" s="2">
        <v>3</v>
      </c>
      <c r="B551" s="2">
        <v>0.780833</v>
      </c>
      <c r="C551" s="2">
        <v>6660</v>
      </c>
      <c r="D551" s="17">
        <v>1</v>
      </c>
      <c r="E551" s="17">
        <v>7</v>
      </c>
      <c r="F551" s="17">
        <v>0</v>
      </c>
      <c r="G551" s="17">
        <v>2</v>
      </c>
      <c r="H551" s="17">
        <v>1</v>
      </c>
    </row>
    <row r="552" spans="1:8">
      <c r="A552" s="2">
        <v>3</v>
      </c>
      <c r="B552" s="2">
        <v>0.78916699999999995</v>
      </c>
      <c r="C552" s="2">
        <v>7403</v>
      </c>
      <c r="D552" s="17">
        <v>1</v>
      </c>
      <c r="E552" s="17">
        <v>7</v>
      </c>
      <c r="F552" s="17">
        <v>1</v>
      </c>
      <c r="G552" s="17">
        <v>3</v>
      </c>
      <c r="H552" s="17">
        <v>1</v>
      </c>
    </row>
    <row r="553" spans="1:8">
      <c r="A553" s="2">
        <v>3</v>
      </c>
      <c r="B553" s="2">
        <v>0.82750000000000001</v>
      </c>
      <c r="C553" s="2">
        <v>6241</v>
      </c>
      <c r="D553" s="17">
        <v>1</v>
      </c>
      <c r="E553" s="17">
        <v>7</v>
      </c>
      <c r="F553" s="17">
        <v>0</v>
      </c>
      <c r="G553" s="17">
        <v>4</v>
      </c>
      <c r="H553" s="17">
        <v>1</v>
      </c>
    </row>
    <row r="554" spans="1:8">
      <c r="A554" s="2">
        <v>3</v>
      </c>
      <c r="B554" s="2">
        <v>0.82833299999999999</v>
      </c>
      <c r="C554" s="2">
        <v>6207</v>
      </c>
      <c r="D554" s="17">
        <v>1</v>
      </c>
      <c r="E554" s="17">
        <v>7</v>
      </c>
      <c r="F554" s="17">
        <v>0</v>
      </c>
      <c r="G554" s="17">
        <v>5</v>
      </c>
      <c r="H554" s="17">
        <v>1</v>
      </c>
    </row>
    <row r="555" spans="1:8">
      <c r="A555" s="2">
        <v>3</v>
      </c>
      <c r="B555" s="2">
        <v>0.86166699999999996</v>
      </c>
      <c r="C555" s="2">
        <v>4840</v>
      </c>
      <c r="D555" s="17">
        <v>1</v>
      </c>
      <c r="E555" s="17">
        <v>7</v>
      </c>
      <c r="F555" s="17">
        <v>0</v>
      </c>
      <c r="G555" s="17">
        <v>6</v>
      </c>
      <c r="H555" s="17">
        <v>1</v>
      </c>
    </row>
    <row r="556" spans="1:8">
      <c r="A556" s="2">
        <v>3</v>
      </c>
      <c r="B556" s="2">
        <v>0.82250000000000001</v>
      </c>
      <c r="C556" s="2">
        <v>4672</v>
      </c>
      <c r="D556" s="17">
        <v>1</v>
      </c>
      <c r="E556" s="17">
        <v>7</v>
      </c>
      <c r="F556" s="17">
        <v>0</v>
      </c>
      <c r="G556" s="17">
        <v>0</v>
      </c>
      <c r="H556" s="17">
        <v>1</v>
      </c>
    </row>
    <row r="557" spans="1:8">
      <c r="A557" s="2">
        <v>3</v>
      </c>
      <c r="B557" s="2">
        <v>0.71083300000000005</v>
      </c>
      <c r="C557" s="2">
        <v>6569</v>
      </c>
      <c r="D557" s="17">
        <v>1</v>
      </c>
      <c r="E557" s="17">
        <v>7</v>
      </c>
      <c r="F557" s="17">
        <v>0</v>
      </c>
      <c r="G557" s="17">
        <v>1</v>
      </c>
      <c r="H557" s="17">
        <v>2</v>
      </c>
    </row>
    <row r="558" spans="1:8">
      <c r="A558" s="2">
        <v>3</v>
      </c>
      <c r="B558" s="2">
        <v>0.72083299999999995</v>
      </c>
      <c r="C558" s="2">
        <v>6290</v>
      </c>
      <c r="D558" s="17">
        <v>1</v>
      </c>
      <c r="E558" s="17">
        <v>7</v>
      </c>
      <c r="F558" s="17">
        <v>0</v>
      </c>
      <c r="G558" s="17">
        <v>2</v>
      </c>
      <c r="H558" s="17">
        <v>2</v>
      </c>
    </row>
    <row r="559" spans="1:8">
      <c r="A559" s="2">
        <v>3</v>
      </c>
      <c r="B559" s="2">
        <v>0.71666700000000005</v>
      </c>
      <c r="C559" s="2">
        <v>7264</v>
      </c>
      <c r="D559" s="17">
        <v>1</v>
      </c>
      <c r="E559" s="17">
        <v>7</v>
      </c>
      <c r="F559" s="17">
        <v>0</v>
      </c>
      <c r="G559" s="17">
        <v>3</v>
      </c>
      <c r="H559" s="17">
        <v>1</v>
      </c>
    </row>
    <row r="560" spans="1:8">
      <c r="A560" s="2">
        <v>3</v>
      </c>
      <c r="B560" s="2">
        <v>0.71583300000000005</v>
      </c>
      <c r="C560" s="2">
        <v>7446</v>
      </c>
      <c r="D560" s="17">
        <v>1</v>
      </c>
      <c r="E560" s="17">
        <v>7</v>
      </c>
      <c r="F560" s="17">
        <v>0</v>
      </c>
      <c r="G560" s="17">
        <v>4</v>
      </c>
      <c r="H560" s="17">
        <v>1</v>
      </c>
    </row>
    <row r="561" spans="1:8">
      <c r="A561" s="2">
        <v>3</v>
      </c>
      <c r="B561" s="2">
        <v>0.73166699999999996</v>
      </c>
      <c r="C561" s="2">
        <v>7499</v>
      </c>
      <c r="D561" s="17">
        <v>1</v>
      </c>
      <c r="E561" s="17">
        <v>7</v>
      </c>
      <c r="F561" s="17">
        <v>0</v>
      </c>
      <c r="G561" s="17">
        <v>5</v>
      </c>
      <c r="H561" s="17">
        <v>2</v>
      </c>
    </row>
    <row r="562" spans="1:8">
      <c r="A562" s="2">
        <v>3</v>
      </c>
      <c r="B562" s="2">
        <v>0.70333299999999999</v>
      </c>
      <c r="C562" s="2">
        <v>6969</v>
      </c>
      <c r="D562" s="17">
        <v>1</v>
      </c>
      <c r="E562" s="17">
        <v>7</v>
      </c>
      <c r="F562" s="17">
        <v>0</v>
      </c>
      <c r="G562" s="17">
        <v>6</v>
      </c>
      <c r="H562" s="17">
        <v>2</v>
      </c>
    </row>
    <row r="563" spans="1:8">
      <c r="A563" s="2">
        <v>3</v>
      </c>
      <c r="B563" s="2">
        <v>0.74583299999999997</v>
      </c>
      <c r="C563" s="2">
        <v>6031</v>
      </c>
      <c r="D563" s="17">
        <v>1</v>
      </c>
      <c r="E563" s="17">
        <v>7</v>
      </c>
      <c r="F563" s="17">
        <v>0</v>
      </c>
      <c r="G563" s="17">
        <v>0</v>
      </c>
      <c r="H563" s="17">
        <v>1</v>
      </c>
    </row>
    <row r="564" spans="1:8">
      <c r="A564" s="2">
        <v>3</v>
      </c>
      <c r="B564" s="2">
        <v>0.76333300000000004</v>
      </c>
      <c r="C564" s="2">
        <v>6830</v>
      </c>
      <c r="D564" s="17">
        <v>1</v>
      </c>
      <c r="E564" s="17">
        <v>7</v>
      </c>
      <c r="F564" s="17">
        <v>0</v>
      </c>
      <c r="G564" s="17">
        <v>1</v>
      </c>
      <c r="H564" s="17">
        <v>1</v>
      </c>
    </row>
    <row r="565" spans="1:8">
      <c r="A565" s="2">
        <v>3</v>
      </c>
      <c r="B565" s="2">
        <v>0.81833299999999998</v>
      </c>
      <c r="C565" s="2">
        <v>6786</v>
      </c>
      <c r="D565" s="17">
        <v>1</v>
      </c>
      <c r="E565" s="17">
        <v>7</v>
      </c>
      <c r="F565" s="17">
        <v>0</v>
      </c>
      <c r="G565" s="17">
        <v>2</v>
      </c>
      <c r="H565" s="17">
        <v>1</v>
      </c>
    </row>
    <row r="566" spans="1:8">
      <c r="A566" s="2">
        <v>3</v>
      </c>
      <c r="B566" s="2">
        <v>0.79333299999999995</v>
      </c>
      <c r="C566" s="2">
        <v>5713</v>
      </c>
      <c r="D566" s="17">
        <v>1</v>
      </c>
      <c r="E566" s="17">
        <v>7</v>
      </c>
      <c r="F566" s="17">
        <v>0</v>
      </c>
      <c r="G566" s="17">
        <v>3</v>
      </c>
      <c r="H566" s="17">
        <v>1</v>
      </c>
    </row>
    <row r="567" spans="1:8">
      <c r="A567" s="2">
        <v>3</v>
      </c>
      <c r="B567" s="2">
        <v>0.77</v>
      </c>
      <c r="C567" s="2">
        <v>6591</v>
      </c>
      <c r="D567" s="17">
        <v>1</v>
      </c>
      <c r="E567" s="17">
        <v>7</v>
      </c>
      <c r="F567" s="17">
        <v>0</v>
      </c>
      <c r="G567" s="17">
        <v>4</v>
      </c>
      <c r="H567" s="17">
        <v>1</v>
      </c>
    </row>
    <row r="568" spans="1:8">
      <c r="A568" s="2">
        <v>3</v>
      </c>
      <c r="B568" s="2">
        <v>0.66583300000000001</v>
      </c>
      <c r="C568" s="2">
        <v>5870</v>
      </c>
      <c r="D568" s="17">
        <v>1</v>
      </c>
      <c r="E568" s="17">
        <v>7</v>
      </c>
      <c r="F568" s="17">
        <v>0</v>
      </c>
      <c r="G568" s="17">
        <v>5</v>
      </c>
      <c r="H568" s="17">
        <v>2</v>
      </c>
    </row>
    <row r="569" spans="1:8">
      <c r="A569" s="2">
        <v>3</v>
      </c>
      <c r="B569" s="2">
        <v>0.59583299999999995</v>
      </c>
      <c r="C569" s="2">
        <v>4459</v>
      </c>
      <c r="D569" s="17">
        <v>1</v>
      </c>
      <c r="E569" s="17">
        <v>7</v>
      </c>
      <c r="F569" s="17">
        <v>0</v>
      </c>
      <c r="G569" s="17">
        <v>6</v>
      </c>
      <c r="H569" s="17">
        <v>3</v>
      </c>
    </row>
    <row r="570" spans="1:8">
      <c r="A570" s="2">
        <v>3</v>
      </c>
      <c r="B570" s="2">
        <v>0.66749999999999998</v>
      </c>
      <c r="C570" s="2">
        <v>7410</v>
      </c>
      <c r="D570" s="17">
        <v>1</v>
      </c>
      <c r="E570" s="17">
        <v>7</v>
      </c>
      <c r="F570" s="17">
        <v>0</v>
      </c>
      <c r="G570" s="17">
        <v>0</v>
      </c>
      <c r="H570" s="17">
        <v>2</v>
      </c>
    </row>
    <row r="571" spans="1:8">
      <c r="A571" s="2">
        <v>3</v>
      </c>
      <c r="B571" s="2">
        <v>0.74166699999999997</v>
      </c>
      <c r="C571" s="2">
        <v>6966</v>
      </c>
      <c r="D571" s="17">
        <v>1</v>
      </c>
      <c r="E571" s="17">
        <v>7</v>
      </c>
      <c r="F571" s="17">
        <v>0</v>
      </c>
      <c r="G571" s="17">
        <v>1</v>
      </c>
      <c r="H571" s="17">
        <v>1</v>
      </c>
    </row>
    <row r="572" spans="1:8">
      <c r="A572" s="2">
        <v>3</v>
      </c>
      <c r="B572" s="2">
        <v>0.75083299999999997</v>
      </c>
      <c r="C572" s="2">
        <v>7592</v>
      </c>
      <c r="D572" s="17">
        <v>1</v>
      </c>
      <c r="E572" s="17">
        <v>7</v>
      </c>
      <c r="F572" s="17">
        <v>0</v>
      </c>
      <c r="G572" s="17">
        <v>2</v>
      </c>
      <c r="H572" s="17">
        <v>1</v>
      </c>
    </row>
    <row r="573" spans="1:8">
      <c r="A573" s="2">
        <v>3</v>
      </c>
      <c r="B573" s="2">
        <v>0.72416700000000001</v>
      </c>
      <c r="C573" s="2">
        <v>8173</v>
      </c>
      <c r="D573" s="17">
        <v>1</v>
      </c>
      <c r="E573" s="17">
        <v>7</v>
      </c>
      <c r="F573" s="17">
        <v>0</v>
      </c>
      <c r="G573" s="17">
        <v>3</v>
      </c>
      <c r="H573" s="17">
        <v>1</v>
      </c>
    </row>
    <row r="574" spans="1:8">
      <c r="A574" s="2">
        <v>3</v>
      </c>
      <c r="B574" s="2">
        <v>0.776667</v>
      </c>
      <c r="C574" s="2">
        <v>6861</v>
      </c>
      <c r="D574" s="17">
        <v>1</v>
      </c>
      <c r="E574" s="17">
        <v>7</v>
      </c>
      <c r="F574" s="17">
        <v>0</v>
      </c>
      <c r="G574" s="17">
        <v>4</v>
      </c>
      <c r="H574" s="17">
        <v>1</v>
      </c>
    </row>
    <row r="575" spans="1:8">
      <c r="A575" s="2">
        <v>3</v>
      </c>
      <c r="B575" s="2">
        <v>0.781667</v>
      </c>
      <c r="C575" s="2">
        <v>6904</v>
      </c>
      <c r="D575" s="17">
        <v>1</v>
      </c>
      <c r="E575" s="17">
        <v>7</v>
      </c>
      <c r="F575" s="17">
        <v>0</v>
      </c>
      <c r="G575" s="17">
        <v>5</v>
      </c>
      <c r="H575" s="17">
        <v>1</v>
      </c>
    </row>
    <row r="576" spans="1:8">
      <c r="A576" s="2">
        <v>3</v>
      </c>
      <c r="B576" s="2">
        <v>0.75583299999999998</v>
      </c>
      <c r="C576" s="2">
        <v>6685</v>
      </c>
      <c r="D576" s="17">
        <v>1</v>
      </c>
      <c r="E576" s="17">
        <v>7</v>
      </c>
      <c r="F576" s="17">
        <v>0</v>
      </c>
      <c r="G576" s="17">
        <v>6</v>
      </c>
      <c r="H576" s="17">
        <v>1</v>
      </c>
    </row>
    <row r="577" spans="1:8">
      <c r="A577" s="2">
        <v>3</v>
      </c>
      <c r="B577" s="2">
        <v>0.72166699999999995</v>
      </c>
      <c r="C577" s="2">
        <v>6597</v>
      </c>
      <c r="D577" s="17">
        <v>1</v>
      </c>
      <c r="E577" s="17">
        <v>7</v>
      </c>
      <c r="F577" s="17">
        <v>0</v>
      </c>
      <c r="G577" s="17">
        <v>0</v>
      </c>
      <c r="H577" s="17">
        <v>1</v>
      </c>
    </row>
    <row r="578" spans="1:8">
      <c r="A578" s="2">
        <v>3</v>
      </c>
      <c r="B578" s="2">
        <v>0.73083299999999995</v>
      </c>
      <c r="C578" s="2">
        <v>7105</v>
      </c>
      <c r="D578" s="17">
        <v>1</v>
      </c>
      <c r="E578" s="17">
        <v>7</v>
      </c>
      <c r="F578" s="17">
        <v>0</v>
      </c>
      <c r="G578" s="17">
        <v>1</v>
      </c>
      <c r="H578" s="17">
        <v>1</v>
      </c>
    </row>
    <row r="579" spans="1:8">
      <c r="A579" s="2">
        <v>3</v>
      </c>
      <c r="B579" s="2">
        <v>0.71333299999999999</v>
      </c>
      <c r="C579" s="2">
        <v>7216</v>
      </c>
      <c r="D579" s="17">
        <v>1</v>
      </c>
      <c r="E579" s="17">
        <v>7</v>
      </c>
      <c r="F579" s="17">
        <v>0</v>
      </c>
      <c r="G579" s="17">
        <v>2</v>
      </c>
      <c r="H579" s="17">
        <v>1</v>
      </c>
    </row>
    <row r="580" spans="1:8">
      <c r="A580" s="2">
        <v>3</v>
      </c>
      <c r="B580" s="2">
        <v>0.71750000000000003</v>
      </c>
      <c r="C580" s="2">
        <v>7580</v>
      </c>
      <c r="D580" s="17">
        <v>1</v>
      </c>
      <c r="E580" s="17">
        <v>8</v>
      </c>
      <c r="F580" s="17">
        <v>0</v>
      </c>
      <c r="G580" s="17">
        <v>3</v>
      </c>
      <c r="H580" s="17">
        <v>1</v>
      </c>
    </row>
    <row r="581" spans="1:8">
      <c r="A581" s="2">
        <v>3</v>
      </c>
      <c r="B581" s="2">
        <v>0.75249999999999995</v>
      </c>
      <c r="C581" s="2">
        <v>7261</v>
      </c>
      <c r="D581" s="17">
        <v>1</v>
      </c>
      <c r="E581" s="17">
        <v>8</v>
      </c>
      <c r="F581" s="17">
        <v>0</v>
      </c>
      <c r="G581" s="17">
        <v>4</v>
      </c>
      <c r="H581" s="17">
        <v>1</v>
      </c>
    </row>
    <row r="582" spans="1:8">
      <c r="A582" s="2">
        <v>3</v>
      </c>
      <c r="B582" s="2">
        <v>0.76583299999999999</v>
      </c>
      <c r="C582" s="2">
        <v>7175</v>
      </c>
      <c r="D582" s="17">
        <v>1</v>
      </c>
      <c r="E582" s="17">
        <v>8</v>
      </c>
      <c r="F582" s="17">
        <v>0</v>
      </c>
      <c r="G582" s="17">
        <v>5</v>
      </c>
      <c r="H582" s="17">
        <v>2</v>
      </c>
    </row>
    <row r="583" spans="1:8">
      <c r="A583" s="2">
        <v>3</v>
      </c>
      <c r="B583" s="2">
        <v>0.79333299999999995</v>
      </c>
      <c r="C583" s="2">
        <v>6824</v>
      </c>
      <c r="D583" s="17">
        <v>1</v>
      </c>
      <c r="E583" s="17">
        <v>8</v>
      </c>
      <c r="F583" s="17">
        <v>0</v>
      </c>
      <c r="G583" s="17">
        <v>6</v>
      </c>
      <c r="H583" s="17">
        <v>1</v>
      </c>
    </row>
    <row r="584" spans="1:8">
      <c r="A584" s="2">
        <v>3</v>
      </c>
      <c r="B584" s="2">
        <v>0.76916700000000005</v>
      </c>
      <c r="C584" s="2">
        <v>5464</v>
      </c>
      <c r="D584" s="17">
        <v>1</v>
      </c>
      <c r="E584" s="17">
        <v>8</v>
      </c>
      <c r="F584" s="17">
        <v>0</v>
      </c>
      <c r="G584" s="17">
        <v>0</v>
      </c>
      <c r="H584" s="17">
        <v>1</v>
      </c>
    </row>
    <row r="585" spans="1:8">
      <c r="A585" s="2">
        <v>3</v>
      </c>
      <c r="B585" s="2">
        <v>0.75249999999999995</v>
      </c>
      <c r="C585" s="2">
        <v>7013</v>
      </c>
      <c r="D585" s="17">
        <v>1</v>
      </c>
      <c r="E585" s="17">
        <v>8</v>
      </c>
      <c r="F585" s="17">
        <v>0</v>
      </c>
      <c r="G585" s="17">
        <v>1</v>
      </c>
      <c r="H585" s="17">
        <v>2</v>
      </c>
    </row>
    <row r="586" spans="1:8">
      <c r="A586" s="2">
        <v>3</v>
      </c>
      <c r="B586" s="2">
        <v>0.73583299999999996</v>
      </c>
      <c r="C586" s="2">
        <v>7273</v>
      </c>
      <c r="D586" s="17">
        <v>1</v>
      </c>
      <c r="E586" s="17">
        <v>8</v>
      </c>
      <c r="F586" s="17">
        <v>0</v>
      </c>
      <c r="G586" s="17">
        <v>2</v>
      </c>
      <c r="H586" s="17">
        <v>2</v>
      </c>
    </row>
    <row r="587" spans="1:8">
      <c r="A587" s="2">
        <v>3</v>
      </c>
      <c r="B587" s="2">
        <v>0.75</v>
      </c>
      <c r="C587" s="2">
        <v>7534</v>
      </c>
      <c r="D587" s="17">
        <v>1</v>
      </c>
      <c r="E587" s="17">
        <v>8</v>
      </c>
      <c r="F587" s="17">
        <v>0</v>
      </c>
      <c r="G587" s="17">
        <v>3</v>
      </c>
      <c r="H587" s="17">
        <v>2</v>
      </c>
    </row>
    <row r="588" spans="1:8">
      <c r="A588" s="2">
        <v>3</v>
      </c>
      <c r="B588" s="2">
        <v>0.75583299999999998</v>
      </c>
      <c r="C588" s="2">
        <v>7286</v>
      </c>
      <c r="D588" s="17">
        <v>1</v>
      </c>
      <c r="E588" s="17">
        <v>8</v>
      </c>
      <c r="F588" s="17">
        <v>0</v>
      </c>
      <c r="G588" s="17">
        <v>4</v>
      </c>
      <c r="H588" s="17">
        <v>1</v>
      </c>
    </row>
    <row r="589" spans="1:8">
      <c r="A589" s="2">
        <v>3</v>
      </c>
      <c r="B589" s="2">
        <v>0.71583300000000005</v>
      </c>
      <c r="C589" s="2">
        <v>5786</v>
      </c>
      <c r="D589" s="17">
        <v>1</v>
      </c>
      <c r="E589" s="17">
        <v>8</v>
      </c>
      <c r="F589" s="17">
        <v>0</v>
      </c>
      <c r="G589" s="17">
        <v>5</v>
      </c>
      <c r="H589" s="17">
        <v>2</v>
      </c>
    </row>
    <row r="590" spans="1:8">
      <c r="A590" s="2">
        <v>3</v>
      </c>
      <c r="B590" s="2">
        <v>0.6925</v>
      </c>
      <c r="C590" s="2">
        <v>6299</v>
      </c>
      <c r="D590" s="17">
        <v>1</v>
      </c>
      <c r="E590" s="17">
        <v>8</v>
      </c>
      <c r="F590" s="17">
        <v>0</v>
      </c>
      <c r="G590" s="17">
        <v>6</v>
      </c>
      <c r="H590" s="17">
        <v>2</v>
      </c>
    </row>
    <row r="591" spans="1:8">
      <c r="A591" s="2">
        <v>3</v>
      </c>
      <c r="B591" s="2">
        <v>0.70083300000000004</v>
      </c>
      <c r="C591" s="2">
        <v>6544</v>
      </c>
      <c r="D591" s="17">
        <v>1</v>
      </c>
      <c r="E591" s="17">
        <v>8</v>
      </c>
      <c r="F591" s="17">
        <v>0</v>
      </c>
      <c r="G591" s="17">
        <v>0</v>
      </c>
      <c r="H591" s="17">
        <v>1</v>
      </c>
    </row>
    <row r="592" spans="1:8">
      <c r="A592" s="2">
        <v>3</v>
      </c>
      <c r="B592" s="2">
        <v>0.72083299999999995</v>
      </c>
      <c r="C592" s="2">
        <v>6883</v>
      </c>
      <c r="D592" s="17">
        <v>1</v>
      </c>
      <c r="E592" s="17">
        <v>8</v>
      </c>
      <c r="F592" s="17">
        <v>0</v>
      </c>
      <c r="G592" s="17">
        <v>1</v>
      </c>
      <c r="H592" s="17">
        <v>1</v>
      </c>
    </row>
    <row r="593" spans="1:8">
      <c r="A593" s="2">
        <v>3</v>
      </c>
      <c r="B593" s="2">
        <v>0.72666699999999995</v>
      </c>
      <c r="C593" s="2">
        <v>6784</v>
      </c>
      <c r="D593" s="17">
        <v>1</v>
      </c>
      <c r="E593" s="17">
        <v>8</v>
      </c>
      <c r="F593" s="17">
        <v>0</v>
      </c>
      <c r="G593" s="17">
        <v>2</v>
      </c>
      <c r="H593" s="17">
        <v>1</v>
      </c>
    </row>
    <row r="594" spans="1:8">
      <c r="A594" s="2">
        <v>3</v>
      </c>
      <c r="B594" s="2">
        <v>0.70666700000000005</v>
      </c>
      <c r="C594" s="2">
        <v>7347</v>
      </c>
      <c r="D594" s="17">
        <v>1</v>
      </c>
      <c r="E594" s="17">
        <v>8</v>
      </c>
      <c r="F594" s="17">
        <v>0</v>
      </c>
      <c r="G594" s="17">
        <v>3</v>
      </c>
      <c r="H594" s="17">
        <v>1</v>
      </c>
    </row>
    <row r="595" spans="1:8">
      <c r="A595" s="2">
        <v>3</v>
      </c>
      <c r="B595" s="2">
        <v>0.719167</v>
      </c>
      <c r="C595" s="2">
        <v>7605</v>
      </c>
      <c r="D595" s="17">
        <v>1</v>
      </c>
      <c r="E595" s="17">
        <v>8</v>
      </c>
      <c r="F595" s="17">
        <v>0</v>
      </c>
      <c r="G595" s="17">
        <v>4</v>
      </c>
      <c r="H595" s="17">
        <v>1</v>
      </c>
    </row>
    <row r="596" spans="1:8">
      <c r="A596" s="2">
        <v>3</v>
      </c>
      <c r="B596" s="2">
        <v>0.723333</v>
      </c>
      <c r="C596" s="2">
        <v>7148</v>
      </c>
      <c r="D596" s="17">
        <v>1</v>
      </c>
      <c r="E596" s="17">
        <v>8</v>
      </c>
      <c r="F596" s="17">
        <v>0</v>
      </c>
      <c r="G596" s="17">
        <v>5</v>
      </c>
      <c r="H596" s="17">
        <v>1</v>
      </c>
    </row>
    <row r="597" spans="1:8">
      <c r="A597" s="2">
        <v>3</v>
      </c>
      <c r="B597" s="2">
        <v>0.67833299999999996</v>
      </c>
      <c r="C597" s="2">
        <v>7865</v>
      </c>
      <c r="D597" s="17">
        <v>1</v>
      </c>
      <c r="E597" s="17">
        <v>8</v>
      </c>
      <c r="F597" s="17">
        <v>0</v>
      </c>
      <c r="G597" s="17">
        <v>6</v>
      </c>
      <c r="H597" s="17">
        <v>1</v>
      </c>
    </row>
    <row r="598" spans="1:8">
      <c r="A598" s="2">
        <v>3</v>
      </c>
      <c r="B598" s="2">
        <v>0.63583299999999998</v>
      </c>
      <c r="C598" s="2">
        <v>4549</v>
      </c>
      <c r="D598" s="17">
        <v>1</v>
      </c>
      <c r="E598" s="17">
        <v>8</v>
      </c>
      <c r="F598" s="17">
        <v>0</v>
      </c>
      <c r="G598" s="17">
        <v>0</v>
      </c>
      <c r="H598" s="17">
        <v>2</v>
      </c>
    </row>
    <row r="599" spans="1:8">
      <c r="A599" s="2">
        <v>3</v>
      </c>
      <c r="B599" s="2">
        <v>0.63583299999999998</v>
      </c>
      <c r="C599" s="2">
        <v>6530</v>
      </c>
      <c r="D599" s="17">
        <v>1</v>
      </c>
      <c r="E599" s="17">
        <v>8</v>
      </c>
      <c r="F599" s="17">
        <v>0</v>
      </c>
      <c r="G599" s="17">
        <v>1</v>
      </c>
      <c r="H599" s="17">
        <v>2</v>
      </c>
    </row>
    <row r="600" spans="1:8">
      <c r="A600" s="2">
        <v>3</v>
      </c>
      <c r="B600" s="2">
        <v>0.64916700000000005</v>
      </c>
      <c r="C600" s="2">
        <v>7006</v>
      </c>
      <c r="D600" s="17">
        <v>1</v>
      </c>
      <c r="E600" s="17">
        <v>8</v>
      </c>
      <c r="F600" s="17">
        <v>0</v>
      </c>
      <c r="G600" s="17">
        <v>2</v>
      </c>
      <c r="H600" s="17">
        <v>1</v>
      </c>
    </row>
    <row r="601" spans="1:8">
      <c r="A601" s="2">
        <v>3</v>
      </c>
      <c r="B601" s="2">
        <v>0.66749999999999998</v>
      </c>
      <c r="C601" s="2">
        <v>7375</v>
      </c>
      <c r="D601" s="17">
        <v>1</v>
      </c>
      <c r="E601" s="17">
        <v>8</v>
      </c>
      <c r="F601" s="17">
        <v>0</v>
      </c>
      <c r="G601" s="17">
        <v>3</v>
      </c>
      <c r="H601" s="17">
        <v>1</v>
      </c>
    </row>
    <row r="602" spans="1:8">
      <c r="A602" s="2">
        <v>3</v>
      </c>
      <c r="B602" s="2">
        <v>0.69583300000000003</v>
      </c>
      <c r="C602" s="2">
        <v>7765</v>
      </c>
      <c r="D602" s="17">
        <v>1</v>
      </c>
      <c r="E602" s="17">
        <v>8</v>
      </c>
      <c r="F602" s="17">
        <v>0</v>
      </c>
      <c r="G602" s="17">
        <v>4</v>
      </c>
      <c r="H602" s="17">
        <v>1</v>
      </c>
    </row>
    <row r="603" spans="1:8">
      <c r="A603" s="2">
        <v>3</v>
      </c>
      <c r="B603" s="2">
        <v>0.70250000000000001</v>
      </c>
      <c r="C603" s="2">
        <v>7582</v>
      </c>
      <c r="D603" s="17">
        <v>1</v>
      </c>
      <c r="E603" s="17">
        <v>8</v>
      </c>
      <c r="F603" s="17">
        <v>0</v>
      </c>
      <c r="G603" s="17">
        <v>5</v>
      </c>
      <c r="H603" s="17">
        <v>2</v>
      </c>
    </row>
    <row r="604" spans="1:8">
      <c r="A604" s="2">
        <v>3</v>
      </c>
      <c r="B604" s="2">
        <v>0.66166700000000001</v>
      </c>
      <c r="C604" s="2">
        <v>6053</v>
      </c>
      <c r="D604" s="17">
        <v>1</v>
      </c>
      <c r="E604" s="17">
        <v>8</v>
      </c>
      <c r="F604" s="17">
        <v>0</v>
      </c>
      <c r="G604" s="17">
        <v>6</v>
      </c>
      <c r="H604" s="17">
        <v>2</v>
      </c>
    </row>
    <row r="605" spans="1:8">
      <c r="A605" s="2">
        <v>3</v>
      </c>
      <c r="B605" s="2">
        <v>0.65333300000000005</v>
      </c>
      <c r="C605" s="2">
        <v>5255</v>
      </c>
      <c r="D605" s="17">
        <v>1</v>
      </c>
      <c r="E605" s="17">
        <v>8</v>
      </c>
      <c r="F605" s="17">
        <v>0</v>
      </c>
      <c r="G605" s="17">
        <v>0</v>
      </c>
      <c r="H605" s="17">
        <v>2</v>
      </c>
    </row>
    <row r="606" spans="1:8">
      <c r="A606" s="2">
        <v>3</v>
      </c>
      <c r="B606" s="2">
        <v>0.70333299999999999</v>
      </c>
      <c r="C606" s="2">
        <v>6917</v>
      </c>
      <c r="D606" s="17">
        <v>1</v>
      </c>
      <c r="E606" s="17">
        <v>8</v>
      </c>
      <c r="F606" s="17">
        <v>0</v>
      </c>
      <c r="G606" s="17">
        <v>1</v>
      </c>
      <c r="H606" s="17">
        <v>1</v>
      </c>
    </row>
    <row r="607" spans="1:8">
      <c r="A607" s="2">
        <v>3</v>
      </c>
      <c r="B607" s="2">
        <v>0.72833300000000001</v>
      </c>
      <c r="C607" s="2">
        <v>7040</v>
      </c>
      <c r="D607" s="17">
        <v>1</v>
      </c>
      <c r="E607" s="17">
        <v>8</v>
      </c>
      <c r="F607" s="17">
        <v>0</v>
      </c>
      <c r="G607" s="17">
        <v>2</v>
      </c>
      <c r="H607" s="17">
        <v>1</v>
      </c>
    </row>
    <row r="608" spans="1:8">
      <c r="A608" s="2">
        <v>3</v>
      </c>
      <c r="B608" s="2">
        <v>0.68500000000000005</v>
      </c>
      <c r="C608" s="2">
        <v>7697</v>
      </c>
      <c r="D608" s="17">
        <v>1</v>
      </c>
      <c r="E608" s="17">
        <v>8</v>
      </c>
      <c r="F608" s="17">
        <v>0</v>
      </c>
      <c r="G608" s="17">
        <v>3</v>
      </c>
      <c r="H608" s="17">
        <v>1</v>
      </c>
    </row>
    <row r="609" spans="1:8">
      <c r="A609" s="2">
        <v>3</v>
      </c>
      <c r="B609" s="2">
        <v>0.70666700000000005</v>
      </c>
      <c r="C609" s="2">
        <v>7713</v>
      </c>
      <c r="D609" s="17">
        <v>1</v>
      </c>
      <c r="E609" s="17">
        <v>8</v>
      </c>
      <c r="F609" s="17">
        <v>0</v>
      </c>
      <c r="G609" s="17">
        <v>4</v>
      </c>
      <c r="H609" s="17">
        <v>1</v>
      </c>
    </row>
    <row r="610" spans="1:8">
      <c r="A610" s="2">
        <v>3</v>
      </c>
      <c r="B610" s="2">
        <v>0.76416700000000004</v>
      </c>
      <c r="C610" s="2">
        <v>7350</v>
      </c>
      <c r="D610" s="17">
        <v>1</v>
      </c>
      <c r="E610" s="17">
        <v>8</v>
      </c>
      <c r="F610" s="17">
        <v>0</v>
      </c>
      <c r="G610" s="17">
        <v>5</v>
      </c>
      <c r="H610" s="17">
        <v>1</v>
      </c>
    </row>
    <row r="611" spans="1:8">
      <c r="A611" s="2">
        <v>3</v>
      </c>
      <c r="B611" s="2">
        <v>0.75333300000000003</v>
      </c>
      <c r="C611" s="2">
        <v>6140</v>
      </c>
      <c r="D611" s="17">
        <v>1</v>
      </c>
      <c r="E611" s="17">
        <v>9</v>
      </c>
      <c r="F611" s="17">
        <v>0</v>
      </c>
      <c r="G611" s="17">
        <v>6</v>
      </c>
      <c r="H611" s="17">
        <v>2</v>
      </c>
    </row>
    <row r="612" spans="1:8">
      <c r="A612" s="2">
        <v>3</v>
      </c>
      <c r="B612" s="2">
        <v>0.69666700000000004</v>
      </c>
      <c r="C612" s="2">
        <v>5810</v>
      </c>
      <c r="D612" s="17">
        <v>1</v>
      </c>
      <c r="E612" s="17">
        <v>9</v>
      </c>
      <c r="F612" s="17">
        <v>0</v>
      </c>
      <c r="G612" s="17">
        <v>0</v>
      </c>
      <c r="H612" s="17">
        <v>2</v>
      </c>
    </row>
    <row r="613" spans="1:8">
      <c r="A613" s="2">
        <v>3</v>
      </c>
      <c r="B613" s="2">
        <v>0.70750000000000002</v>
      </c>
      <c r="C613" s="2">
        <v>6034</v>
      </c>
      <c r="D613" s="17">
        <v>1</v>
      </c>
      <c r="E613" s="17">
        <v>9</v>
      </c>
      <c r="F613" s="17">
        <v>1</v>
      </c>
      <c r="G613" s="17">
        <v>1</v>
      </c>
      <c r="H613" s="17">
        <v>1</v>
      </c>
    </row>
    <row r="614" spans="1:8">
      <c r="A614" s="2">
        <v>3</v>
      </c>
      <c r="B614" s="2">
        <v>0.72583299999999995</v>
      </c>
      <c r="C614" s="2">
        <v>6864</v>
      </c>
      <c r="D614" s="17">
        <v>1</v>
      </c>
      <c r="E614" s="17">
        <v>9</v>
      </c>
      <c r="F614" s="17">
        <v>0</v>
      </c>
      <c r="G614" s="17">
        <v>2</v>
      </c>
      <c r="H614" s="17">
        <v>1</v>
      </c>
    </row>
    <row r="615" spans="1:8">
      <c r="A615" s="2">
        <v>3</v>
      </c>
      <c r="B615" s="2">
        <v>0.73666699999999996</v>
      </c>
      <c r="C615" s="2">
        <v>7112</v>
      </c>
      <c r="D615" s="17">
        <v>1</v>
      </c>
      <c r="E615" s="17">
        <v>9</v>
      </c>
      <c r="F615" s="17">
        <v>0</v>
      </c>
      <c r="G615" s="17">
        <v>3</v>
      </c>
      <c r="H615" s="17">
        <v>1</v>
      </c>
    </row>
    <row r="616" spans="1:8">
      <c r="A616" s="2">
        <v>3</v>
      </c>
      <c r="B616" s="2">
        <v>0.69666700000000004</v>
      </c>
      <c r="C616" s="2">
        <v>6203</v>
      </c>
      <c r="D616" s="17">
        <v>1</v>
      </c>
      <c r="E616" s="17">
        <v>9</v>
      </c>
      <c r="F616" s="17">
        <v>0</v>
      </c>
      <c r="G616" s="17">
        <v>4</v>
      </c>
      <c r="H616" s="17">
        <v>2</v>
      </c>
    </row>
    <row r="617" spans="1:8">
      <c r="A617" s="2">
        <v>3</v>
      </c>
      <c r="B617" s="2">
        <v>0.70333299999999999</v>
      </c>
      <c r="C617" s="2">
        <v>7504</v>
      </c>
      <c r="D617" s="17">
        <v>1</v>
      </c>
      <c r="E617" s="17">
        <v>9</v>
      </c>
      <c r="F617" s="17">
        <v>0</v>
      </c>
      <c r="G617" s="17">
        <v>5</v>
      </c>
      <c r="H617" s="17">
        <v>1</v>
      </c>
    </row>
    <row r="618" spans="1:8">
      <c r="A618" s="2">
        <v>3</v>
      </c>
      <c r="B618" s="2">
        <v>0.65916699999999995</v>
      </c>
      <c r="C618" s="2">
        <v>5976</v>
      </c>
      <c r="D618" s="17">
        <v>1</v>
      </c>
      <c r="E618" s="17">
        <v>9</v>
      </c>
      <c r="F618" s="17">
        <v>0</v>
      </c>
      <c r="G618" s="17">
        <v>6</v>
      </c>
      <c r="H618" s="17">
        <v>2</v>
      </c>
    </row>
    <row r="619" spans="1:8">
      <c r="A619" s="2">
        <v>3</v>
      </c>
      <c r="B619" s="2">
        <v>0.61</v>
      </c>
      <c r="C619" s="2">
        <v>8227</v>
      </c>
      <c r="D619" s="17">
        <v>1</v>
      </c>
      <c r="E619" s="17">
        <v>9</v>
      </c>
      <c r="F619" s="17">
        <v>0</v>
      </c>
      <c r="G619" s="17">
        <v>0</v>
      </c>
      <c r="H619" s="17">
        <v>1</v>
      </c>
    </row>
    <row r="620" spans="1:8">
      <c r="A620" s="2">
        <v>3</v>
      </c>
      <c r="B620" s="2">
        <v>0.58333299999999999</v>
      </c>
      <c r="C620" s="2">
        <v>7525</v>
      </c>
      <c r="D620" s="17">
        <v>1</v>
      </c>
      <c r="E620" s="17">
        <v>9</v>
      </c>
      <c r="F620" s="17">
        <v>0</v>
      </c>
      <c r="G620" s="17">
        <v>1</v>
      </c>
      <c r="H620" s="17">
        <v>1</v>
      </c>
    </row>
    <row r="621" spans="1:8">
      <c r="A621" s="2">
        <v>3</v>
      </c>
      <c r="B621" s="2">
        <v>0.57750000000000001</v>
      </c>
      <c r="C621" s="2">
        <v>7767</v>
      </c>
      <c r="D621" s="17">
        <v>1</v>
      </c>
      <c r="E621" s="17">
        <v>9</v>
      </c>
      <c r="F621" s="17">
        <v>0</v>
      </c>
      <c r="G621" s="17">
        <v>2</v>
      </c>
      <c r="H621" s="17">
        <v>1</v>
      </c>
    </row>
    <row r="622" spans="1:8">
      <c r="A622" s="2">
        <v>3</v>
      </c>
      <c r="B622" s="2">
        <v>0.59916700000000001</v>
      </c>
      <c r="C622" s="2">
        <v>7870</v>
      </c>
      <c r="D622" s="17">
        <v>1</v>
      </c>
      <c r="E622" s="17">
        <v>9</v>
      </c>
      <c r="F622" s="17">
        <v>0</v>
      </c>
      <c r="G622" s="17">
        <v>3</v>
      </c>
      <c r="H622" s="17">
        <v>1</v>
      </c>
    </row>
    <row r="623" spans="1:8">
      <c r="A623" s="2">
        <v>3</v>
      </c>
      <c r="B623" s="2">
        <v>0.61250000000000004</v>
      </c>
      <c r="C623" s="2">
        <v>7804</v>
      </c>
      <c r="D623" s="17">
        <v>1</v>
      </c>
      <c r="E623" s="17">
        <v>9</v>
      </c>
      <c r="F623" s="17">
        <v>0</v>
      </c>
      <c r="G623" s="17">
        <v>4</v>
      </c>
      <c r="H623" s="17">
        <v>1</v>
      </c>
    </row>
    <row r="624" spans="1:8">
      <c r="A624" s="2">
        <v>3</v>
      </c>
      <c r="B624" s="2">
        <v>0.63333300000000003</v>
      </c>
      <c r="C624" s="2">
        <v>8009</v>
      </c>
      <c r="D624" s="17">
        <v>1</v>
      </c>
      <c r="E624" s="17">
        <v>9</v>
      </c>
      <c r="F624" s="17">
        <v>0</v>
      </c>
      <c r="G624" s="17">
        <v>5</v>
      </c>
      <c r="H624" s="17">
        <v>1</v>
      </c>
    </row>
    <row r="625" spans="1:8">
      <c r="A625" s="2">
        <v>3</v>
      </c>
      <c r="B625" s="2">
        <v>0.60833300000000001</v>
      </c>
      <c r="C625" s="2">
        <v>8714</v>
      </c>
      <c r="D625" s="17">
        <v>1</v>
      </c>
      <c r="E625" s="17">
        <v>9</v>
      </c>
      <c r="F625" s="17">
        <v>0</v>
      </c>
      <c r="G625" s="17">
        <v>6</v>
      </c>
      <c r="H625" s="17">
        <v>1</v>
      </c>
    </row>
    <row r="626" spans="1:8">
      <c r="A626" s="2">
        <v>3</v>
      </c>
      <c r="B626" s="2">
        <v>0.57999999999999996</v>
      </c>
      <c r="C626" s="2">
        <v>7333</v>
      </c>
      <c r="D626" s="17">
        <v>1</v>
      </c>
      <c r="E626" s="17">
        <v>9</v>
      </c>
      <c r="F626" s="17">
        <v>0</v>
      </c>
      <c r="G626" s="17">
        <v>0</v>
      </c>
      <c r="H626" s="17">
        <v>1</v>
      </c>
    </row>
    <row r="627" spans="1:8">
      <c r="A627" s="2">
        <v>3</v>
      </c>
      <c r="B627" s="2">
        <v>0.58083300000000004</v>
      </c>
      <c r="C627" s="2">
        <v>6869</v>
      </c>
      <c r="D627" s="17">
        <v>1</v>
      </c>
      <c r="E627" s="17">
        <v>9</v>
      </c>
      <c r="F627" s="17">
        <v>0</v>
      </c>
      <c r="G627" s="17">
        <v>1</v>
      </c>
      <c r="H627" s="17">
        <v>2</v>
      </c>
    </row>
    <row r="628" spans="1:8">
      <c r="A628" s="2">
        <v>3</v>
      </c>
      <c r="B628" s="2">
        <v>0.62333300000000003</v>
      </c>
      <c r="C628" s="2">
        <v>4073</v>
      </c>
      <c r="D628" s="17">
        <v>1</v>
      </c>
      <c r="E628" s="17">
        <v>9</v>
      </c>
      <c r="F628" s="17">
        <v>0</v>
      </c>
      <c r="G628" s="17">
        <v>2</v>
      </c>
      <c r="H628" s="17">
        <v>2</v>
      </c>
    </row>
    <row r="629" spans="1:8">
      <c r="A629" s="2">
        <v>3</v>
      </c>
      <c r="B629" s="2">
        <v>0.55249999999999999</v>
      </c>
      <c r="C629" s="2">
        <v>7591</v>
      </c>
      <c r="D629" s="17">
        <v>1</v>
      </c>
      <c r="E629" s="17">
        <v>9</v>
      </c>
      <c r="F629" s="17">
        <v>0</v>
      </c>
      <c r="G629" s="17">
        <v>3</v>
      </c>
      <c r="H629" s="17">
        <v>1</v>
      </c>
    </row>
    <row r="630" spans="1:8">
      <c r="A630" s="2">
        <v>3</v>
      </c>
      <c r="B630" s="2">
        <v>0.54666700000000001</v>
      </c>
      <c r="C630" s="2">
        <v>7720</v>
      </c>
      <c r="D630" s="17">
        <v>1</v>
      </c>
      <c r="E630" s="17">
        <v>9</v>
      </c>
      <c r="F630" s="17">
        <v>0</v>
      </c>
      <c r="G630" s="17">
        <v>4</v>
      </c>
      <c r="H630" s="17">
        <v>1</v>
      </c>
    </row>
    <row r="631" spans="1:8">
      <c r="A631" s="2">
        <v>3</v>
      </c>
      <c r="B631" s="2">
        <v>0.59916700000000001</v>
      </c>
      <c r="C631" s="2">
        <v>8167</v>
      </c>
      <c r="D631" s="17">
        <v>1</v>
      </c>
      <c r="E631" s="17">
        <v>9</v>
      </c>
      <c r="F631" s="17">
        <v>0</v>
      </c>
      <c r="G631" s="17">
        <v>5</v>
      </c>
      <c r="H631" s="17">
        <v>1</v>
      </c>
    </row>
    <row r="632" spans="1:8">
      <c r="A632" s="2">
        <v>3</v>
      </c>
      <c r="B632" s="2">
        <v>0.65</v>
      </c>
      <c r="C632" s="2">
        <v>8395</v>
      </c>
      <c r="D632" s="17">
        <v>1</v>
      </c>
      <c r="E632" s="17">
        <v>9</v>
      </c>
      <c r="F632" s="17">
        <v>0</v>
      </c>
      <c r="G632" s="17">
        <v>6</v>
      </c>
      <c r="H632" s="17">
        <v>1</v>
      </c>
    </row>
    <row r="633" spans="1:8">
      <c r="A633" s="2">
        <v>4</v>
      </c>
      <c r="B633" s="2">
        <v>0.52916700000000005</v>
      </c>
      <c r="C633" s="2">
        <v>7907</v>
      </c>
      <c r="D633" s="17">
        <v>1</v>
      </c>
      <c r="E633" s="17">
        <v>9</v>
      </c>
      <c r="F633" s="17">
        <v>0</v>
      </c>
      <c r="G633" s="17">
        <v>0</v>
      </c>
      <c r="H633" s="17">
        <v>1</v>
      </c>
    </row>
    <row r="634" spans="1:8">
      <c r="A634" s="2">
        <v>4</v>
      </c>
      <c r="B634" s="2">
        <v>0.51416700000000004</v>
      </c>
      <c r="C634" s="2">
        <v>7436</v>
      </c>
      <c r="D634" s="17">
        <v>1</v>
      </c>
      <c r="E634" s="17">
        <v>9</v>
      </c>
      <c r="F634" s="17">
        <v>0</v>
      </c>
      <c r="G634" s="17">
        <v>1</v>
      </c>
      <c r="H634" s="17">
        <v>1</v>
      </c>
    </row>
    <row r="635" spans="1:8">
      <c r="A635" s="2">
        <v>4</v>
      </c>
      <c r="B635" s="2">
        <v>0.55000000000000004</v>
      </c>
      <c r="C635" s="2">
        <v>7538</v>
      </c>
      <c r="D635" s="17">
        <v>1</v>
      </c>
      <c r="E635" s="17">
        <v>9</v>
      </c>
      <c r="F635" s="17">
        <v>0</v>
      </c>
      <c r="G635" s="17">
        <v>2</v>
      </c>
      <c r="H635" s="17">
        <v>1</v>
      </c>
    </row>
    <row r="636" spans="1:8">
      <c r="A636" s="2">
        <v>4</v>
      </c>
      <c r="B636" s="2">
        <v>0.63500000000000001</v>
      </c>
      <c r="C636" s="2">
        <v>7733</v>
      </c>
      <c r="D636" s="17">
        <v>1</v>
      </c>
      <c r="E636" s="17">
        <v>9</v>
      </c>
      <c r="F636" s="17">
        <v>0</v>
      </c>
      <c r="G636" s="17">
        <v>3</v>
      </c>
      <c r="H636" s="17">
        <v>1</v>
      </c>
    </row>
    <row r="637" spans="1:8">
      <c r="A637" s="2">
        <v>4</v>
      </c>
      <c r="B637" s="2">
        <v>0.65</v>
      </c>
      <c r="C637" s="2">
        <v>7393</v>
      </c>
      <c r="D637" s="17">
        <v>1</v>
      </c>
      <c r="E637" s="17">
        <v>9</v>
      </c>
      <c r="F637" s="17">
        <v>0</v>
      </c>
      <c r="G637" s="17">
        <v>4</v>
      </c>
      <c r="H637" s="17">
        <v>2</v>
      </c>
    </row>
    <row r="638" spans="1:8">
      <c r="A638" s="2">
        <v>4</v>
      </c>
      <c r="B638" s="2">
        <v>0.61916700000000002</v>
      </c>
      <c r="C638" s="2">
        <v>7415</v>
      </c>
      <c r="D638" s="17">
        <v>1</v>
      </c>
      <c r="E638" s="17">
        <v>9</v>
      </c>
      <c r="F638" s="17">
        <v>0</v>
      </c>
      <c r="G638" s="17">
        <v>5</v>
      </c>
      <c r="H638" s="17">
        <v>2</v>
      </c>
    </row>
    <row r="639" spans="1:8">
      <c r="A639" s="2">
        <v>4</v>
      </c>
      <c r="B639" s="2">
        <v>0.54249999999999998</v>
      </c>
      <c r="C639" s="2">
        <v>8555</v>
      </c>
      <c r="D639" s="17">
        <v>1</v>
      </c>
      <c r="E639" s="17">
        <v>9</v>
      </c>
      <c r="F639" s="17">
        <v>0</v>
      </c>
      <c r="G639" s="17">
        <v>6</v>
      </c>
      <c r="H639" s="17">
        <v>1</v>
      </c>
    </row>
    <row r="640" spans="1:8">
      <c r="A640" s="2">
        <v>4</v>
      </c>
      <c r="B640" s="2">
        <v>0.526667</v>
      </c>
      <c r="C640" s="2">
        <v>6889</v>
      </c>
      <c r="D640" s="17">
        <v>1</v>
      </c>
      <c r="E640" s="17">
        <v>9</v>
      </c>
      <c r="F640" s="17">
        <v>0</v>
      </c>
      <c r="G640" s="17">
        <v>0</v>
      </c>
      <c r="H640" s="17">
        <v>1</v>
      </c>
    </row>
    <row r="641" spans="1:8">
      <c r="A641" s="2">
        <v>4</v>
      </c>
      <c r="B641" s="2">
        <v>0.52083299999999999</v>
      </c>
      <c r="C641" s="2">
        <v>6778</v>
      </c>
      <c r="D641" s="17">
        <v>1</v>
      </c>
      <c r="E641" s="17">
        <v>10</v>
      </c>
      <c r="F641" s="17">
        <v>0</v>
      </c>
      <c r="G641" s="17">
        <v>1</v>
      </c>
      <c r="H641" s="17">
        <v>2</v>
      </c>
    </row>
    <row r="642" spans="1:8">
      <c r="A642" s="2">
        <v>4</v>
      </c>
      <c r="B642" s="2">
        <v>0.59083300000000005</v>
      </c>
      <c r="C642" s="2">
        <v>4639</v>
      </c>
      <c r="D642" s="17">
        <v>1</v>
      </c>
      <c r="E642" s="17">
        <v>10</v>
      </c>
      <c r="F642" s="17">
        <v>0</v>
      </c>
      <c r="G642" s="17">
        <v>2</v>
      </c>
      <c r="H642" s="17">
        <v>3</v>
      </c>
    </row>
    <row r="643" spans="1:8">
      <c r="A643" s="2">
        <v>4</v>
      </c>
      <c r="B643" s="2">
        <v>0.65749999999999997</v>
      </c>
      <c r="C643" s="2">
        <v>7572</v>
      </c>
      <c r="D643" s="17">
        <v>1</v>
      </c>
      <c r="E643" s="17">
        <v>10</v>
      </c>
      <c r="F643" s="17">
        <v>0</v>
      </c>
      <c r="G643" s="17">
        <v>3</v>
      </c>
      <c r="H643" s="17">
        <v>2</v>
      </c>
    </row>
    <row r="644" spans="1:8">
      <c r="A644" s="2">
        <v>4</v>
      </c>
      <c r="B644" s="2">
        <v>0.65749999999999997</v>
      </c>
      <c r="C644" s="2">
        <v>7328</v>
      </c>
      <c r="D644" s="17">
        <v>1</v>
      </c>
      <c r="E644" s="17">
        <v>10</v>
      </c>
      <c r="F644" s="17">
        <v>0</v>
      </c>
      <c r="G644" s="17">
        <v>4</v>
      </c>
      <c r="H644" s="17">
        <v>2</v>
      </c>
    </row>
    <row r="645" spans="1:8">
      <c r="A645" s="2">
        <v>4</v>
      </c>
      <c r="B645" s="2">
        <v>0.61499999999999999</v>
      </c>
      <c r="C645" s="2">
        <v>8156</v>
      </c>
      <c r="D645" s="17">
        <v>1</v>
      </c>
      <c r="E645" s="17">
        <v>10</v>
      </c>
      <c r="F645" s="17">
        <v>0</v>
      </c>
      <c r="G645" s="17">
        <v>5</v>
      </c>
      <c r="H645" s="17">
        <v>1</v>
      </c>
    </row>
    <row r="646" spans="1:8">
      <c r="A646" s="2">
        <v>4</v>
      </c>
      <c r="B646" s="2">
        <v>0.55416699999999997</v>
      </c>
      <c r="C646" s="2">
        <v>7965</v>
      </c>
      <c r="D646" s="17">
        <v>1</v>
      </c>
      <c r="E646" s="17">
        <v>10</v>
      </c>
      <c r="F646" s="17">
        <v>0</v>
      </c>
      <c r="G646" s="17">
        <v>6</v>
      </c>
      <c r="H646" s="17">
        <v>1</v>
      </c>
    </row>
    <row r="647" spans="1:8">
      <c r="A647" s="2">
        <v>4</v>
      </c>
      <c r="B647" s="2">
        <v>0.41583300000000001</v>
      </c>
      <c r="C647" s="2">
        <v>3510</v>
      </c>
      <c r="D647" s="17">
        <v>1</v>
      </c>
      <c r="E647" s="17">
        <v>10</v>
      </c>
      <c r="F647" s="17">
        <v>0</v>
      </c>
      <c r="G647" s="17">
        <v>0</v>
      </c>
      <c r="H647" s="17">
        <v>2</v>
      </c>
    </row>
    <row r="648" spans="1:8">
      <c r="A648" s="2">
        <v>4</v>
      </c>
      <c r="B648" s="2">
        <v>0.38333299999999998</v>
      </c>
      <c r="C648" s="2">
        <v>5478</v>
      </c>
      <c r="D648" s="17">
        <v>1</v>
      </c>
      <c r="E648" s="17">
        <v>10</v>
      </c>
      <c r="F648" s="17">
        <v>1</v>
      </c>
      <c r="G648" s="17">
        <v>1</v>
      </c>
      <c r="H648" s="17">
        <v>2</v>
      </c>
    </row>
    <row r="649" spans="1:8">
      <c r="A649" s="2">
        <v>4</v>
      </c>
      <c r="B649" s="2">
        <v>0.44666699999999998</v>
      </c>
      <c r="C649" s="2">
        <v>6392</v>
      </c>
      <c r="D649" s="17">
        <v>1</v>
      </c>
      <c r="E649" s="17">
        <v>10</v>
      </c>
      <c r="F649" s="17">
        <v>0</v>
      </c>
      <c r="G649" s="17">
        <v>2</v>
      </c>
      <c r="H649" s="17">
        <v>2</v>
      </c>
    </row>
    <row r="650" spans="1:8">
      <c r="A650" s="2">
        <v>4</v>
      </c>
      <c r="B650" s="2">
        <v>0.51416700000000004</v>
      </c>
      <c r="C650" s="2">
        <v>7691</v>
      </c>
      <c r="D650" s="17">
        <v>1</v>
      </c>
      <c r="E650" s="17">
        <v>10</v>
      </c>
      <c r="F650" s="17">
        <v>0</v>
      </c>
      <c r="G650" s="17">
        <v>3</v>
      </c>
      <c r="H650" s="17">
        <v>1</v>
      </c>
    </row>
    <row r="651" spans="1:8">
      <c r="A651" s="2">
        <v>4</v>
      </c>
      <c r="B651" s="2">
        <v>0.435</v>
      </c>
      <c r="C651" s="2">
        <v>7570</v>
      </c>
      <c r="D651" s="17">
        <v>1</v>
      </c>
      <c r="E651" s="17">
        <v>10</v>
      </c>
      <c r="F651" s="17">
        <v>0</v>
      </c>
      <c r="G651" s="17">
        <v>4</v>
      </c>
      <c r="H651" s="17">
        <v>1</v>
      </c>
    </row>
    <row r="652" spans="1:8">
      <c r="A652" s="2">
        <v>4</v>
      </c>
      <c r="B652" s="2">
        <v>0.4375</v>
      </c>
      <c r="C652" s="2">
        <v>7282</v>
      </c>
      <c r="D652" s="17">
        <v>1</v>
      </c>
      <c r="E652" s="17">
        <v>10</v>
      </c>
      <c r="F652" s="17">
        <v>0</v>
      </c>
      <c r="G652" s="17">
        <v>5</v>
      </c>
      <c r="H652" s="17">
        <v>1</v>
      </c>
    </row>
    <row r="653" spans="1:8">
      <c r="A653" s="2">
        <v>4</v>
      </c>
      <c r="B653" s="2">
        <v>0.39333299999999999</v>
      </c>
      <c r="C653" s="2">
        <v>7109</v>
      </c>
      <c r="D653" s="17">
        <v>1</v>
      </c>
      <c r="E653" s="17">
        <v>10</v>
      </c>
      <c r="F653" s="17">
        <v>0</v>
      </c>
      <c r="G653" s="17">
        <v>6</v>
      </c>
      <c r="H653" s="17">
        <v>1</v>
      </c>
    </row>
    <row r="654" spans="1:8">
      <c r="A654" s="2">
        <v>4</v>
      </c>
      <c r="B654" s="2">
        <v>0.52166699999999999</v>
      </c>
      <c r="C654" s="2">
        <v>6639</v>
      </c>
      <c r="D654" s="17">
        <v>1</v>
      </c>
      <c r="E654" s="17">
        <v>10</v>
      </c>
      <c r="F654" s="17">
        <v>0</v>
      </c>
      <c r="G654" s="17">
        <v>0</v>
      </c>
      <c r="H654" s="17">
        <v>1</v>
      </c>
    </row>
    <row r="655" spans="1:8">
      <c r="A655" s="2">
        <v>4</v>
      </c>
      <c r="B655" s="2">
        <v>0.56166700000000003</v>
      </c>
      <c r="C655" s="2">
        <v>5875</v>
      </c>
      <c r="D655" s="17">
        <v>1</v>
      </c>
      <c r="E655" s="17">
        <v>10</v>
      </c>
      <c r="F655" s="17">
        <v>0</v>
      </c>
      <c r="G655" s="17">
        <v>1</v>
      </c>
      <c r="H655" s="17">
        <v>2</v>
      </c>
    </row>
    <row r="656" spans="1:8">
      <c r="A656" s="2">
        <v>4</v>
      </c>
      <c r="B656" s="2">
        <v>0.468333</v>
      </c>
      <c r="C656" s="2">
        <v>7534</v>
      </c>
      <c r="D656" s="17">
        <v>1</v>
      </c>
      <c r="E656" s="17">
        <v>10</v>
      </c>
      <c r="F656" s="17">
        <v>0</v>
      </c>
      <c r="G656" s="17">
        <v>2</v>
      </c>
      <c r="H656" s="17">
        <v>1</v>
      </c>
    </row>
    <row r="657" spans="1:8">
      <c r="A657" s="2">
        <v>4</v>
      </c>
      <c r="B657" s="2">
        <v>0.45583299999999999</v>
      </c>
      <c r="C657" s="2">
        <v>7461</v>
      </c>
      <c r="D657" s="17">
        <v>1</v>
      </c>
      <c r="E657" s="17">
        <v>10</v>
      </c>
      <c r="F657" s="17">
        <v>0</v>
      </c>
      <c r="G657" s="17">
        <v>3</v>
      </c>
      <c r="H657" s="17">
        <v>1</v>
      </c>
    </row>
    <row r="658" spans="1:8">
      <c r="A658" s="2">
        <v>4</v>
      </c>
      <c r="B658" s="2">
        <v>0.52249999999999996</v>
      </c>
      <c r="C658" s="2">
        <v>7509</v>
      </c>
      <c r="D658" s="17">
        <v>1</v>
      </c>
      <c r="E658" s="17">
        <v>10</v>
      </c>
      <c r="F658" s="17">
        <v>0</v>
      </c>
      <c r="G658" s="17">
        <v>4</v>
      </c>
      <c r="H658" s="17">
        <v>2</v>
      </c>
    </row>
    <row r="659" spans="1:8">
      <c r="A659" s="2">
        <v>4</v>
      </c>
      <c r="B659" s="2">
        <v>0.56333299999999997</v>
      </c>
      <c r="C659" s="2">
        <v>5424</v>
      </c>
      <c r="D659" s="17">
        <v>1</v>
      </c>
      <c r="E659" s="17">
        <v>10</v>
      </c>
      <c r="F659" s="17">
        <v>0</v>
      </c>
      <c r="G659" s="17">
        <v>5</v>
      </c>
      <c r="H659" s="17">
        <v>2</v>
      </c>
    </row>
    <row r="660" spans="1:8">
      <c r="A660" s="2">
        <v>4</v>
      </c>
      <c r="B660" s="2">
        <v>0.48416700000000001</v>
      </c>
      <c r="C660" s="2">
        <v>8090</v>
      </c>
      <c r="D660" s="17">
        <v>1</v>
      </c>
      <c r="E660" s="17">
        <v>10</v>
      </c>
      <c r="F660" s="17">
        <v>0</v>
      </c>
      <c r="G660" s="17">
        <v>6</v>
      </c>
      <c r="H660" s="17">
        <v>1</v>
      </c>
    </row>
    <row r="661" spans="1:8">
      <c r="A661" s="2">
        <v>4</v>
      </c>
      <c r="B661" s="2">
        <v>0.464167</v>
      </c>
      <c r="C661" s="2">
        <v>6824</v>
      </c>
      <c r="D661" s="17">
        <v>1</v>
      </c>
      <c r="E661" s="17">
        <v>10</v>
      </c>
      <c r="F661" s="17">
        <v>0</v>
      </c>
      <c r="G661" s="17">
        <v>0</v>
      </c>
      <c r="H661" s="17">
        <v>1</v>
      </c>
    </row>
    <row r="662" spans="1:8">
      <c r="A662" s="2">
        <v>4</v>
      </c>
      <c r="B662" s="2">
        <v>0.48749999999999999</v>
      </c>
      <c r="C662" s="2">
        <v>7058</v>
      </c>
      <c r="D662" s="17">
        <v>1</v>
      </c>
      <c r="E662" s="17">
        <v>10</v>
      </c>
      <c r="F662" s="17">
        <v>0</v>
      </c>
      <c r="G662" s="17">
        <v>1</v>
      </c>
      <c r="H662" s="17">
        <v>1</v>
      </c>
    </row>
    <row r="663" spans="1:8">
      <c r="A663" s="2">
        <v>4</v>
      </c>
      <c r="B663" s="2">
        <v>0.54416699999999996</v>
      </c>
      <c r="C663" s="2">
        <v>7466</v>
      </c>
      <c r="D663" s="17">
        <v>1</v>
      </c>
      <c r="E663" s="17">
        <v>10</v>
      </c>
      <c r="F663" s="17">
        <v>0</v>
      </c>
      <c r="G663" s="17">
        <v>2</v>
      </c>
      <c r="H663" s="17">
        <v>1</v>
      </c>
    </row>
    <row r="664" spans="1:8">
      <c r="A664" s="2">
        <v>4</v>
      </c>
      <c r="B664" s="2">
        <v>0.58750000000000002</v>
      </c>
      <c r="C664" s="2">
        <v>7693</v>
      </c>
      <c r="D664" s="17">
        <v>1</v>
      </c>
      <c r="E664" s="17">
        <v>10</v>
      </c>
      <c r="F664" s="17">
        <v>0</v>
      </c>
      <c r="G664" s="17">
        <v>3</v>
      </c>
      <c r="H664" s="17">
        <v>1</v>
      </c>
    </row>
    <row r="665" spans="1:8">
      <c r="A665" s="2">
        <v>4</v>
      </c>
      <c r="B665" s="2">
        <v>0.55000000000000004</v>
      </c>
      <c r="C665" s="2">
        <v>7359</v>
      </c>
      <c r="D665" s="17">
        <v>1</v>
      </c>
      <c r="E665" s="17">
        <v>10</v>
      </c>
      <c r="F665" s="17">
        <v>0</v>
      </c>
      <c r="G665" s="17">
        <v>4</v>
      </c>
      <c r="H665" s="17">
        <v>2</v>
      </c>
    </row>
    <row r="666" spans="1:8">
      <c r="A666" s="2">
        <v>4</v>
      </c>
      <c r="B666" s="2">
        <v>0.54583300000000001</v>
      </c>
      <c r="C666" s="2">
        <v>7444</v>
      </c>
      <c r="D666" s="17">
        <v>1</v>
      </c>
      <c r="E666" s="17">
        <v>10</v>
      </c>
      <c r="F666" s="17">
        <v>0</v>
      </c>
      <c r="G666" s="17">
        <v>5</v>
      </c>
      <c r="H666" s="17">
        <v>2</v>
      </c>
    </row>
    <row r="667" spans="1:8">
      <c r="A667" s="2">
        <v>4</v>
      </c>
      <c r="B667" s="2">
        <v>0.53</v>
      </c>
      <c r="C667" s="2">
        <v>7852</v>
      </c>
      <c r="D667" s="17">
        <v>1</v>
      </c>
      <c r="E667" s="17">
        <v>10</v>
      </c>
      <c r="F667" s="17">
        <v>0</v>
      </c>
      <c r="G667" s="17">
        <v>6</v>
      </c>
      <c r="H667" s="17">
        <v>2</v>
      </c>
    </row>
    <row r="668" spans="1:8">
      <c r="A668" s="2">
        <v>4</v>
      </c>
      <c r="B668" s="2">
        <v>0.47749999999999998</v>
      </c>
      <c r="C668" s="2">
        <v>4459</v>
      </c>
      <c r="D668" s="17">
        <v>1</v>
      </c>
      <c r="E668" s="17">
        <v>10</v>
      </c>
      <c r="F668" s="17">
        <v>0</v>
      </c>
      <c r="G668" s="17">
        <v>0</v>
      </c>
      <c r="H668" s="17">
        <v>2</v>
      </c>
    </row>
    <row r="669" spans="1:8">
      <c r="A669" s="2">
        <v>4</v>
      </c>
      <c r="B669" s="2">
        <v>0.44</v>
      </c>
      <c r="C669" s="2">
        <v>22</v>
      </c>
      <c r="D669" s="17">
        <v>1</v>
      </c>
      <c r="E669" s="17">
        <v>10</v>
      </c>
      <c r="F669" s="17">
        <v>0</v>
      </c>
      <c r="G669" s="17">
        <v>1</v>
      </c>
      <c r="H669" s="17">
        <v>3</v>
      </c>
    </row>
    <row r="670" spans="1:8">
      <c r="A670" s="2">
        <v>4</v>
      </c>
      <c r="B670" s="2">
        <v>0.31818200000000002</v>
      </c>
      <c r="C670" s="2">
        <v>1096</v>
      </c>
      <c r="D670" s="17">
        <v>1</v>
      </c>
      <c r="E670" s="17">
        <v>10</v>
      </c>
      <c r="F670" s="17">
        <v>0</v>
      </c>
      <c r="G670" s="17">
        <v>2</v>
      </c>
      <c r="H670" s="17">
        <v>2</v>
      </c>
    </row>
    <row r="671" spans="1:8">
      <c r="A671" s="2">
        <v>4</v>
      </c>
      <c r="B671" s="2">
        <v>0.35749999999999998</v>
      </c>
      <c r="C671" s="2">
        <v>5566</v>
      </c>
      <c r="D671" s="17">
        <v>1</v>
      </c>
      <c r="E671" s="17">
        <v>10</v>
      </c>
      <c r="F671" s="17">
        <v>0</v>
      </c>
      <c r="G671" s="17">
        <v>3</v>
      </c>
      <c r="H671" s="17">
        <v>2</v>
      </c>
    </row>
    <row r="672" spans="1:8">
      <c r="A672" s="2">
        <v>4</v>
      </c>
      <c r="B672" s="2">
        <v>0.36583300000000002</v>
      </c>
      <c r="C672" s="2">
        <v>5986</v>
      </c>
      <c r="D672" s="17">
        <v>1</v>
      </c>
      <c r="E672" s="17">
        <v>11</v>
      </c>
      <c r="F672" s="17">
        <v>0</v>
      </c>
      <c r="G672" s="17">
        <v>4</v>
      </c>
      <c r="H672" s="17">
        <v>2</v>
      </c>
    </row>
    <row r="673" spans="1:8">
      <c r="A673" s="2">
        <v>4</v>
      </c>
      <c r="B673" s="2">
        <v>0.35499999999999998</v>
      </c>
      <c r="C673" s="2">
        <v>5847</v>
      </c>
      <c r="D673" s="17">
        <v>1</v>
      </c>
      <c r="E673" s="17">
        <v>11</v>
      </c>
      <c r="F673" s="17">
        <v>0</v>
      </c>
      <c r="G673" s="17">
        <v>5</v>
      </c>
      <c r="H673" s="17">
        <v>1</v>
      </c>
    </row>
    <row r="674" spans="1:8">
      <c r="A674" s="2">
        <v>4</v>
      </c>
      <c r="B674" s="2">
        <v>0.343333</v>
      </c>
      <c r="C674" s="2">
        <v>5138</v>
      </c>
      <c r="D674" s="17">
        <v>1</v>
      </c>
      <c r="E674" s="17">
        <v>11</v>
      </c>
      <c r="F674" s="17">
        <v>0</v>
      </c>
      <c r="G674" s="17">
        <v>6</v>
      </c>
      <c r="H674" s="17">
        <v>2</v>
      </c>
    </row>
    <row r="675" spans="1:8">
      <c r="A675" s="2">
        <v>4</v>
      </c>
      <c r="B675" s="2">
        <v>0.32583299999999998</v>
      </c>
      <c r="C675" s="2">
        <v>5107</v>
      </c>
      <c r="D675" s="17">
        <v>1</v>
      </c>
      <c r="E675" s="17">
        <v>11</v>
      </c>
      <c r="F675" s="17">
        <v>0</v>
      </c>
      <c r="G675" s="17">
        <v>0</v>
      </c>
      <c r="H675" s="17">
        <v>1</v>
      </c>
    </row>
    <row r="676" spans="1:8">
      <c r="A676" s="2">
        <v>4</v>
      </c>
      <c r="B676" s="2">
        <v>0.31916699999999998</v>
      </c>
      <c r="C676" s="2">
        <v>5259</v>
      </c>
      <c r="D676" s="17">
        <v>1</v>
      </c>
      <c r="E676" s="17">
        <v>11</v>
      </c>
      <c r="F676" s="17">
        <v>0</v>
      </c>
      <c r="G676" s="17">
        <v>1</v>
      </c>
      <c r="H676" s="17">
        <v>1</v>
      </c>
    </row>
    <row r="677" spans="1:8">
      <c r="A677" s="2">
        <v>4</v>
      </c>
      <c r="B677" s="2">
        <v>0.280833</v>
      </c>
      <c r="C677" s="2">
        <v>5686</v>
      </c>
      <c r="D677" s="17">
        <v>1</v>
      </c>
      <c r="E677" s="17">
        <v>11</v>
      </c>
      <c r="F677" s="17">
        <v>0</v>
      </c>
      <c r="G677" s="17">
        <v>2</v>
      </c>
      <c r="H677" s="17">
        <v>1</v>
      </c>
    </row>
    <row r="678" spans="1:8">
      <c r="A678" s="2">
        <v>4</v>
      </c>
      <c r="B678" s="2">
        <v>0.29583300000000001</v>
      </c>
      <c r="C678" s="2">
        <v>5035</v>
      </c>
      <c r="D678" s="17">
        <v>1</v>
      </c>
      <c r="E678" s="17">
        <v>11</v>
      </c>
      <c r="F678" s="17">
        <v>0</v>
      </c>
      <c r="G678" s="17">
        <v>3</v>
      </c>
      <c r="H678" s="17">
        <v>2</v>
      </c>
    </row>
    <row r="679" spans="1:8">
      <c r="A679" s="2">
        <v>4</v>
      </c>
      <c r="B679" s="2">
        <v>0.35217399999999999</v>
      </c>
      <c r="C679" s="2">
        <v>5315</v>
      </c>
      <c r="D679" s="17">
        <v>1</v>
      </c>
      <c r="E679" s="17">
        <v>11</v>
      </c>
      <c r="F679" s="17">
        <v>0</v>
      </c>
      <c r="G679" s="17">
        <v>4</v>
      </c>
      <c r="H679" s="17">
        <v>1</v>
      </c>
    </row>
    <row r="680" spans="1:8">
      <c r="A680" s="2">
        <v>4</v>
      </c>
      <c r="B680" s="2">
        <v>0.36166700000000002</v>
      </c>
      <c r="C680" s="2">
        <v>5992</v>
      </c>
      <c r="D680" s="17">
        <v>1</v>
      </c>
      <c r="E680" s="17">
        <v>11</v>
      </c>
      <c r="F680" s="17">
        <v>0</v>
      </c>
      <c r="G680" s="17">
        <v>5</v>
      </c>
      <c r="H680" s="17">
        <v>1</v>
      </c>
    </row>
    <row r="681" spans="1:8">
      <c r="A681" s="2">
        <v>4</v>
      </c>
      <c r="B681" s="2">
        <v>0.38916699999999999</v>
      </c>
      <c r="C681" s="2">
        <v>6536</v>
      </c>
      <c r="D681" s="17">
        <v>1</v>
      </c>
      <c r="E681" s="17">
        <v>11</v>
      </c>
      <c r="F681" s="17">
        <v>0</v>
      </c>
      <c r="G681" s="17">
        <v>6</v>
      </c>
      <c r="H681" s="17">
        <v>1</v>
      </c>
    </row>
    <row r="682" spans="1:8">
      <c r="A682" s="2">
        <v>4</v>
      </c>
      <c r="B682" s="2">
        <v>0.42083300000000001</v>
      </c>
      <c r="C682" s="2">
        <v>6852</v>
      </c>
      <c r="D682" s="17">
        <v>1</v>
      </c>
      <c r="E682" s="17">
        <v>11</v>
      </c>
      <c r="F682" s="17">
        <v>0</v>
      </c>
      <c r="G682" s="17">
        <v>0</v>
      </c>
      <c r="H682" s="17">
        <v>1</v>
      </c>
    </row>
    <row r="683" spans="1:8">
      <c r="A683" s="2">
        <v>4</v>
      </c>
      <c r="B683" s="2">
        <v>0.48499999999999999</v>
      </c>
      <c r="C683" s="2">
        <v>6269</v>
      </c>
      <c r="D683" s="17">
        <v>1</v>
      </c>
      <c r="E683" s="17">
        <v>11</v>
      </c>
      <c r="F683" s="17">
        <v>1</v>
      </c>
      <c r="G683" s="17">
        <v>1</v>
      </c>
      <c r="H683" s="17">
        <v>1</v>
      </c>
    </row>
    <row r="684" spans="1:8">
      <c r="A684" s="2">
        <v>4</v>
      </c>
      <c r="B684" s="2">
        <v>0.343333</v>
      </c>
      <c r="C684" s="2">
        <v>4094</v>
      </c>
      <c r="D684" s="17">
        <v>1</v>
      </c>
      <c r="E684" s="17">
        <v>11</v>
      </c>
      <c r="F684" s="17">
        <v>0</v>
      </c>
      <c r="G684" s="17">
        <v>2</v>
      </c>
      <c r="H684" s="17">
        <v>2</v>
      </c>
    </row>
    <row r="685" spans="1:8">
      <c r="A685" s="2">
        <v>4</v>
      </c>
      <c r="B685" s="2">
        <v>0.28916700000000001</v>
      </c>
      <c r="C685" s="2">
        <v>5495</v>
      </c>
      <c r="D685" s="17">
        <v>1</v>
      </c>
      <c r="E685" s="17">
        <v>11</v>
      </c>
      <c r="F685" s="17">
        <v>0</v>
      </c>
      <c r="G685" s="17">
        <v>3</v>
      </c>
      <c r="H685" s="17">
        <v>1</v>
      </c>
    </row>
    <row r="686" spans="1:8">
      <c r="A686" s="2">
        <v>4</v>
      </c>
      <c r="B686" s="2">
        <v>0.32166699999999998</v>
      </c>
      <c r="C686" s="2">
        <v>5445</v>
      </c>
      <c r="D686" s="17">
        <v>1</v>
      </c>
      <c r="E686" s="17">
        <v>11</v>
      </c>
      <c r="F686" s="17">
        <v>0</v>
      </c>
      <c r="G686" s="17">
        <v>4</v>
      </c>
      <c r="H686" s="17">
        <v>2</v>
      </c>
    </row>
    <row r="687" spans="1:8">
      <c r="A687" s="2">
        <v>4</v>
      </c>
      <c r="B687" s="2">
        <v>0.34499999999999997</v>
      </c>
      <c r="C687" s="2">
        <v>5698</v>
      </c>
      <c r="D687" s="17">
        <v>1</v>
      </c>
      <c r="E687" s="17">
        <v>11</v>
      </c>
      <c r="F687" s="17">
        <v>0</v>
      </c>
      <c r="G687" s="17">
        <v>5</v>
      </c>
      <c r="H687" s="17">
        <v>1</v>
      </c>
    </row>
    <row r="688" spans="1:8">
      <c r="A688" s="2">
        <v>4</v>
      </c>
      <c r="B688" s="2">
        <v>0.32500000000000001</v>
      </c>
      <c r="C688" s="2">
        <v>5629</v>
      </c>
      <c r="D688" s="17">
        <v>1</v>
      </c>
      <c r="E688" s="17">
        <v>11</v>
      </c>
      <c r="F688" s="17">
        <v>0</v>
      </c>
      <c r="G688" s="17">
        <v>6</v>
      </c>
      <c r="H688" s="17">
        <v>1</v>
      </c>
    </row>
    <row r="689" spans="1:8">
      <c r="A689" s="2">
        <v>4</v>
      </c>
      <c r="B689" s="2">
        <v>0.34250000000000003</v>
      </c>
      <c r="C689" s="2">
        <v>4669</v>
      </c>
      <c r="D689" s="17">
        <v>1</v>
      </c>
      <c r="E689" s="17">
        <v>11</v>
      </c>
      <c r="F689" s="17">
        <v>0</v>
      </c>
      <c r="G689" s="17">
        <v>0</v>
      </c>
      <c r="H689" s="17">
        <v>1</v>
      </c>
    </row>
    <row r="690" spans="1:8">
      <c r="A690" s="2">
        <v>4</v>
      </c>
      <c r="B690" s="2">
        <v>0.38083299999999998</v>
      </c>
      <c r="C690" s="2">
        <v>5499</v>
      </c>
      <c r="D690" s="17">
        <v>1</v>
      </c>
      <c r="E690" s="17">
        <v>11</v>
      </c>
      <c r="F690" s="17">
        <v>0</v>
      </c>
      <c r="G690" s="17">
        <v>1</v>
      </c>
      <c r="H690" s="17">
        <v>2</v>
      </c>
    </row>
    <row r="691" spans="1:8">
      <c r="A691" s="2">
        <v>4</v>
      </c>
      <c r="B691" s="2">
        <v>0.37416700000000003</v>
      </c>
      <c r="C691" s="2">
        <v>5634</v>
      </c>
      <c r="D691" s="17">
        <v>1</v>
      </c>
      <c r="E691" s="17">
        <v>11</v>
      </c>
      <c r="F691" s="17">
        <v>0</v>
      </c>
      <c r="G691" s="17">
        <v>2</v>
      </c>
      <c r="H691" s="17">
        <v>2</v>
      </c>
    </row>
    <row r="692" spans="1:8">
      <c r="A692" s="2">
        <v>4</v>
      </c>
      <c r="B692" s="2">
        <v>0.35333300000000001</v>
      </c>
      <c r="C692" s="2">
        <v>5146</v>
      </c>
      <c r="D692" s="17">
        <v>1</v>
      </c>
      <c r="E692" s="17">
        <v>11</v>
      </c>
      <c r="F692" s="17">
        <v>0</v>
      </c>
      <c r="G692" s="17">
        <v>3</v>
      </c>
      <c r="H692" s="17">
        <v>1</v>
      </c>
    </row>
    <row r="693" spans="1:8">
      <c r="A693" s="2">
        <v>4</v>
      </c>
      <c r="B693" s="2">
        <v>0.34</v>
      </c>
      <c r="C693" s="2">
        <v>2425</v>
      </c>
      <c r="D693" s="17">
        <v>1</v>
      </c>
      <c r="E693" s="17">
        <v>11</v>
      </c>
      <c r="F693" s="17">
        <v>1</v>
      </c>
      <c r="G693" s="17">
        <v>4</v>
      </c>
      <c r="H693" s="17">
        <v>1</v>
      </c>
    </row>
    <row r="694" spans="1:8">
      <c r="A694" s="2">
        <v>4</v>
      </c>
      <c r="B694" s="2">
        <v>0.36833300000000002</v>
      </c>
      <c r="C694" s="2">
        <v>3910</v>
      </c>
      <c r="D694" s="17">
        <v>1</v>
      </c>
      <c r="E694" s="17">
        <v>11</v>
      </c>
      <c r="F694" s="17">
        <v>0</v>
      </c>
      <c r="G694" s="17">
        <v>5</v>
      </c>
      <c r="H694" s="17">
        <v>1</v>
      </c>
    </row>
    <row r="695" spans="1:8">
      <c r="A695" s="2">
        <v>4</v>
      </c>
      <c r="B695" s="2">
        <v>0.278333</v>
      </c>
      <c r="C695" s="2">
        <v>2277</v>
      </c>
      <c r="D695" s="17">
        <v>1</v>
      </c>
      <c r="E695" s="17">
        <v>11</v>
      </c>
      <c r="F695" s="17">
        <v>0</v>
      </c>
      <c r="G695" s="17">
        <v>6</v>
      </c>
      <c r="H695" s="17">
        <v>1</v>
      </c>
    </row>
    <row r="696" spans="1:8">
      <c r="A696" s="2">
        <v>4</v>
      </c>
      <c r="B696" s="2">
        <v>0.245833</v>
      </c>
      <c r="C696" s="2">
        <v>2424</v>
      </c>
      <c r="D696" s="17">
        <v>1</v>
      </c>
      <c r="E696" s="17">
        <v>11</v>
      </c>
      <c r="F696" s="17">
        <v>0</v>
      </c>
      <c r="G696" s="17">
        <v>0</v>
      </c>
      <c r="H696" s="17">
        <v>1</v>
      </c>
    </row>
    <row r="697" spans="1:8">
      <c r="A697" s="2">
        <v>4</v>
      </c>
      <c r="B697" s="2">
        <v>0.31333299999999997</v>
      </c>
      <c r="C697" s="2">
        <v>5087</v>
      </c>
      <c r="D697" s="17">
        <v>1</v>
      </c>
      <c r="E697" s="17">
        <v>11</v>
      </c>
      <c r="F697" s="17">
        <v>0</v>
      </c>
      <c r="G697" s="17">
        <v>1</v>
      </c>
      <c r="H697" s="17">
        <v>1</v>
      </c>
    </row>
    <row r="698" spans="1:8">
      <c r="A698" s="2">
        <v>4</v>
      </c>
      <c r="B698" s="2">
        <v>0.29166700000000001</v>
      </c>
      <c r="C698" s="2">
        <v>3959</v>
      </c>
      <c r="D698" s="17">
        <v>1</v>
      </c>
      <c r="E698" s="17">
        <v>11</v>
      </c>
      <c r="F698" s="17">
        <v>0</v>
      </c>
      <c r="G698" s="17">
        <v>2</v>
      </c>
      <c r="H698" s="17">
        <v>2</v>
      </c>
    </row>
    <row r="699" spans="1:8">
      <c r="A699" s="2">
        <v>4</v>
      </c>
      <c r="B699" s="2">
        <v>0.29666700000000001</v>
      </c>
      <c r="C699" s="2">
        <v>5260</v>
      </c>
      <c r="D699" s="17">
        <v>1</v>
      </c>
      <c r="E699" s="17">
        <v>11</v>
      </c>
      <c r="F699" s="17">
        <v>0</v>
      </c>
      <c r="G699" s="17">
        <v>3</v>
      </c>
      <c r="H699" s="17">
        <v>1</v>
      </c>
    </row>
    <row r="700" spans="1:8">
      <c r="A700" s="2">
        <v>4</v>
      </c>
      <c r="B700" s="2">
        <v>0.28087000000000001</v>
      </c>
      <c r="C700" s="2">
        <v>5323</v>
      </c>
      <c r="D700" s="17">
        <v>1</v>
      </c>
      <c r="E700" s="17">
        <v>11</v>
      </c>
      <c r="F700" s="17">
        <v>0</v>
      </c>
      <c r="G700" s="17">
        <v>4</v>
      </c>
      <c r="H700" s="17">
        <v>1</v>
      </c>
    </row>
    <row r="701" spans="1:8">
      <c r="A701" s="2">
        <v>4</v>
      </c>
      <c r="B701" s="2">
        <v>0.29833300000000001</v>
      </c>
      <c r="C701" s="2">
        <v>5668</v>
      </c>
      <c r="D701" s="17">
        <v>1</v>
      </c>
      <c r="E701" s="17">
        <v>11</v>
      </c>
      <c r="F701" s="17">
        <v>0</v>
      </c>
      <c r="G701" s="17">
        <v>5</v>
      </c>
      <c r="H701" s="17">
        <v>1</v>
      </c>
    </row>
    <row r="702" spans="1:8">
      <c r="A702" s="2">
        <v>4</v>
      </c>
      <c r="B702" s="2">
        <v>0.29833300000000001</v>
      </c>
      <c r="C702" s="2">
        <v>5191</v>
      </c>
      <c r="D702" s="17">
        <v>1</v>
      </c>
      <c r="E702" s="17">
        <v>12</v>
      </c>
      <c r="F702" s="17">
        <v>0</v>
      </c>
      <c r="G702" s="17">
        <v>6</v>
      </c>
      <c r="H702" s="17">
        <v>2</v>
      </c>
    </row>
    <row r="703" spans="1:8">
      <c r="A703" s="2">
        <v>4</v>
      </c>
      <c r="B703" s="2">
        <v>0.34749999999999998</v>
      </c>
      <c r="C703" s="2">
        <v>4649</v>
      </c>
      <c r="D703" s="17">
        <v>1</v>
      </c>
      <c r="E703" s="17">
        <v>12</v>
      </c>
      <c r="F703" s="17">
        <v>0</v>
      </c>
      <c r="G703" s="17">
        <v>0</v>
      </c>
      <c r="H703" s="17">
        <v>2</v>
      </c>
    </row>
    <row r="704" spans="1:8">
      <c r="A704" s="2">
        <v>4</v>
      </c>
      <c r="B704" s="2">
        <v>0.45250000000000001</v>
      </c>
      <c r="C704" s="2">
        <v>6234</v>
      </c>
      <c r="D704" s="17">
        <v>1</v>
      </c>
      <c r="E704" s="17">
        <v>12</v>
      </c>
      <c r="F704" s="17">
        <v>0</v>
      </c>
      <c r="G704" s="17">
        <v>1</v>
      </c>
      <c r="H704" s="17">
        <v>1</v>
      </c>
    </row>
    <row r="705" spans="1:8">
      <c r="A705" s="2">
        <v>4</v>
      </c>
      <c r="B705" s="2">
        <v>0.47583300000000001</v>
      </c>
      <c r="C705" s="2">
        <v>6606</v>
      </c>
      <c r="D705" s="17">
        <v>1</v>
      </c>
      <c r="E705" s="17">
        <v>12</v>
      </c>
      <c r="F705" s="17">
        <v>0</v>
      </c>
      <c r="G705" s="17">
        <v>2</v>
      </c>
      <c r="H705" s="17">
        <v>1</v>
      </c>
    </row>
    <row r="706" spans="1:8">
      <c r="A706" s="2">
        <v>4</v>
      </c>
      <c r="B706" s="2">
        <v>0.43833299999999997</v>
      </c>
      <c r="C706" s="2">
        <v>5729</v>
      </c>
      <c r="D706" s="17">
        <v>1</v>
      </c>
      <c r="E706" s="17">
        <v>12</v>
      </c>
      <c r="F706" s="17">
        <v>0</v>
      </c>
      <c r="G706" s="17">
        <v>3</v>
      </c>
      <c r="H706" s="17">
        <v>1</v>
      </c>
    </row>
    <row r="707" spans="1:8">
      <c r="A707" s="2">
        <v>4</v>
      </c>
      <c r="B707" s="2">
        <v>0.25583299999999998</v>
      </c>
      <c r="C707" s="2">
        <v>5375</v>
      </c>
      <c r="D707" s="17">
        <v>1</v>
      </c>
      <c r="E707" s="17">
        <v>12</v>
      </c>
      <c r="F707" s="17">
        <v>0</v>
      </c>
      <c r="G707" s="17">
        <v>4</v>
      </c>
      <c r="H707" s="17">
        <v>1</v>
      </c>
    </row>
    <row r="708" spans="1:8">
      <c r="A708" s="2">
        <v>4</v>
      </c>
      <c r="B708" s="2">
        <v>0.32083299999999998</v>
      </c>
      <c r="C708" s="2">
        <v>5008</v>
      </c>
      <c r="D708" s="17">
        <v>1</v>
      </c>
      <c r="E708" s="17">
        <v>12</v>
      </c>
      <c r="F708" s="17">
        <v>0</v>
      </c>
      <c r="G708" s="17">
        <v>5</v>
      </c>
      <c r="H708" s="17">
        <v>2</v>
      </c>
    </row>
    <row r="709" spans="1:8">
      <c r="A709" s="2">
        <v>4</v>
      </c>
      <c r="B709" s="2">
        <v>0.38166699999999998</v>
      </c>
      <c r="C709" s="2">
        <v>5582</v>
      </c>
      <c r="D709" s="17">
        <v>1</v>
      </c>
      <c r="E709" s="17">
        <v>12</v>
      </c>
      <c r="F709" s="17">
        <v>0</v>
      </c>
      <c r="G709" s="17">
        <v>6</v>
      </c>
      <c r="H709" s="17">
        <v>2</v>
      </c>
    </row>
    <row r="710" spans="1:8">
      <c r="A710" s="2">
        <v>4</v>
      </c>
      <c r="B710" s="2">
        <v>0.38416699999999998</v>
      </c>
      <c r="C710" s="2">
        <v>3228</v>
      </c>
      <c r="D710" s="17">
        <v>1</v>
      </c>
      <c r="E710" s="17">
        <v>12</v>
      </c>
      <c r="F710" s="17">
        <v>0</v>
      </c>
      <c r="G710" s="17">
        <v>0</v>
      </c>
      <c r="H710" s="17">
        <v>2</v>
      </c>
    </row>
    <row r="711" spans="1:8">
      <c r="A711" s="2">
        <v>4</v>
      </c>
      <c r="B711" s="2">
        <v>0.43583300000000003</v>
      </c>
      <c r="C711" s="2">
        <v>5170</v>
      </c>
      <c r="D711" s="17">
        <v>1</v>
      </c>
      <c r="E711" s="17">
        <v>12</v>
      </c>
      <c r="F711" s="17">
        <v>0</v>
      </c>
      <c r="G711" s="17">
        <v>1</v>
      </c>
      <c r="H711" s="17">
        <v>2</v>
      </c>
    </row>
    <row r="712" spans="1:8">
      <c r="A712" s="2">
        <v>4</v>
      </c>
      <c r="B712" s="2">
        <v>0.35333300000000001</v>
      </c>
      <c r="C712" s="2">
        <v>5501</v>
      </c>
      <c r="D712" s="17">
        <v>1</v>
      </c>
      <c r="E712" s="17">
        <v>12</v>
      </c>
      <c r="F712" s="17">
        <v>0</v>
      </c>
      <c r="G712" s="17">
        <v>2</v>
      </c>
      <c r="H712" s="17">
        <v>2</v>
      </c>
    </row>
    <row r="713" spans="1:8">
      <c r="A713" s="2">
        <v>4</v>
      </c>
      <c r="B713" s="2">
        <v>0.29749999999999999</v>
      </c>
      <c r="C713" s="2">
        <v>5319</v>
      </c>
      <c r="D713" s="17">
        <v>1</v>
      </c>
      <c r="E713" s="17">
        <v>12</v>
      </c>
      <c r="F713" s="17">
        <v>0</v>
      </c>
      <c r="G713" s="17">
        <v>3</v>
      </c>
      <c r="H713" s="17">
        <v>2</v>
      </c>
    </row>
    <row r="714" spans="1:8">
      <c r="A714" s="2">
        <v>4</v>
      </c>
      <c r="B714" s="2">
        <v>0.29583300000000001</v>
      </c>
      <c r="C714" s="2">
        <v>5532</v>
      </c>
      <c r="D714" s="17">
        <v>1</v>
      </c>
      <c r="E714" s="17">
        <v>12</v>
      </c>
      <c r="F714" s="17">
        <v>0</v>
      </c>
      <c r="G714" s="17">
        <v>4</v>
      </c>
      <c r="H714" s="17">
        <v>1</v>
      </c>
    </row>
    <row r="715" spans="1:8">
      <c r="A715" s="2">
        <v>4</v>
      </c>
      <c r="B715" s="2">
        <v>0.281667</v>
      </c>
      <c r="C715" s="2">
        <v>5611</v>
      </c>
      <c r="D715" s="17">
        <v>1</v>
      </c>
      <c r="E715" s="17">
        <v>12</v>
      </c>
      <c r="F715" s="17">
        <v>0</v>
      </c>
      <c r="G715" s="17">
        <v>5</v>
      </c>
      <c r="H715" s="17">
        <v>1</v>
      </c>
    </row>
    <row r="716" spans="1:8">
      <c r="A716" s="2">
        <v>4</v>
      </c>
      <c r="B716" s="2">
        <v>0.32416699999999998</v>
      </c>
      <c r="C716" s="2">
        <v>5047</v>
      </c>
      <c r="D716" s="17">
        <v>1</v>
      </c>
      <c r="E716" s="17">
        <v>12</v>
      </c>
      <c r="F716" s="17">
        <v>0</v>
      </c>
      <c r="G716" s="17">
        <v>6</v>
      </c>
      <c r="H716" s="17">
        <v>1</v>
      </c>
    </row>
    <row r="717" spans="1:8">
      <c r="A717" s="2">
        <v>4</v>
      </c>
      <c r="B717" s="2">
        <v>0.36249999999999999</v>
      </c>
      <c r="C717" s="2">
        <v>3786</v>
      </c>
      <c r="D717" s="17">
        <v>1</v>
      </c>
      <c r="E717" s="17">
        <v>12</v>
      </c>
      <c r="F717" s="17">
        <v>0</v>
      </c>
      <c r="G717" s="17">
        <v>0</v>
      </c>
      <c r="H717" s="17">
        <v>2</v>
      </c>
    </row>
    <row r="718" spans="1:8">
      <c r="A718" s="2">
        <v>4</v>
      </c>
      <c r="B718" s="2">
        <v>0.39333299999999999</v>
      </c>
      <c r="C718" s="2">
        <v>4585</v>
      </c>
      <c r="D718" s="17">
        <v>1</v>
      </c>
      <c r="E718" s="17">
        <v>12</v>
      </c>
      <c r="F718" s="17">
        <v>0</v>
      </c>
      <c r="G718" s="17">
        <v>1</v>
      </c>
      <c r="H718" s="17">
        <v>2</v>
      </c>
    </row>
    <row r="719" spans="1:8">
      <c r="A719" s="2">
        <v>4</v>
      </c>
      <c r="B719" s="2">
        <v>0.410833</v>
      </c>
      <c r="C719" s="2">
        <v>5557</v>
      </c>
      <c r="D719" s="17">
        <v>1</v>
      </c>
      <c r="E719" s="17">
        <v>12</v>
      </c>
      <c r="F719" s="17">
        <v>0</v>
      </c>
      <c r="G719" s="17">
        <v>2</v>
      </c>
      <c r="H719" s="17">
        <v>1</v>
      </c>
    </row>
    <row r="720" spans="1:8">
      <c r="A720" s="2">
        <v>4</v>
      </c>
      <c r="B720" s="2">
        <v>0.33250000000000002</v>
      </c>
      <c r="C720" s="2">
        <v>5267</v>
      </c>
      <c r="D720" s="17">
        <v>1</v>
      </c>
      <c r="E720" s="17">
        <v>12</v>
      </c>
      <c r="F720" s="17">
        <v>0</v>
      </c>
      <c r="G720" s="17">
        <v>3</v>
      </c>
      <c r="H720" s="17">
        <v>1</v>
      </c>
    </row>
    <row r="721" spans="1:8">
      <c r="A721" s="2">
        <v>4</v>
      </c>
      <c r="B721" s="2">
        <v>0.33</v>
      </c>
      <c r="C721" s="2">
        <v>4128</v>
      </c>
      <c r="D721" s="17">
        <v>1</v>
      </c>
      <c r="E721" s="17">
        <v>12</v>
      </c>
      <c r="F721" s="17">
        <v>0</v>
      </c>
      <c r="G721" s="17">
        <v>4</v>
      </c>
      <c r="H721" s="17">
        <v>2</v>
      </c>
    </row>
    <row r="722" spans="1:8">
      <c r="A722" s="2">
        <v>1</v>
      </c>
      <c r="B722" s="2">
        <v>0.32666699999999999</v>
      </c>
      <c r="C722" s="2">
        <v>3623</v>
      </c>
      <c r="D722" s="17">
        <v>1</v>
      </c>
      <c r="E722" s="17">
        <v>12</v>
      </c>
      <c r="F722" s="17">
        <v>0</v>
      </c>
      <c r="G722" s="17">
        <v>5</v>
      </c>
      <c r="H722" s="17">
        <v>2</v>
      </c>
    </row>
    <row r="723" spans="1:8">
      <c r="A723" s="2">
        <v>1</v>
      </c>
      <c r="B723" s="2">
        <v>0.26583299999999999</v>
      </c>
      <c r="C723" s="2">
        <v>1749</v>
      </c>
      <c r="D723" s="17">
        <v>1</v>
      </c>
      <c r="E723" s="17">
        <v>12</v>
      </c>
      <c r="F723" s="17">
        <v>0</v>
      </c>
      <c r="G723" s="17">
        <v>6</v>
      </c>
      <c r="H723" s="17">
        <v>1</v>
      </c>
    </row>
    <row r="724" spans="1:8">
      <c r="A724" s="2">
        <v>1</v>
      </c>
      <c r="B724" s="2">
        <v>0.245833</v>
      </c>
      <c r="C724" s="2">
        <v>1787</v>
      </c>
      <c r="D724" s="17">
        <v>1</v>
      </c>
      <c r="E724" s="17">
        <v>12</v>
      </c>
      <c r="F724" s="17">
        <v>0</v>
      </c>
      <c r="G724" s="17">
        <v>0</v>
      </c>
      <c r="H724" s="17">
        <v>1</v>
      </c>
    </row>
    <row r="725" spans="1:8">
      <c r="A725" s="2">
        <v>1</v>
      </c>
      <c r="B725" s="2">
        <v>0.23130400000000001</v>
      </c>
      <c r="C725" s="2">
        <v>920</v>
      </c>
      <c r="D725" s="17">
        <v>1</v>
      </c>
      <c r="E725" s="17">
        <v>12</v>
      </c>
      <c r="F725" s="17">
        <v>0</v>
      </c>
      <c r="G725" s="17">
        <v>1</v>
      </c>
      <c r="H725" s="17">
        <v>2</v>
      </c>
    </row>
    <row r="726" spans="1:8">
      <c r="A726" s="2">
        <v>1</v>
      </c>
      <c r="B726" s="2">
        <v>0.29130400000000001</v>
      </c>
      <c r="C726" s="2">
        <v>1013</v>
      </c>
      <c r="D726" s="17">
        <v>1</v>
      </c>
      <c r="E726" s="17">
        <v>12</v>
      </c>
      <c r="F726" s="17">
        <v>1</v>
      </c>
      <c r="G726" s="17">
        <v>2</v>
      </c>
      <c r="H726" s="17">
        <v>2</v>
      </c>
    </row>
    <row r="727" spans="1:8">
      <c r="A727" s="2">
        <v>1</v>
      </c>
      <c r="B727" s="2">
        <v>0.24333299999999999</v>
      </c>
      <c r="C727" s="2">
        <v>441</v>
      </c>
      <c r="D727" s="17">
        <v>1</v>
      </c>
      <c r="E727" s="17">
        <v>12</v>
      </c>
      <c r="F727" s="17">
        <v>0</v>
      </c>
      <c r="G727" s="17">
        <v>3</v>
      </c>
      <c r="H727" s="17">
        <v>3</v>
      </c>
    </row>
    <row r="728" spans="1:8">
      <c r="A728" s="2">
        <v>1</v>
      </c>
      <c r="B728" s="2">
        <v>0.25416699999999998</v>
      </c>
      <c r="C728" s="2">
        <v>2114</v>
      </c>
      <c r="D728" s="17">
        <v>1</v>
      </c>
      <c r="E728" s="17">
        <v>12</v>
      </c>
      <c r="F728" s="17">
        <v>0</v>
      </c>
      <c r="G728" s="17">
        <v>4</v>
      </c>
      <c r="H728" s="17">
        <v>2</v>
      </c>
    </row>
    <row r="729" spans="1:8">
      <c r="A729" s="2">
        <v>1</v>
      </c>
      <c r="B729" s="2">
        <v>0.25333299999999997</v>
      </c>
      <c r="C729" s="2">
        <v>3095</v>
      </c>
      <c r="D729" s="17">
        <v>1</v>
      </c>
      <c r="E729" s="17">
        <v>12</v>
      </c>
      <c r="F729" s="17">
        <v>0</v>
      </c>
      <c r="G729" s="17">
        <v>5</v>
      </c>
      <c r="H729" s="17">
        <v>2</v>
      </c>
    </row>
    <row r="730" spans="1:8">
      <c r="A730" s="2">
        <v>1</v>
      </c>
      <c r="B730" s="2">
        <v>0.25333299999999997</v>
      </c>
      <c r="C730" s="2">
        <v>1341</v>
      </c>
      <c r="D730" s="17">
        <v>1</v>
      </c>
      <c r="E730" s="17">
        <v>12</v>
      </c>
      <c r="F730" s="17">
        <v>0</v>
      </c>
      <c r="G730" s="17">
        <v>6</v>
      </c>
      <c r="H730" s="17">
        <v>2</v>
      </c>
    </row>
    <row r="731" spans="1:8">
      <c r="A731" s="2">
        <v>1</v>
      </c>
      <c r="B731" s="2">
        <v>0.25583299999999998</v>
      </c>
      <c r="C731" s="2">
        <v>1796</v>
      </c>
      <c r="D731" s="17">
        <v>1</v>
      </c>
      <c r="E731" s="17">
        <v>12</v>
      </c>
      <c r="F731" s="17">
        <v>0</v>
      </c>
      <c r="G731" s="17">
        <v>0</v>
      </c>
      <c r="H731" s="17">
        <v>1</v>
      </c>
    </row>
    <row r="732" spans="1:8">
      <c r="A732" s="2">
        <v>1</v>
      </c>
      <c r="B732" s="2">
        <v>0.215833</v>
      </c>
      <c r="C732" s="2">
        <v>2729</v>
      </c>
      <c r="D732" s="17">
        <v>1</v>
      </c>
      <c r="E732" s="17">
        <v>12</v>
      </c>
      <c r="F732" s="17">
        <v>0</v>
      </c>
      <c r="G732" s="17">
        <v>1</v>
      </c>
      <c r="H732" s="17">
        <v>2</v>
      </c>
    </row>
  </sheetData>
  <autoFilter ref="A1:H1" xr:uid="{00000000-0009-0000-0000-000000000000}"/>
  <phoneticPr fontId="14" type="noConversion"/>
  <conditionalFormatting pivot="1" sqref="K18:O21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pivot="1" sqref="K18:O2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pivot="1" sqref="K18:O2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K18:O2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32"/>
  <sheetViews>
    <sheetView topLeftCell="D37" workbookViewId="0">
      <selection activeCell="V42" sqref="V42"/>
    </sheetView>
  </sheetViews>
  <sheetFormatPr defaultColWidth="11.25" defaultRowHeight="15.75" customHeight="1"/>
  <cols>
    <col min="4" max="13" width="11.25" customWidth="1"/>
    <col min="18" max="18" width="10.25" customWidth="1"/>
  </cols>
  <sheetData>
    <row r="1" spans="1:23">
      <c r="A1" s="1" t="s">
        <v>2</v>
      </c>
      <c r="B1" s="1" t="s">
        <v>1</v>
      </c>
      <c r="C1" s="1" t="s">
        <v>2</v>
      </c>
      <c r="D1" s="1" t="s">
        <v>38</v>
      </c>
      <c r="E1" s="1" t="s">
        <v>2</v>
      </c>
      <c r="F1" s="1" t="s">
        <v>39</v>
      </c>
      <c r="G1" s="1" t="s">
        <v>2</v>
      </c>
      <c r="H1" s="1" t="s">
        <v>40</v>
      </c>
      <c r="I1" s="1" t="s">
        <v>2</v>
      </c>
      <c r="J1" s="1" t="s">
        <v>41</v>
      </c>
      <c r="K1" s="1" t="s">
        <v>2</v>
      </c>
      <c r="L1" s="1" t="s">
        <v>42</v>
      </c>
      <c r="M1" s="1" t="s">
        <v>2</v>
      </c>
      <c r="N1" s="6" t="s">
        <v>133</v>
      </c>
    </row>
    <row r="2" spans="1:23">
      <c r="A2" s="2">
        <v>985</v>
      </c>
      <c r="B2" s="2">
        <v>0.344167</v>
      </c>
      <c r="C2" s="2">
        <v>985</v>
      </c>
      <c r="D2" s="2">
        <v>0.36362499999999998</v>
      </c>
      <c r="E2" s="2">
        <v>985</v>
      </c>
      <c r="F2" s="2">
        <v>0.80583300000000002</v>
      </c>
      <c r="G2" s="2">
        <v>985</v>
      </c>
      <c r="H2" s="2">
        <v>0.16044600000000001</v>
      </c>
      <c r="I2" s="2">
        <v>985</v>
      </c>
      <c r="J2" s="2">
        <v>654</v>
      </c>
      <c r="K2" s="2">
        <v>985</v>
      </c>
      <c r="L2" s="2">
        <v>331</v>
      </c>
      <c r="M2" s="2">
        <v>985</v>
      </c>
      <c r="N2" s="6"/>
      <c r="O2" s="4" t="s">
        <v>43</v>
      </c>
      <c r="P2" s="4" t="s">
        <v>44</v>
      </c>
      <c r="Q2" s="4" t="s">
        <v>45</v>
      </c>
      <c r="R2" s="4" t="s">
        <v>46</v>
      </c>
      <c r="S2" s="4" t="s">
        <v>47</v>
      </c>
      <c r="T2" s="4" t="s">
        <v>48</v>
      </c>
      <c r="U2" s="4" t="s">
        <v>49</v>
      </c>
      <c r="V2" s="4" t="s">
        <v>50</v>
      </c>
      <c r="W2" s="4" t="s">
        <v>51</v>
      </c>
    </row>
    <row r="3" spans="1:23">
      <c r="A3" s="2">
        <v>801</v>
      </c>
      <c r="B3" s="2">
        <v>0.36347800000000002</v>
      </c>
      <c r="C3" s="2">
        <v>801</v>
      </c>
      <c r="D3" s="2">
        <v>0.35373900000000003</v>
      </c>
      <c r="E3" s="2">
        <v>801</v>
      </c>
      <c r="F3" s="2">
        <v>0.69608700000000001</v>
      </c>
      <c r="G3" s="2">
        <v>801</v>
      </c>
      <c r="H3" s="2">
        <v>0.24853900000000001</v>
      </c>
      <c r="I3" s="2">
        <v>801</v>
      </c>
      <c r="J3" s="2">
        <v>670</v>
      </c>
      <c r="K3" s="2">
        <v>801</v>
      </c>
      <c r="L3" s="2">
        <v>131</v>
      </c>
      <c r="M3" s="2">
        <v>801</v>
      </c>
      <c r="N3" s="7" t="s">
        <v>2</v>
      </c>
      <c r="O3">
        <f>_xlfn.PERCENTILE.INC(A$2:A$732,  0.25)</f>
        <v>3152</v>
      </c>
      <c r="P3">
        <f>_xlfn.PERCENTILE.INC(A$2:A$732,  0.5)</f>
        <v>4548</v>
      </c>
      <c r="Q3">
        <f>_xlfn.PERCENTILE.INC(A$2:A$732,  0.75)</f>
        <v>5956</v>
      </c>
      <c r="R3">
        <f>_xlfn.PERCENTILE.INC(A$2:A$732, 1)</f>
        <v>8714</v>
      </c>
      <c r="S3">
        <f>MIN(A$2:A$732)</f>
        <v>22</v>
      </c>
      <c r="T3">
        <f>MAX(A:A)</f>
        <v>8714</v>
      </c>
      <c r="U3">
        <f>T3-S3</f>
        <v>8692</v>
      </c>
      <c r="V3">
        <f>AVERAGE(A:A)</f>
        <v>4504.3488372093025</v>
      </c>
      <c r="W3">
        <f>_xlfn.STDEV.S(A:A)</f>
        <v>1937.2114516187671</v>
      </c>
    </row>
    <row r="4" spans="1:23">
      <c r="A4" s="2">
        <v>1349</v>
      </c>
      <c r="B4" s="2">
        <v>0.19636400000000001</v>
      </c>
      <c r="C4" s="2">
        <v>1349</v>
      </c>
      <c r="D4" s="2">
        <v>0.18940499999999999</v>
      </c>
      <c r="E4" s="2">
        <v>1349</v>
      </c>
      <c r="F4" s="2">
        <v>0.43727300000000002</v>
      </c>
      <c r="G4" s="2">
        <v>1349</v>
      </c>
      <c r="H4" s="2">
        <v>0.248309</v>
      </c>
      <c r="I4" s="2">
        <v>1349</v>
      </c>
      <c r="J4" s="2">
        <v>1229</v>
      </c>
      <c r="K4" s="2">
        <v>1349</v>
      </c>
      <c r="L4" s="2">
        <v>120</v>
      </c>
      <c r="M4" s="2">
        <v>1349</v>
      </c>
      <c r="N4" s="8" t="s">
        <v>1</v>
      </c>
      <c r="O4">
        <f>_xlfn.PERCENTILE.INC(B:B, 0.25)</f>
        <v>0.33708349999999998</v>
      </c>
      <c r="P4">
        <f>_xlfn.PERCENTILE.INC(B:B, 0.5)</f>
        <v>0.49833300000000003</v>
      </c>
      <c r="Q4">
        <f>_xlfn.PERCENTILE.INC(B:B, 0.75)</f>
        <v>0.65541650000000007</v>
      </c>
      <c r="R4">
        <f>_xlfn.PERCENTILE.INC(B:B, 1)</f>
        <v>0.86166699999999996</v>
      </c>
      <c r="S4" s="5">
        <f>MIN(B:B)</f>
        <v>5.91304E-2</v>
      </c>
      <c r="T4">
        <f>MAX(B:B)</f>
        <v>0.86166699999999996</v>
      </c>
      <c r="U4">
        <f>T4-S4</f>
        <v>0.80253659999999993</v>
      </c>
      <c r="V4">
        <f>AVERAGE(B:B)</f>
        <v>0.49538478850889184</v>
      </c>
      <c r="W4">
        <f>_xlfn.STDEV.S(B:B)</f>
        <v>0.18305099611148873</v>
      </c>
    </row>
    <row r="5" spans="1:23">
      <c r="A5" s="2">
        <v>1562</v>
      </c>
      <c r="B5" s="2">
        <v>0.2</v>
      </c>
      <c r="C5" s="2">
        <v>1562</v>
      </c>
      <c r="D5" s="2">
        <v>0.212122</v>
      </c>
      <c r="E5" s="2">
        <v>1562</v>
      </c>
      <c r="F5" s="2">
        <v>0.59043500000000004</v>
      </c>
      <c r="G5" s="2">
        <v>1562</v>
      </c>
      <c r="H5" s="2">
        <v>0.16029599999999999</v>
      </c>
      <c r="I5" s="2">
        <v>1562</v>
      </c>
      <c r="J5" s="2">
        <v>1454</v>
      </c>
      <c r="K5" s="2">
        <v>1562</v>
      </c>
      <c r="L5" s="2">
        <v>108</v>
      </c>
      <c r="M5" s="2">
        <v>1562</v>
      </c>
      <c r="N5" s="7" t="s">
        <v>38</v>
      </c>
      <c r="O5">
        <f>_xlfn.PERCENTILE.INC(D:D, 0.25)</f>
        <v>0.33784249999999999</v>
      </c>
      <c r="P5">
        <f>_xlfn.PERCENTILE.INC(D:D, 0.5)</f>
        <v>0.48673300000000003</v>
      </c>
      <c r="Q5">
        <f>_xlfn.PERCENTILE.INC(D:D, 0.75)</f>
        <v>0.60860200000000009</v>
      </c>
      <c r="R5">
        <f>_xlfn.PERCENTILE.INC(D:D, 1)</f>
        <v>0.84089599999999998</v>
      </c>
      <c r="S5" s="5">
        <f>MIN(D:D)</f>
        <v>7.9069600000000004E-2</v>
      </c>
      <c r="T5">
        <f>MAX(D:D)</f>
        <v>0.84089599999999998</v>
      </c>
      <c r="U5">
        <f>T5-S5</f>
        <v>0.76182640000000001</v>
      </c>
      <c r="V5">
        <f>AVERAGE(D:D)</f>
        <v>0.47435398864569067</v>
      </c>
      <c r="W5">
        <f>_xlfn.STDEV.S(D:D)</f>
        <v>0.16296117838631186</v>
      </c>
    </row>
    <row r="6" spans="1:23">
      <c r="A6" s="2">
        <v>1600</v>
      </c>
      <c r="B6" s="2">
        <v>0.22695699999999999</v>
      </c>
      <c r="C6" s="2">
        <v>1600</v>
      </c>
      <c r="D6" s="2">
        <v>0.22927</v>
      </c>
      <c r="E6" s="2">
        <v>1600</v>
      </c>
      <c r="F6" s="2">
        <v>0.43695699999999998</v>
      </c>
      <c r="G6" s="2">
        <v>1600</v>
      </c>
      <c r="H6" s="2">
        <v>0.18690000000000001</v>
      </c>
      <c r="I6" s="2">
        <v>1600</v>
      </c>
      <c r="J6" s="2">
        <v>1518</v>
      </c>
      <c r="K6" s="2">
        <v>1600</v>
      </c>
      <c r="L6" s="2">
        <v>82</v>
      </c>
      <c r="M6" s="2">
        <v>1600</v>
      </c>
      <c r="N6" s="7" t="s">
        <v>39</v>
      </c>
      <c r="O6">
        <f>_xlfn.PERCENTILE.INC(F:F,  0.25)</f>
        <v>0.52</v>
      </c>
      <c r="P6">
        <f>_xlfn.PERCENTILE.INC(F:F, 0.5)</f>
        <v>0.62666699999999997</v>
      </c>
      <c r="Q6">
        <f>_xlfn.PERCENTILE.INC(F:F, 0.75)</f>
        <v>0.73020850000000004</v>
      </c>
      <c r="R6">
        <f>_xlfn.PERCENTILE.INC(F:F, 1)</f>
        <v>0.97250000000000003</v>
      </c>
      <c r="S6">
        <f>MIN(F:F)</f>
        <v>0</v>
      </c>
      <c r="T6">
        <f>MAX(F:F)</f>
        <v>0.97250000000000003</v>
      </c>
      <c r="U6">
        <f>T6-S6</f>
        <v>0.97250000000000003</v>
      </c>
      <c r="V6">
        <f>AVERAGE(F:F)</f>
        <v>0.62789406292749617</v>
      </c>
      <c r="W6">
        <f>_xlfn.STDEV.S(F:F)</f>
        <v>0.14242909513835569</v>
      </c>
    </row>
    <row r="7" spans="1:23">
      <c r="A7" s="2">
        <v>1606</v>
      </c>
      <c r="B7" s="2">
        <v>0.204348</v>
      </c>
      <c r="C7" s="2">
        <v>1606</v>
      </c>
      <c r="D7" s="2">
        <v>0.233209</v>
      </c>
      <c r="E7" s="2">
        <v>1606</v>
      </c>
      <c r="F7" s="2">
        <v>0.51826099999999997</v>
      </c>
      <c r="G7" s="2">
        <v>1606</v>
      </c>
      <c r="H7" s="2">
        <v>8.9565199999999998E-2</v>
      </c>
      <c r="I7" s="2">
        <v>1606</v>
      </c>
      <c r="J7" s="2">
        <v>1518</v>
      </c>
      <c r="K7" s="2">
        <v>1606</v>
      </c>
      <c r="L7" s="2">
        <v>88</v>
      </c>
      <c r="M7" s="2">
        <v>1606</v>
      </c>
      <c r="N7" s="7" t="s">
        <v>40</v>
      </c>
      <c r="O7">
        <f>_xlfn.PERCENTILE.INC(H:H, 0.25)</f>
        <v>0.13494999999999999</v>
      </c>
      <c r="P7">
        <f>_xlfn.PERCENTILE.INC(H:H, 0.5)</f>
        <v>0.180975</v>
      </c>
      <c r="Q7">
        <f>_xlfn.PERCENTILE.INC(H:H, 0.75)</f>
        <v>0.23321449999999999</v>
      </c>
      <c r="R7">
        <f>_xlfn.PERCENTILE.INC(H:H, 1)</f>
        <v>0.507463</v>
      </c>
      <c r="S7">
        <f>MIN(H:H)</f>
        <v>2.23917E-2</v>
      </c>
      <c r="T7">
        <f>MAX(H:H)</f>
        <v>0.507463</v>
      </c>
      <c r="U7">
        <f t="shared" ref="U7:U8" si="0">T7-S7</f>
        <v>0.48507129999999998</v>
      </c>
      <c r="V7">
        <f>AVERAGE(H:H)</f>
        <v>0.1904862116279068</v>
      </c>
      <c r="W7">
        <f>_xlfn.STDEV.S(H:H)</f>
        <v>7.749787068167005E-2</v>
      </c>
    </row>
    <row r="8" spans="1:23">
      <c r="A8" s="2">
        <v>1510</v>
      </c>
      <c r="B8" s="2">
        <v>0.196522</v>
      </c>
      <c r="C8" s="2">
        <v>1510</v>
      </c>
      <c r="D8" s="2">
        <v>0.208839</v>
      </c>
      <c r="E8" s="2">
        <v>1510</v>
      </c>
      <c r="F8" s="2">
        <v>0.49869599999999997</v>
      </c>
      <c r="G8" s="2">
        <v>1510</v>
      </c>
      <c r="H8" s="2">
        <v>0.16872599999999999</v>
      </c>
      <c r="I8" s="2">
        <v>1510</v>
      </c>
      <c r="J8" s="2">
        <v>1362</v>
      </c>
      <c r="K8" s="2">
        <v>1510</v>
      </c>
      <c r="L8" s="2">
        <v>148</v>
      </c>
      <c r="M8" s="2">
        <v>1510</v>
      </c>
      <c r="N8" s="7" t="s">
        <v>41</v>
      </c>
      <c r="O8">
        <f>_xlfn.PERCENTILE.INC(J:J, 0.25)</f>
        <v>2497</v>
      </c>
      <c r="P8">
        <f>_xlfn.PERCENTILE.INC(J:J, 0.5)</f>
        <v>3662</v>
      </c>
      <c r="Q8">
        <f>_xlfn.PERCENTILE.INC(J:J, 0.75)</f>
        <v>4776.5</v>
      </c>
      <c r="R8">
        <f>_xlfn.PERCENTILE.INC(J:J, 1)</f>
        <v>6946</v>
      </c>
      <c r="S8">
        <f>MIN(J:J)</f>
        <v>20</v>
      </c>
      <c r="T8">
        <f>MAX(J:J)</f>
        <v>6946</v>
      </c>
      <c r="U8">
        <f t="shared" si="0"/>
        <v>6926</v>
      </c>
      <c r="V8">
        <f>AVERAGE(J:J)</f>
        <v>3656.1723666210669</v>
      </c>
      <c r="W8">
        <f>_xlfn.STDEV.S(J:J)</f>
        <v>1560.2563770194531</v>
      </c>
    </row>
    <row r="9" spans="1:23">
      <c r="A9" s="2">
        <v>959</v>
      </c>
      <c r="B9" s="2">
        <v>0.16500000000000001</v>
      </c>
      <c r="C9" s="2">
        <v>959</v>
      </c>
      <c r="D9" s="2">
        <v>0.16225400000000001</v>
      </c>
      <c r="E9" s="2">
        <v>959</v>
      </c>
      <c r="F9" s="2">
        <v>0.535833</v>
      </c>
      <c r="G9" s="2">
        <v>959</v>
      </c>
      <c r="H9" s="2">
        <v>0.26680399999999999</v>
      </c>
      <c r="I9" s="2">
        <v>959</v>
      </c>
      <c r="J9" s="2">
        <v>891</v>
      </c>
      <c r="K9" s="2">
        <v>959</v>
      </c>
      <c r="L9" s="2">
        <v>68</v>
      </c>
      <c r="M9" s="2">
        <v>959</v>
      </c>
      <c r="N9" s="7" t="s">
        <v>42</v>
      </c>
      <c r="O9">
        <f>_xlfn.PERCENTILE.INC(L:L, 0.25)</f>
        <v>315.5</v>
      </c>
      <c r="P9">
        <f>_xlfn.PERCENTILE.INC(L:L, 0.5)</f>
        <v>713</v>
      </c>
      <c r="Q9">
        <f>_xlfn.PERCENTILE.INC(L:L, 0.75)</f>
        <v>1096</v>
      </c>
      <c r="R9">
        <f>_xlfn.PERCENTILE.INC(L:L, 1)</f>
        <v>3410</v>
      </c>
      <c r="S9">
        <f>MIN(L:L)</f>
        <v>2</v>
      </c>
      <c r="T9">
        <f>MAX(L:L)</f>
        <v>3410</v>
      </c>
      <c r="U9">
        <f>T9-S9</f>
        <v>3408</v>
      </c>
      <c r="V9">
        <f>AVERAGE(L:L)</f>
        <v>848.17647058823525</v>
      </c>
      <c r="W9">
        <f>_xlfn.STDEV.S(L:L)</f>
        <v>686.62248828465488</v>
      </c>
    </row>
    <row r="10" spans="1:23">
      <c r="A10" s="2">
        <v>822</v>
      </c>
      <c r="B10" s="2">
        <v>0.13833300000000001</v>
      </c>
      <c r="C10" s="2">
        <v>822</v>
      </c>
      <c r="D10" s="2">
        <v>0.116175</v>
      </c>
      <c r="E10" s="2">
        <v>822</v>
      </c>
      <c r="F10" s="2">
        <v>0.43416700000000003</v>
      </c>
      <c r="G10" s="2">
        <v>822</v>
      </c>
      <c r="H10" s="2">
        <v>0.36194999999999999</v>
      </c>
      <c r="I10" s="2">
        <v>822</v>
      </c>
      <c r="J10" s="2">
        <v>768</v>
      </c>
      <c r="K10" s="2">
        <v>822</v>
      </c>
      <c r="L10" s="2">
        <v>54</v>
      </c>
      <c r="M10" s="2">
        <v>822</v>
      </c>
      <c r="N10" s="7"/>
    </row>
    <row r="11" spans="1:23">
      <c r="A11" s="2">
        <v>1321</v>
      </c>
      <c r="B11" s="2">
        <v>0.15083299999999999</v>
      </c>
      <c r="C11" s="2">
        <v>1321</v>
      </c>
      <c r="D11" s="2">
        <v>0.15088799999999999</v>
      </c>
      <c r="E11" s="2">
        <v>1321</v>
      </c>
      <c r="F11" s="2">
        <v>0.48291699999999999</v>
      </c>
      <c r="G11" s="2">
        <v>1321</v>
      </c>
      <c r="H11" s="2">
        <v>0.22326699999999999</v>
      </c>
      <c r="I11" s="2">
        <v>1321</v>
      </c>
      <c r="J11" s="2">
        <v>1280</v>
      </c>
      <c r="K11" s="2">
        <v>1321</v>
      </c>
      <c r="L11" s="2">
        <v>41</v>
      </c>
      <c r="M11" s="2">
        <v>1321</v>
      </c>
      <c r="N11" s="6" t="s">
        <v>134</v>
      </c>
    </row>
    <row r="12" spans="1:23">
      <c r="A12" s="2">
        <v>1263</v>
      </c>
      <c r="B12" s="2">
        <v>0.16909099999999999</v>
      </c>
      <c r="C12" s="2">
        <v>1263</v>
      </c>
      <c r="D12" s="2">
        <v>0.191464</v>
      </c>
      <c r="E12" s="2">
        <v>1263</v>
      </c>
      <c r="F12" s="2">
        <v>0.68636399999999997</v>
      </c>
      <c r="G12" s="2">
        <v>1263</v>
      </c>
      <c r="H12" s="2">
        <v>0.122132</v>
      </c>
      <c r="I12" s="2">
        <v>1263</v>
      </c>
      <c r="J12" s="2">
        <v>1220</v>
      </c>
      <c r="K12" s="2">
        <v>1263</v>
      </c>
      <c r="L12" s="2">
        <v>43</v>
      </c>
      <c r="M12" s="2">
        <v>1263</v>
      </c>
      <c r="N12" s="24"/>
      <c r="O12" s="4"/>
      <c r="P12" s="4"/>
      <c r="Q12" s="4"/>
      <c r="R12" s="4"/>
      <c r="V12" s="4"/>
    </row>
    <row r="13" spans="1:23">
      <c r="A13" s="2">
        <v>1162</v>
      </c>
      <c r="B13" s="2">
        <v>0.17272699999999999</v>
      </c>
      <c r="C13" s="2">
        <v>1162</v>
      </c>
      <c r="D13" s="2">
        <v>0.160473</v>
      </c>
      <c r="E13" s="2">
        <v>1162</v>
      </c>
      <c r="F13" s="2">
        <v>0.59954499999999999</v>
      </c>
      <c r="G13" s="2">
        <v>1162</v>
      </c>
      <c r="H13" s="2">
        <v>0.30462699999999998</v>
      </c>
      <c r="I13" s="2">
        <v>1162</v>
      </c>
      <c r="J13" s="2">
        <v>1137</v>
      </c>
      <c r="K13" s="2">
        <v>1162</v>
      </c>
      <c r="L13" s="2">
        <v>25</v>
      </c>
      <c r="M13" s="2">
        <v>1162</v>
      </c>
      <c r="N13" s="7" t="s">
        <v>2</v>
      </c>
      <c r="O13" t="s">
        <v>52</v>
      </c>
      <c r="V13" t="s">
        <v>53</v>
      </c>
    </row>
    <row r="14" spans="1:23">
      <c r="A14" s="2">
        <v>1406</v>
      </c>
      <c r="B14" s="2">
        <v>0.16500000000000001</v>
      </c>
      <c r="C14" s="2">
        <v>1406</v>
      </c>
      <c r="D14" s="2">
        <v>0.15088299999999999</v>
      </c>
      <c r="E14" s="2">
        <v>1406</v>
      </c>
      <c r="F14" s="2">
        <v>0.47041699999999997</v>
      </c>
      <c r="G14" s="2">
        <v>1406</v>
      </c>
      <c r="H14" s="2">
        <v>0.30099999999999999</v>
      </c>
      <c r="I14" s="2">
        <v>1406</v>
      </c>
      <c r="J14" s="2">
        <v>1368</v>
      </c>
      <c r="K14" s="2">
        <v>1406</v>
      </c>
      <c r="L14" s="2">
        <v>38</v>
      </c>
      <c r="M14" s="2">
        <v>1406</v>
      </c>
      <c r="N14" s="8" t="s">
        <v>1</v>
      </c>
      <c r="O14" t="s">
        <v>54</v>
      </c>
      <c r="V14" t="s">
        <v>55</v>
      </c>
    </row>
    <row r="15" spans="1:23">
      <c r="A15" s="2">
        <v>1421</v>
      </c>
      <c r="B15" s="2">
        <v>0.16087000000000001</v>
      </c>
      <c r="C15" s="2">
        <v>1421</v>
      </c>
      <c r="D15" s="2">
        <v>0.188413</v>
      </c>
      <c r="E15" s="2">
        <v>1421</v>
      </c>
      <c r="F15" s="2">
        <v>0.53782600000000003</v>
      </c>
      <c r="G15" s="2">
        <v>1421</v>
      </c>
      <c r="H15" s="2">
        <v>0.12654799999999999</v>
      </c>
      <c r="I15" s="2">
        <v>1421</v>
      </c>
      <c r="J15" s="2">
        <v>1367</v>
      </c>
      <c r="K15" s="2">
        <v>1421</v>
      </c>
      <c r="L15" s="2">
        <v>54</v>
      </c>
      <c r="M15" s="2">
        <v>1421</v>
      </c>
      <c r="N15" s="7" t="s">
        <v>38</v>
      </c>
      <c r="O15" t="s">
        <v>56</v>
      </c>
      <c r="V15" t="s">
        <v>57</v>
      </c>
    </row>
    <row r="16" spans="1:23">
      <c r="A16" s="2">
        <v>1248</v>
      </c>
      <c r="B16" s="2">
        <v>0.23333300000000001</v>
      </c>
      <c r="C16" s="2">
        <v>1248</v>
      </c>
      <c r="D16" s="2">
        <v>0.248112</v>
      </c>
      <c r="E16" s="2">
        <v>1248</v>
      </c>
      <c r="F16" s="2">
        <v>0.49875000000000003</v>
      </c>
      <c r="G16" s="2">
        <v>1248</v>
      </c>
      <c r="H16" s="2">
        <v>0.15796299999999999</v>
      </c>
      <c r="I16" s="2">
        <v>1248</v>
      </c>
      <c r="J16" s="2">
        <v>1026</v>
      </c>
      <c r="K16" s="2">
        <v>1248</v>
      </c>
      <c r="L16" s="2">
        <v>222</v>
      </c>
      <c r="M16" s="2">
        <v>1248</v>
      </c>
      <c r="N16" s="7" t="s">
        <v>39</v>
      </c>
      <c r="O16" t="s">
        <v>58</v>
      </c>
      <c r="V16" t="s">
        <v>59</v>
      </c>
    </row>
    <row r="17" spans="1:23">
      <c r="A17" s="2">
        <v>1204</v>
      </c>
      <c r="B17" s="2">
        <v>0.23166700000000001</v>
      </c>
      <c r="C17" s="2">
        <v>1204</v>
      </c>
      <c r="D17" s="2">
        <v>0.23421700000000001</v>
      </c>
      <c r="E17" s="2">
        <v>1204</v>
      </c>
      <c r="F17" s="2">
        <v>0.48375000000000001</v>
      </c>
      <c r="G17" s="2">
        <v>1204</v>
      </c>
      <c r="H17" s="2">
        <v>0.18843299999999999</v>
      </c>
      <c r="I17" s="2">
        <v>1204</v>
      </c>
      <c r="J17" s="2">
        <v>953</v>
      </c>
      <c r="K17" s="2">
        <v>1204</v>
      </c>
      <c r="L17" s="2">
        <v>251</v>
      </c>
      <c r="M17" s="2">
        <v>1204</v>
      </c>
      <c r="N17" s="7" t="s">
        <v>40</v>
      </c>
      <c r="O17" t="s">
        <v>60</v>
      </c>
      <c r="V17" t="s">
        <v>61</v>
      </c>
    </row>
    <row r="18" spans="1:23">
      <c r="A18" s="2">
        <v>1000</v>
      </c>
      <c r="B18" s="2">
        <v>0.17583299999999999</v>
      </c>
      <c r="C18" s="2">
        <v>1000</v>
      </c>
      <c r="D18" s="2">
        <v>0.17677100000000001</v>
      </c>
      <c r="E18" s="2">
        <v>1000</v>
      </c>
      <c r="F18" s="2">
        <v>0.53749999999999998</v>
      </c>
      <c r="G18" s="2">
        <v>1000</v>
      </c>
      <c r="H18" s="2">
        <v>0.194017</v>
      </c>
      <c r="I18" s="2">
        <v>1000</v>
      </c>
      <c r="J18" s="2">
        <v>883</v>
      </c>
      <c r="K18" s="2">
        <v>1000</v>
      </c>
      <c r="L18" s="2">
        <v>117</v>
      </c>
      <c r="M18" s="2">
        <v>1000</v>
      </c>
      <c r="N18" s="7" t="s">
        <v>41</v>
      </c>
      <c r="O18" t="s">
        <v>62</v>
      </c>
      <c r="V18" t="s">
        <v>63</v>
      </c>
    </row>
    <row r="19" spans="1:23">
      <c r="A19" s="2">
        <v>683</v>
      </c>
      <c r="B19" s="2">
        <v>0.216667</v>
      </c>
      <c r="C19" s="2">
        <v>683</v>
      </c>
      <c r="D19" s="2">
        <v>0.23233300000000001</v>
      </c>
      <c r="E19" s="2">
        <v>683</v>
      </c>
      <c r="F19" s="2">
        <v>0.86166699999999996</v>
      </c>
      <c r="G19" s="2">
        <v>683</v>
      </c>
      <c r="H19" s="2">
        <v>0.14677499999999999</v>
      </c>
      <c r="I19" s="2">
        <v>683</v>
      </c>
      <c r="J19" s="2">
        <v>674</v>
      </c>
      <c r="K19" s="2">
        <v>683</v>
      </c>
      <c r="L19" s="2">
        <v>9</v>
      </c>
      <c r="M19" s="2">
        <v>683</v>
      </c>
      <c r="N19" s="7" t="s">
        <v>42</v>
      </c>
      <c r="O19" t="s">
        <v>64</v>
      </c>
      <c r="V19" t="s">
        <v>65</v>
      </c>
    </row>
    <row r="20" spans="1:23">
      <c r="A20" s="2">
        <v>1650</v>
      </c>
      <c r="B20" s="2">
        <v>0.29217399999999999</v>
      </c>
      <c r="C20" s="2">
        <v>1650</v>
      </c>
      <c r="D20" s="2">
        <v>0.29842200000000002</v>
      </c>
      <c r="E20" s="2">
        <v>1650</v>
      </c>
      <c r="F20" s="2">
        <v>0.74173900000000004</v>
      </c>
      <c r="G20" s="2">
        <v>1650</v>
      </c>
      <c r="H20" s="2">
        <v>0.208317</v>
      </c>
      <c r="I20" s="2">
        <v>1650</v>
      </c>
      <c r="J20" s="2">
        <v>1572</v>
      </c>
      <c r="K20" s="2">
        <v>1650</v>
      </c>
      <c r="L20" s="2">
        <v>78</v>
      </c>
      <c r="M20" s="2">
        <v>1650</v>
      </c>
    </row>
    <row r="21" spans="1:23">
      <c r="A21" s="2">
        <v>1927</v>
      </c>
      <c r="B21" s="2">
        <v>0.26166699999999998</v>
      </c>
      <c r="C21" s="2">
        <v>1927</v>
      </c>
      <c r="D21" s="2">
        <v>0.25505</v>
      </c>
      <c r="E21" s="2">
        <v>1927</v>
      </c>
      <c r="F21" s="2">
        <v>0.53833299999999995</v>
      </c>
      <c r="G21" s="2">
        <v>1927</v>
      </c>
      <c r="H21" s="2">
        <v>0.19590399999999999</v>
      </c>
      <c r="I21" s="2">
        <v>1927</v>
      </c>
      <c r="J21" s="2">
        <v>1844</v>
      </c>
      <c r="K21" s="2">
        <v>1927</v>
      </c>
      <c r="L21" s="2">
        <v>83</v>
      </c>
      <c r="M21" s="2">
        <v>1927</v>
      </c>
    </row>
    <row r="22" spans="1:23">
      <c r="A22" s="2">
        <v>1543</v>
      </c>
      <c r="B22" s="2">
        <v>0.17749999999999999</v>
      </c>
      <c r="C22" s="2">
        <v>1543</v>
      </c>
      <c r="D22" s="2">
        <v>0.157833</v>
      </c>
      <c r="E22" s="2">
        <v>1543</v>
      </c>
      <c r="F22" s="2">
        <v>0.45708300000000002</v>
      </c>
      <c r="G22" s="2">
        <v>1543</v>
      </c>
      <c r="H22" s="2">
        <v>0.353242</v>
      </c>
      <c r="I22" s="2">
        <v>1543</v>
      </c>
      <c r="J22" s="2">
        <v>1468</v>
      </c>
      <c r="K22" s="2">
        <v>1543</v>
      </c>
      <c r="L22" s="2">
        <v>75</v>
      </c>
      <c r="M22" s="2">
        <v>1543</v>
      </c>
      <c r="N22" s="9" t="s">
        <v>135</v>
      </c>
    </row>
    <row r="23" spans="1:23">
      <c r="A23" s="2">
        <v>981</v>
      </c>
      <c r="B23" s="2">
        <v>5.91304E-2</v>
      </c>
      <c r="C23" s="2">
        <v>981</v>
      </c>
      <c r="D23" s="2">
        <v>7.9069600000000004E-2</v>
      </c>
      <c r="E23" s="2">
        <v>981</v>
      </c>
      <c r="F23" s="2">
        <v>0.4</v>
      </c>
      <c r="G23" s="2">
        <v>981</v>
      </c>
      <c r="H23" s="2">
        <v>0.17197000000000001</v>
      </c>
      <c r="I23" s="2">
        <v>981</v>
      </c>
      <c r="J23" s="2">
        <v>888</v>
      </c>
      <c r="K23" s="2">
        <v>981</v>
      </c>
      <c r="L23" s="2">
        <v>93</v>
      </c>
      <c r="M23" s="2">
        <v>981</v>
      </c>
      <c r="O23" s="10" t="s">
        <v>66</v>
      </c>
    </row>
    <row r="24" spans="1:23">
      <c r="A24" s="2">
        <v>986</v>
      </c>
      <c r="B24" s="2">
        <v>9.6521700000000002E-2</v>
      </c>
      <c r="C24" s="2">
        <v>986</v>
      </c>
      <c r="D24" s="2">
        <v>9.8839099999999999E-2</v>
      </c>
      <c r="E24" s="2">
        <v>986</v>
      </c>
      <c r="F24" s="2">
        <v>0.43652200000000002</v>
      </c>
      <c r="G24" s="2">
        <v>986</v>
      </c>
      <c r="H24" s="2">
        <v>0.24660000000000001</v>
      </c>
      <c r="I24" s="2">
        <v>986</v>
      </c>
      <c r="J24" s="2">
        <v>836</v>
      </c>
      <c r="K24" s="2">
        <v>986</v>
      </c>
      <c r="L24" s="2">
        <v>150</v>
      </c>
      <c r="M24" s="2">
        <v>986</v>
      </c>
      <c r="V24">
        <f>SKEW(J:J)</f>
        <v>4.365877988903704E-2</v>
      </c>
    </row>
    <row r="25" spans="1:23">
      <c r="A25" s="2">
        <v>1416</v>
      </c>
      <c r="B25" s="2">
        <v>9.73913E-2</v>
      </c>
      <c r="C25" s="2">
        <v>1416</v>
      </c>
      <c r="D25" s="2">
        <v>0.11792999999999999</v>
      </c>
      <c r="E25" s="2">
        <v>1416</v>
      </c>
      <c r="F25" s="2">
        <v>0.49173899999999998</v>
      </c>
      <c r="G25" s="2">
        <v>1416</v>
      </c>
      <c r="H25" s="2">
        <v>0.15833</v>
      </c>
      <c r="I25" s="2">
        <v>1416</v>
      </c>
      <c r="J25" s="2">
        <v>1330</v>
      </c>
      <c r="K25" s="2">
        <v>1416</v>
      </c>
      <c r="L25" s="2">
        <v>86</v>
      </c>
      <c r="M25" s="2">
        <v>1416</v>
      </c>
      <c r="V25" t="s">
        <v>67</v>
      </c>
    </row>
    <row r="26" spans="1:23">
      <c r="A26" s="2">
        <v>1985</v>
      </c>
      <c r="B26" s="2">
        <v>0.22347800000000001</v>
      </c>
      <c r="C26" s="2">
        <v>1985</v>
      </c>
      <c r="D26" s="2">
        <v>0.23452600000000001</v>
      </c>
      <c r="E26" s="2">
        <v>1985</v>
      </c>
      <c r="F26" s="2">
        <v>0.61695699999999998</v>
      </c>
      <c r="G26" s="2">
        <v>1985</v>
      </c>
      <c r="H26" s="2">
        <v>0.12979599999999999</v>
      </c>
      <c r="I26" s="2">
        <v>1985</v>
      </c>
      <c r="J26" s="2">
        <v>1799</v>
      </c>
      <c r="K26" s="2">
        <v>1985</v>
      </c>
      <c r="L26" s="2">
        <v>186</v>
      </c>
      <c r="M26" s="2">
        <v>1985</v>
      </c>
      <c r="V26" t="s">
        <v>68</v>
      </c>
    </row>
    <row r="27" spans="1:23">
      <c r="A27" s="2">
        <v>506</v>
      </c>
      <c r="B27" s="2">
        <v>0.2175</v>
      </c>
      <c r="C27" s="2">
        <v>506</v>
      </c>
      <c r="D27" s="2">
        <v>0.2036</v>
      </c>
      <c r="E27" s="2">
        <v>506</v>
      </c>
      <c r="F27" s="2">
        <v>0.86250000000000004</v>
      </c>
      <c r="G27" s="2">
        <v>506</v>
      </c>
      <c r="H27" s="2">
        <v>0.29385</v>
      </c>
      <c r="I27" s="2">
        <v>506</v>
      </c>
      <c r="J27" s="2">
        <v>472</v>
      </c>
      <c r="K27" s="2">
        <v>506</v>
      </c>
      <c r="L27" s="2">
        <v>34</v>
      </c>
      <c r="M27" s="2">
        <v>506</v>
      </c>
      <c r="V27" t="s">
        <v>69</v>
      </c>
    </row>
    <row r="28" spans="1:23">
      <c r="A28" s="2">
        <v>431</v>
      </c>
      <c r="B28" s="2">
        <v>0.19500000000000001</v>
      </c>
      <c r="C28" s="2">
        <v>431</v>
      </c>
      <c r="D28" s="2">
        <v>0.21970000000000001</v>
      </c>
      <c r="E28" s="2">
        <v>431</v>
      </c>
      <c r="F28" s="2">
        <v>0.6875</v>
      </c>
      <c r="G28" s="2">
        <v>431</v>
      </c>
      <c r="H28" s="2">
        <v>0.11383699999999999</v>
      </c>
      <c r="I28" s="2">
        <v>431</v>
      </c>
      <c r="J28" s="2">
        <v>416</v>
      </c>
      <c r="K28" s="2">
        <v>431</v>
      </c>
      <c r="L28" s="2">
        <v>15</v>
      </c>
      <c r="M28" s="2">
        <v>431</v>
      </c>
      <c r="V28" t="s">
        <v>70</v>
      </c>
      <c r="W28">
        <v>3656</v>
      </c>
    </row>
    <row r="29" spans="1:23">
      <c r="A29" s="2">
        <v>1167</v>
      </c>
      <c r="B29" s="2">
        <v>0.20347799999999999</v>
      </c>
      <c r="C29" s="2">
        <v>1167</v>
      </c>
      <c r="D29" s="2">
        <v>0.22331699999999999</v>
      </c>
      <c r="E29" s="2">
        <v>1167</v>
      </c>
      <c r="F29" s="2">
        <v>0.79304300000000005</v>
      </c>
      <c r="G29" s="2">
        <v>1167</v>
      </c>
      <c r="H29" s="2">
        <v>0.12330000000000001</v>
      </c>
      <c r="I29" s="2">
        <v>1167</v>
      </c>
      <c r="J29" s="2">
        <v>1129</v>
      </c>
      <c r="K29" s="2">
        <v>1167</v>
      </c>
      <c r="L29" s="2">
        <v>38</v>
      </c>
      <c r="M29" s="2">
        <v>1167</v>
      </c>
    </row>
    <row r="30" spans="1:23">
      <c r="A30" s="2">
        <v>1098</v>
      </c>
      <c r="B30" s="2">
        <v>0.196522</v>
      </c>
      <c r="C30" s="2">
        <v>1098</v>
      </c>
      <c r="D30" s="2">
        <v>0.21212600000000001</v>
      </c>
      <c r="E30" s="2">
        <v>1098</v>
      </c>
      <c r="F30" s="2">
        <v>0.65173899999999996</v>
      </c>
      <c r="G30" s="2">
        <v>1098</v>
      </c>
      <c r="H30" s="2">
        <v>0.14536499999999999</v>
      </c>
      <c r="I30" s="2">
        <v>1098</v>
      </c>
      <c r="J30" s="2">
        <v>975</v>
      </c>
      <c r="K30" s="2">
        <v>1098</v>
      </c>
      <c r="L30" s="2">
        <v>123</v>
      </c>
      <c r="M30" s="2">
        <v>1098</v>
      </c>
      <c r="V30" t="s">
        <v>71</v>
      </c>
    </row>
    <row r="31" spans="1:23">
      <c r="A31" s="2">
        <v>1096</v>
      </c>
      <c r="B31" s="2">
        <v>0.21652199999999999</v>
      </c>
      <c r="C31" s="2">
        <v>1096</v>
      </c>
      <c r="D31" s="2">
        <v>0.25032199999999999</v>
      </c>
      <c r="E31" s="2">
        <v>1096</v>
      </c>
      <c r="F31" s="2">
        <v>0.72217399999999998</v>
      </c>
      <c r="G31" s="2">
        <v>1096</v>
      </c>
      <c r="H31" s="2">
        <v>7.3982599999999996E-2</v>
      </c>
      <c r="I31" s="2">
        <v>1096</v>
      </c>
      <c r="J31" s="2">
        <v>956</v>
      </c>
      <c r="K31" s="2">
        <v>1096</v>
      </c>
      <c r="L31" s="2">
        <v>140</v>
      </c>
      <c r="M31" s="2">
        <v>1096</v>
      </c>
      <c r="V31" t="s">
        <v>72</v>
      </c>
    </row>
    <row r="32" spans="1:23">
      <c r="A32" s="2">
        <v>1501</v>
      </c>
      <c r="B32" s="2">
        <v>0.18083299999999999</v>
      </c>
      <c r="C32" s="2">
        <v>1501</v>
      </c>
      <c r="D32" s="2">
        <v>0.18625</v>
      </c>
      <c r="E32" s="2">
        <v>1501</v>
      </c>
      <c r="F32" s="2">
        <v>0.60375000000000001</v>
      </c>
      <c r="G32" s="2">
        <v>1501</v>
      </c>
      <c r="H32" s="2">
        <v>0.187192</v>
      </c>
      <c r="I32" s="2">
        <v>1501</v>
      </c>
      <c r="J32" s="2">
        <v>1459</v>
      </c>
      <c r="K32" s="2">
        <v>1501</v>
      </c>
      <c r="L32" s="2">
        <v>42</v>
      </c>
      <c r="M32" s="2">
        <v>1501</v>
      </c>
      <c r="V32" t="s">
        <v>73</v>
      </c>
    </row>
    <row r="33" spans="1:21">
      <c r="A33" s="2">
        <v>1360</v>
      </c>
      <c r="B33" s="2">
        <v>0.19217400000000001</v>
      </c>
      <c r="C33" s="2">
        <v>1360</v>
      </c>
      <c r="D33" s="2">
        <v>0.23452999999999999</v>
      </c>
      <c r="E33" s="2">
        <v>1360</v>
      </c>
      <c r="F33" s="2">
        <v>0.829565</v>
      </c>
      <c r="G33" s="2">
        <v>1360</v>
      </c>
      <c r="H33" s="2">
        <v>5.3213000000000003E-2</v>
      </c>
      <c r="I33" s="2">
        <v>1360</v>
      </c>
      <c r="J33" s="2">
        <v>1313</v>
      </c>
      <c r="K33" s="2">
        <v>1360</v>
      </c>
      <c r="L33" s="2">
        <v>47</v>
      </c>
      <c r="M33" s="2">
        <v>1360</v>
      </c>
    </row>
    <row r="34" spans="1:21">
      <c r="A34" s="2">
        <v>1526</v>
      </c>
      <c r="B34" s="2">
        <v>0.26</v>
      </c>
      <c r="C34" s="2">
        <v>1526</v>
      </c>
      <c r="D34" s="2">
        <v>0.254417</v>
      </c>
      <c r="E34" s="2">
        <v>1526</v>
      </c>
      <c r="F34" s="2">
        <v>0.77541700000000002</v>
      </c>
      <c r="G34" s="2">
        <v>1526</v>
      </c>
      <c r="H34" s="2">
        <v>0.26430799999999999</v>
      </c>
      <c r="I34" s="2">
        <v>1526</v>
      </c>
      <c r="J34" s="2">
        <v>1454</v>
      </c>
      <c r="K34" s="2">
        <v>1526</v>
      </c>
      <c r="L34" s="2">
        <v>72</v>
      </c>
      <c r="M34" s="2">
        <v>1526</v>
      </c>
    </row>
    <row r="35" spans="1:21">
      <c r="A35" s="2">
        <v>1550</v>
      </c>
      <c r="B35" s="2">
        <v>0.18695700000000001</v>
      </c>
      <c r="C35" s="2">
        <v>1550</v>
      </c>
      <c r="D35" s="2">
        <v>0.17787800000000001</v>
      </c>
      <c r="E35" s="2">
        <v>1550</v>
      </c>
      <c r="F35" s="2">
        <v>0.43782599999999999</v>
      </c>
      <c r="G35" s="2">
        <v>1550</v>
      </c>
      <c r="H35" s="2">
        <v>0.277752</v>
      </c>
      <c r="I35" s="2">
        <v>1550</v>
      </c>
      <c r="J35" s="2">
        <v>1489</v>
      </c>
      <c r="K35" s="2">
        <v>1550</v>
      </c>
      <c r="L35" s="2">
        <v>61</v>
      </c>
      <c r="M35" s="2">
        <v>1550</v>
      </c>
    </row>
    <row r="36" spans="1:21">
      <c r="A36" s="2">
        <v>1708</v>
      </c>
      <c r="B36" s="2">
        <v>0.21130399999999999</v>
      </c>
      <c r="C36" s="2">
        <v>1708</v>
      </c>
      <c r="D36" s="2">
        <v>0.22858700000000001</v>
      </c>
      <c r="E36" s="2">
        <v>1708</v>
      </c>
      <c r="F36" s="2">
        <v>0.58521699999999999</v>
      </c>
      <c r="G36" s="2">
        <v>1708</v>
      </c>
      <c r="H36" s="2">
        <v>0.12783900000000001</v>
      </c>
      <c r="I36" s="2">
        <v>1708</v>
      </c>
      <c r="J36" s="2">
        <v>1620</v>
      </c>
      <c r="K36" s="2">
        <v>1708</v>
      </c>
      <c r="L36" s="2">
        <v>88</v>
      </c>
      <c r="M36" s="2">
        <v>1708</v>
      </c>
    </row>
    <row r="37" spans="1:21">
      <c r="A37" s="2">
        <v>1005</v>
      </c>
      <c r="B37" s="2">
        <v>0.23333300000000001</v>
      </c>
      <c r="C37" s="2">
        <v>1005</v>
      </c>
      <c r="D37" s="2">
        <v>0.243058</v>
      </c>
      <c r="E37" s="2">
        <v>1005</v>
      </c>
      <c r="F37" s="2">
        <v>0.92916699999999997</v>
      </c>
      <c r="G37" s="2">
        <v>1005</v>
      </c>
      <c r="H37" s="2">
        <v>0.161079</v>
      </c>
      <c r="I37" s="2">
        <v>1005</v>
      </c>
      <c r="J37" s="2">
        <v>905</v>
      </c>
      <c r="K37" s="2">
        <v>1005</v>
      </c>
      <c r="L37" s="2">
        <v>100</v>
      </c>
      <c r="M37" s="2">
        <v>1005</v>
      </c>
    </row>
    <row r="38" spans="1:21">
      <c r="A38" s="2">
        <v>1623</v>
      </c>
      <c r="B38" s="2">
        <v>0.285833</v>
      </c>
      <c r="C38" s="2">
        <v>1623</v>
      </c>
      <c r="D38" s="2">
        <v>0.29167100000000001</v>
      </c>
      <c r="E38" s="2">
        <v>1623</v>
      </c>
      <c r="F38" s="2">
        <v>0.56833299999999998</v>
      </c>
      <c r="G38" s="2">
        <v>1623</v>
      </c>
      <c r="H38" s="2">
        <v>0.14180000000000001</v>
      </c>
      <c r="I38" s="2">
        <v>1623</v>
      </c>
      <c r="J38" s="2">
        <v>1269</v>
      </c>
      <c r="K38" s="2">
        <v>1623</v>
      </c>
      <c r="L38" s="2">
        <v>354</v>
      </c>
      <c r="M38" s="2">
        <v>1623</v>
      </c>
    </row>
    <row r="39" spans="1:21">
      <c r="A39" s="2">
        <v>1712</v>
      </c>
      <c r="B39" s="2">
        <v>0.27166699999999999</v>
      </c>
      <c r="C39" s="2">
        <v>1712</v>
      </c>
      <c r="D39" s="2">
        <v>0.30365799999999998</v>
      </c>
      <c r="E39" s="2">
        <v>1712</v>
      </c>
      <c r="F39" s="2">
        <v>0.73833300000000002</v>
      </c>
      <c r="G39" s="2">
        <v>1712</v>
      </c>
      <c r="H39" s="2">
        <v>4.5408299999999999E-2</v>
      </c>
      <c r="I39" s="2">
        <v>1712</v>
      </c>
      <c r="J39" s="2">
        <v>1592</v>
      </c>
      <c r="K39" s="2">
        <v>1712</v>
      </c>
      <c r="L39" s="2">
        <v>120</v>
      </c>
      <c r="M39" s="2">
        <v>1712</v>
      </c>
    </row>
    <row r="40" spans="1:21">
      <c r="A40" s="2">
        <v>1530</v>
      </c>
      <c r="B40" s="2">
        <v>0.220833</v>
      </c>
      <c r="C40" s="2">
        <v>1530</v>
      </c>
      <c r="D40" s="2">
        <v>0.19824600000000001</v>
      </c>
      <c r="E40" s="2">
        <v>1530</v>
      </c>
      <c r="F40" s="2">
        <v>0.53791699999999998</v>
      </c>
      <c r="G40" s="2">
        <v>1530</v>
      </c>
      <c r="H40" s="2">
        <v>0.36194999999999999</v>
      </c>
      <c r="I40" s="2">
        <v>1530</v>
      </c>
      <c r="J40" s="2">
        <v>1466</v>
      </c>
      <c r="K40" s="2">
        <v>1530</v>
      </c>
      <c r="L40" s="2">
        <v>64</v>
      </c>
      <c r="M40" s="2">
        <v>1530</v>
      </c>
    </row>
    <row r="41" spans="1:21">
      <c r="A41" s="2">
        <v>1605</v>
      </c>
      <c r="B41" s="2">
        <v>0.13478299999999999</v>
      </c>
      <c r="C41" s="2">
        <v>1605</v>
      </c>
      <c r="D41" s="2">
        <v>0.14428299999999999</v>
      </c>
      <c r="E41" s="2">
        <v>1605</v>
      </c>
      <c r="F41" s="2">
        <v>0.49478299999999997</v>
      </c>
      <c r="G41" s="2">
        <v>1605</v>
      </c>
      <c r="H41" s="2">
        <v>0.18883900000000001</v>
      </c>
      <c r="I41" s="2">
        <v>1605</v>
      </c>
      <c r="J41" s="2">
        <v>1552</v>
      </c>
      <c r="K41" s="2">
        <v>1605</v>
      </c>
      <c r="L41" s="2">
        <v>53</v>
      </c>
      <c r="M41" s="2">
        <v>1605</v>
      </c>
    </row>
    <row r="42" spans="1:21">
      <c r="A42" s="2">
        <v>1538</v>
      </c>
      <c r="B42" s="2">
        <v>0.144348</v>
      </c>
      <c r="C42" s="2">
        <v>1538</v>
      </c>
      <c r="D42" s="2">
        <v>0.14954799999999999</v>
      </c>
      <c r="E42" s="2">
        <v>1538</v>
      </c>
      <c r="F42" s="2">
        <v>0.43739099999999997</v>
      </c>
      <c r="G42" s="2">
        <v>1538</v>
      </c>
      <c r="H42" s="2">
        <v>0.22193499999999999</v>
      </c>
      <c r="I42" s="2">
        <v>1538</v>
      </c>
      <c r="J42" s="2">
        <v>1491</v>
      </c>
      <c r="K42" s="2">
        <v>1538</v>
      </c>
      <c r="L42" s="2">
        <v>47</v>
      </c>
      <c r="M42" s="2">
        <v>1538</v>
      </c>
    </row>
    <row r="43" spans="1:21">
      <c r="A43" s="2">
        <v>1746</v>
      </c>
      <c r="B43" s="2">
        <v>0.18909100000000001</v>
      </c>
      <c r="C43" s="2">
        <v>1746</v>
      </c>
      <c r="D43" s="2">
        <v>0.213509</v>
      </c>
      <c r="E43" s="2">
        <v>1746</v>
      </c>
      <c r="F43" s="2">
        <v>0.50636400000000004</v>
      </c>
      <c r="G43" s="2">
        <v>1746</v>
      </c>
      <c r="H43" s="2">
        <v>0.10854999999999999</v>
      </c>
      <c r="I43" s="2">
        <v>1746</v>
      </c>
      <c r="J43" s="2">
        <v>1597</v>
      </c>
      <c r="K43" s="2">
        <v>1746</v>
      </c>
      <c r="L43" s="2">
        <v>149</v>
      </c>
      <c r="M43" s="2">
        <v>1746</v>
      </c>
    </row>
    <row r="44" spans="1:21">
      <c r="A44" s="2">
        <v>1472</v>
      </c>
      <c r="B44" s="2">
        <v>0.2225</v>
      </c>
      <c r="C44" s="2">
        <v>1472</v>
      </c>
      <c r="D44" s="2">
        <v>0.23295399999999999</v>
      </c>
      <c r="E44" s="2">
        <v>1472</v>
      </c>
      <c r="F44" s="2">
        <v>0.54416699999999996</v>
      </c>
      <c r="G44" s="2">
        <v>1472</v>
      </c>
      <c r="H44" s="2">
        <v>0.20336699999999999</v>
      </c>
      <c r="I44" s="2">
        <v>1472</v>
      </c>
      <c r="J44" s="2">
        <v>1184</v>
      </c>
      <c r="K44" s="2">
        <v>1472</v>
      </c>
      <c r="L44" s="2">
        <v>288</v>
      </c>
      <c r="M44" s="2">
        <v>1472</v>
      </c>
      <c r="O44" s="11" t="s">
        <v>136</v>
      </c>
    </row>
    <row r="45" spans="1:21">
      <c r="A45" s="2">
        <v>1589</v>
      </c>
      <c r="B45" s="2">
        <v>0.31652200000000003</v>
      </c>
      <c r="C45" s="2">
        <v>1589</v>
      </c>
      <c r="D45" s="2">
        <v>0.32411299999999998</v>
      </c>
      <c r="E45" s="2">
        <v>1589</v>
      </c>
      <c r="F45" s="2">
        <v>0.45739099999999999</v>
      </c>
      <c r="G45" s="2">
        <v>1589</v>
      </c>
      <c r="H45" s="2">
        <v>0.26088299999999998</v>
      </c>
      <c r="I45" s="2">
        <v>1589</v>
      </c>
      <c r="J45" s="2">
        <v>1192</v>
      </c>
      <c r="K45" s="2">
        <v>1589</v>
      </c>
      <c r="L45" s="2">
        <v>397</v>
      </c>
      <c r="M45" s="2">
        <v>1589</v>
      </c>
    </row>
    <row r="46" spans="1:21">
      <c r="A46" s="2">
        <v>1913</v>
      </c>
      <c r="B46" s="2">
        <v>0.41499999999999998</v>
      </c>
      <c r="C46" s="2">
        <v>1913</v>
      </c>
      <c r="D46" s="2">
        <v>0.39834999999999998</v>
      </c>
      <c r="E46" s="2">
        <v>1913</v>
      </c>
      <c r="F46" s="2">
        <v>0.37583299999999997</v>
      </c>
      <c r="G46" s="2">
        <v>1913</v>
      </c>
      <c r="H46" s="2">
        <v>0.417908</v>
      </c>
      <c r="I46" s="2">
        <v>1913</v>
      </c>
      <c r="J46" s="2">
        <v>1705</v>
      </c>
      <c r="K46" s="2">
        <v>1913</v>
      </c>
      <c r="L46" s="2">
        <v>208</v>
      </c>
      <c r="M46" s="2">
        <v>1913</v>
      </c>
      <c r="U46" t="s">
        <v>74</v>
      </c>
    </row>
    <row r="47" spans="1:21">
      <c r="A47" s="2">
        <v>1815</v>
      </c>
      <c r="B47" s="2">
        <v>0.26608700000000002</v>
      </c>
      <c r="C47" s="2">
        <v>1815</v>
      </c>
      <c r="D47" s="2">
        <v>0.254274</v>
      </c>
      <c r="E47" s="2">
        <v>1815</v>
      </c>
      <c r="F47" s="2">
        <v>0.31434800000000002</v>
      </c>
      <c r="G47" s="2">
        <v>1815</v>
      </c>
      <c r="H47" s="2">
        <v>0.29137400000000002</v>
      </c>
      <c r="I47" s="2">
        <v>1815</v>
      </c>
      <c r="J47" s="2">
        <v>1675</v>
      </c>
      <c r="K47" s="2">
        <v>1815</v>
      </c>
      <c r="L47" s="2">
        <v>140</v>
      </c>
      <c r="M47" s="2">
        <v>1815</v>
      </c>
      <c r="U47" t="s">
        <v>75</v>
      </c>
    </row>
    <row r="48" spans="1:21">
      <c r="A48" s="2">
        <v>2115</v>
      </c>
      <c r="B48" s="2">
        <v>0.31826100000000002</v>
      </c>
      <c r="C48" s="2">
        <v>2115</v>
      </c>
      <c r="D48" s="2">
        <v>0.31619999999999998</v>
      </c>
      <c r="E48" s="2">
        <v>2115</v>
      </c>
      <c r="F48" s="2">
        <v>0.42347800000000002</v>
      </c>
      <c r="G48" s="2">
        <v>2115</v>
      </c>
      <c r="H48" s="2">
        <v>0.25179099999999999</v>
      </c>
      <c r="I48" s="2">
        <v>2115</v>
      </c>
      <c r="J48" s="2">
        <v>1897</v>
      </c>
      <c r="K48" s="2">
        <v>2115</v>
      </c>
      <c r="L48" s="2">
        <v>218</v>
      </c>
      <c r="M48" s="2">
        <v>2115</v>
      </c>
      <c r="U48" t="s">
        <v>76</v>
      </c>
    </row>
    <row r="49" spans="1:13">
      <c r="A49" s="2">
        <v>2475</v>
      </c>
      <c r="B49" s="2">
        <v>0.43583300000000003</v>
      </c>
      <c r="C49" s="2">
        <v>2475</v>
      </c>
      <c r="D49" s="2">
        <v>0.42865799999999998</v>
      </c>
      <c r="E49" s="2">
        <v>2475</v>
      </c>
      <c r="F49" s="2">
        <v>0.505</v>
      </c>
      <c r="G49" s="2">
        <v>2475</v>
      </c>
      <c r="H49" s="2">
        <v>0.230104</v>
      </c>
      <c r="I49" s="2">
        <v>2475</v>
      </c>
      <c r="J49" s="2">
        <v>2216</v>
      </c>
      <c r="K49" s="2">
        <v>2475</v>
      </c>
      <c r="L49" s="2">
        <v>259</v>
      </c>
      <c r="M49" s="2">
        <v>2475</v>
      </c>
    </row>
    <row r="50" spans="1:13">
      <c r="A50" s="2">
        <v>2927</v>
      </c>
      <c r="B50" s="2">
        <v>0.52166699999999999</v>
      </c>
      <c r="C50" s="2">
        <v>2927</v>
      </c>
      <c r="D50" s="2">
        <v>0.51198299999999997</v>
      </c>
      <c r="E50" s="2">
        <v>2927</v>
      </c>
      <c r="F50" s="2">
        <v>0.51666699999999999</v>
      </c>
      <c r="G50" s="2">
        <v>2927</v>
      </c>
      <c r="H50" s="2">
        <v>0.26492500000000002</v>
      </c>
      <c r="I50" s="2">
        <v>2927</v>
      </c>
      <c r="J50" s="2">
        <v>2348</v>
      </c>
      <c r="K50" s="2">
        <v>2927</v>
      </c>
      <c r="L50" s="2">
        <v>579</v>
      </c>
      <c r="M50" s="2">
        <v>2927</v>
      </c>
    </row>
    <row r="51" spans="1:13">
      <c r="A51" s="2">
        <v>1635</v>
      </c>
      <c r="B51" s="2">
        <v>0.39916699999999999</v>
      </c>
      <c r="C51" s="2">
        <v>1635</v>
      </c>
      <c r="D51" s="2">
        <v>0.39140399999999997</v>
      </c>
      <c r="E51" s="2">
        <v>1635</v>
      </c>
      <c r="F51" s="2">
        <v>0.187917</v>
      </c>
      <c r="G51" s="2">
        <v>1635</v>
      </c>
      <c r="H51" s="2">
        <v>0.507463</v>
      </c>
      <c r="I51" s="2">
        <v>1635</v>
      </c>
      <c r="J51" s="2">
        <v>1103</v>
      </c>
      <c r="K51" s="2">
        <v>1635</v>
      </c>
      <c r="L51" s="2">
        <v>532</v>
      </c>
      <c r="M51" s="2">
        <v>1635</v>
      </c>
    </row>
    <row r="52" spans="1:13">
      <c r="A52" s="2">
        <v>1812</v>
      </c>
      <c r="B52" s="2">
        <v>0.285217</v>
      </c>
      <c r="C52" s="2">
        <v>1812</v>
      </c>
      <c r="D52" s="2">
        <v>0.27733000000000002</v>
      </c>
      <c r="E52" s="2">
        <v>1812</v>
      </c>
      <c r="F52" s="2">
        <v>0.40782600000000002</v>
      </c>
      <c r="G52" s="2">
        <v>1812</v>
      </c>
      <c r="H52" s="2">
        <v>0.22323499999999999</v>
      </c>
      <c r="I52" s="2">
        <v>1812</v>
      </c>
      <c r="J52" s="2">
        <v>1173</v>
      </c>
      <c r="K52" s="2">
        <v>1812</v>
      </c>
      <c r="L52" s="2">
        <v>639</v>
      </c>
      <c r="M52" s="2">
        <v>1812</v>
      </c>
    </row>
    <row r="53" spans="1:13">
      <c r="A53" s="2">
        <v>1107</v>
      </c>
      <c r="B53" s="2">
        <v>0.30333300000000002</v>
      </c>
      <c r="C53" s="2">
        <v>1107</v>
      </c>
      <c r="D53" s="2">
        <v>0.28407500000000002</v>
      </c>
      <c r="E53" s="2">
        <v>1107</v>
      </c>
      <c r="F53" s="2">
        <v>0.60499999999999998</v>
      </c>
      <c r="G53" s="2">
        <v>1107</v>
      </c>
      <c r="H53" s="2">
        <v>0.30784600000000001</v>
      </c>
      <c r="I53" s="2">
        <v>1107</v>
      </c>
      <c r="J53" s="2">
        <v>912</v>
      </c>
      <c r="K53" s="2">
        <v>1107</v>
      </c>
      <c r="L53" s="2">
        <v>195</v>
      </c>
      <c r="M53" s="2">
        <v>1107</v>
      </c>
    </row>
    <row r="54" spans="1:13">
      <c r="A54" s="2">
        <v>1450</v>
      </c>
      <c r="B54" s="2">
        <v>0.182222</v>
      </c>
      <c r="C54" s="2">
        <v>1450</v>
      </c>
      <c r="D54" s="2">
        <v>0.186033</v>
      </c>
      <c r="E54" s="2">
        <v>1450</v>
      </c>
      <c r="F54" s="2">
        <v>0.57777800000000001</v>
      </c>
      <c r="G54" s="2">
        <v>1450</v>
      </c>
      <c r="H54" s="2">
        <v>0.195683</v>
      </c>
      <c r="I54" s="2">
        <v>1450</v>
      </c>
      <c r="J54" s="2">
        <v>1376</v>
      </c>
      <c r="K54" s="2">
        <v>1450</v>
      </c>
      <c r="L54" s="2">
        <v>74</v>
      </c>
      <c r="M54" s="2">
        <v>1450</v>
      </c>
    </row>
    <row r="55" spans="1:13">
      <c r="A55" s="2">
        <v>1917</v>
      </c>
      <c r="B55" s="2">
        <v>0.22173899999999999</v>
      </c>
      <c r="C55" s="2">
        <v>1917</v>
      </c>
      <c r="D55" s="2">
        <v>0.24571699999999999</v>
      </c>
      <c r="E55" s="2">
        <v>1917</v>
      </c>
      <c r="F55" s="2">
        <v>0.423043</v>
      </c>
      <c r="G55" s="2">
        <v>1917</v>
      </c>
      <c r="H55" s="2">
        <v>9.4113000000000002E-2</v>
      </c>
      <c r="I55" s="2">
        <v>1917</v>
      </c>
      <c r="J55" s="2">
        <v>1778</v>
      </c>
      <c r="K55" s="2">
        <v>1917</v>
      </c>
      <c r="L55" s="2">
        <v>139</v>
      </c>
      <c r="M55" s="2">
        <v>1917</v>
      </c>
    </row>
    <row r="56" spans="1:13">
      <c r="A56" s="2">
        <v>1807</v>
      </c>
      <c r="B56" s="2">
        <v>0.29565200000000003</v>
      </c>
      <c r="C56" s="2">
        <v>1807</v>
      </c>
      <c r="D56" s="2">
        <v>0.28919099999999998</v>
      </c>
      <c r="E56" s="2">
        <v>1807</v>
      </c>
      <c r="F56" s="2">
        <v>0.69739099999999998</v>
      </c>
      <c r="G56" s="2">
        <v>1807</v>
      </c>
      <c r="H56" s="2">
        <v>0.250496</v>
      </c>
      <c r="I56" s="2">
        <v>1807</v>
      </c>
      <c r="J56" s="2">
        <v>1707</v>
      </c>
      <c r="K56" s="2">
        <v>1807</v>
      </c>
      <c r="L56" s="2">
        <v>100</v>
      </c>
      <c r="M56" s="2">
        <v>1807</v>
      </c>
    </row>
    <row r="57" spans="1:13">
      <c r="A57" s="2">
        <v>1461</v>
      </c>
      <c r="B57" s="2">
        <v>0.36434800000000001</v>
      </c>
      <c r="C57" s="2">
        <v>1461</v>
      </c>
      <c r="D57" s="2">
        <v>0.35046100000000002</v>
      </c>
      <c r="E57" s="2">
        <v>1461</v>
      </c>
      <c r="F57" s="2">
        <v>0.71217399999999997</v>
      </c>
      <c r="G57" s="2">
        <v>1461</v>
      </c>
      <c r="H57" s="2">
        <v>0.34653899999999999</v>
      </c>
      <c r="I57" s="2">
        <v>1461</v>
      </c>
      <c r="J57" s="2">
        <v>1341</v>
      </c>
      <c r="K57" s="2">
        <v>1461</v>
      </c>
      <c r="L57" s="2">
        <v>120</v>
      </c>
      <c r="M57" s="2">
        <v>1461</v>
      </c>
    </row>
    <row r="58" spans="1:13">
      <c r="A58" s="2">
        <v>1969</v>
      </c>
      <c r="B58" s="2">
        <v>0.28249999999999997</v>
      </c>
      <c r="C58" s="2">
        <v>1969</v>
      </c>
      <c r="D58" s="2">
        <v>0.282192</v>
      </c>
      <c r="E58" s="2">
        <v>1969</v>
      </c>
      <c r="F58" s="2">
        <v>0.53791699999999998</v>
      </c>
      <c r="G58" s="2">
        <v>1969</v>
      </c>
      <c r="H58" s="2">
        <v>0.18657099999999999</v>
      </c>
      <c r="I58" s="2">
        <v>1969</v>
      </c>
      <c r="J58" s="2">
        <v>1545</v>
      </c>
      <c r="K58" s="2">
        <v>1969</v>
      </c>
      <c r="L58" s="2">
        <v>424</v>
      </c>
      <c r="M58" s="2">
        <v>1969</v>
      </c>
    </row>
    <row r="59" spans="1:13">
      <c r="A59" s="2">
        <v>2402</v>
      </c>
      <c r="B59" s="2">
        <v>0.34347800000000001</v>
      </c>
      <c r="C59" s="2">
        <v>2402</v>
      </c>
      <c r="D59" s="2">
        <v>0.351109</v>
      </c>
      <c r="E59" s="2">
        <v>2402</v>
      </c>
      <c r="F59" s="2">
        <v>0.68</v>
      </c>
      <c r="G59" s="2">
        <v>2402</v>
      </c>
      <c r="H59" s="2">
        <v>0.125248</v>
      </c>
      <c r="I59" s="2">
        <v>2402</v>
      </c>
      <c r="J59" s="2">
        <v>1708</v>
      </c>
      <c r="K59" s="2">
        <v>2402</v>
      </c>
      <c r="L59" s="2">
        <v>694</v>
      </c>
      <c r="M59" s="2">
        <v>2402</v>
      </c>
    </row>
    <row r="60" spans="1:13">
      <c r="A60" s="2">
        <v>1446</v>
      </c>
      <c r="B60" s="2">
        <v>0.407273</v>
      </c>
      <c r="C60" s="2">
        <v>1446</v>
      </c>
      <c r="D60" s="2">
        <v>0.40011799999999997</v>
      </c>
      <c r="E60" s="2">
        <v>1446</v>
      </c>
      <c r="F60" s="2">
        <v>0.87636400000000003</v>
      </c>
      <c r="G60" s="2">
        <v>1446</v>
      </c>
      <c r="H60" s="2">
        <v>0.289686</v>
      </c>
      <c r="I60" s="2">
        <v>1446</v>
      </c>
      <c r="J60" s="2">
        <v>1365</v>
      </c>
      <c r="K60" s="2">
        <v>1446</v>
      </c>
      <c r="L60" s="2">
        <v>81</v>
      </c>
      <c r="M60" s="2">
        <v>1446</v>
      </c>
    </row>
    <row r="61" spans="1:13">
      <c r="A61" s="2">
        <v>1851</v>
      </c>
      <c r="B61" s="2">
        <v>0.26666699999999999</v>
      </c>
      <c r="C61" s="2">
        <v>1851</v>
      </c>
      <c r="D61" s="2">
        <v>0.26387899999999997</v>
      </c>
      <c r="E61" s="2">
        <v>1851</v>
      </c>
      <c r="F61" s="2">
        <v>0.53500000000000003</v>
      </c>
      <c r="G61" s="2">
        <v>1851</v>
      </c>
      <c r="H61" s="2">
        <v>0.21642500000000001</v>
      </c>
      <c r="I61" s="2">
        <v>1851</v>
      </c>
      <c r="J61" s="2">
        <v>1714</v>
      </c>
      <c r="K61" s="2">
        <v>1851</v>
      </c>
      <c r="L61" s="2">
        <v>137</v>
      </c>
      <c r="M61" s="2">
        <v>1851</v>
      </c>
    </row>
    <row r="62" spans="1:13">
      <c r="A62" s="2">
        <v>2134</v>
      </c>
      <c r="B62" s="2">
        <v>0.33500000000000002</v>
      </c>
      <c r="C62" s="2">
        <v>2134</v>
      </c>
      <c r="D62" s="2">
        <v>0.32007099999999999</v>
      </c>
      <c r="E62" s="2">
        <v>2134</v>
      </c>
      <c r="F62" s="2">
        <v>0.44958300000000001</v>
      </c>
      <c r="G62" s="2">
        <v>2134</v>
      </c>
      <c r="H62" s="2">
        <v>0.30783300000000002</v>
      </c>
      <c r="I62" s="2">
        <v>2134</v>
      </c>
      <c r="J62" s="2">
        <v>1903</v>
      </c>
      <c r="K62" s="2">
        <v>2134</v>
      </c>
      <c r="L62" s="2">
        <v>231</v>
      </c>
      <c r="M62" s="2">
        <v>2134</v>
      </c>
    </row>
    <row r="63" spans="1:13">
      <c r="A63" s="2">
        <v>1685</v>
      </c>
      <c r="B63" s="2">
        <v>0.19833300000000001</v>
      </c>
      <c r="C63" s="2">
        <v>1685</v>
      </c>
      <c r="D63" s="2">
        <v>0.20013300000000001</v>
      </c>
      <c r="E63" s="2">
        <v>1685</v>
      </c>
      <c r="F63" s="2">
        <v>0.31833299999999998</v>
      </c>
      <c r="G63" s="2">
        <v>1685</v>
      </c>
      <c r="H63" s="2">
        <v>0.22575400000000001</v>
      </c>
      <c r="I63" s="2">
        <v>1685</v>
      </c>
      <c r="J63" s="2">
        <v>1562</v>
      </c>
      <c r="K63" s="2">
        <v>1685</v>
      </c>
      <c r="L63" s="2">
        <v>123</v>
      </c>
      <c r="M63" s="2">
        <v>1685</v>
      </c>
    </row>
    <row r="64" spans="1:13">
      <c r="A64" s="2">
        <v>1944</v>
      </c>
      <c r="B64" s="2">
        <v>0.26166699999999998</v>
      </c>
      <c r="C64" s="2">
        <v>1944</v>
      </c>
      <c r="D64" s="2">
        <v>0.25567899999999999</v>
      </c>
      <c r="E64" s="2">
        <v>1944</v>
      </c>
      <c r="F64" s="2">
        <v>0.61041699999999999</v>
      </c>
      <c r="G64" s="2">
        <v>1944</v>
      </c>
      <c r="H64" s="2">
        <v>0.203346</v>
      </c>
      <c r="I64" s="2">
        <v>1944</v>
      </c>
      <c r="J64" s="2">
        <v>1730</v>
      </c>
      <c r="K64" s="2">
        <v>1944</v>
      </c>
      <c r="L64" s="2">
        <v>214</v>
      </c>
      <c r="M64" s="2">
        <v>1944</v>
      </c>
    </row>
    <row r="65" spans="1:13">
      <c r="A65" s="2">
        <v>2077</v>
      </c>
      <c r="B65" s="2">
        <v>0.38416699999999998</v>
      </c>
      <c r="C65" s="2">
        <v>2077</v>
      </c>
      <c r="D65" s="2">
        <v>0.37877899999999998</v>
      </c>
      <c r="E65" s="2">
        <v>2077</v>
      </c>
      <c r="F65" s="2">
        <v>0.78916699999999995</v>
      </c>
      <c r="G65" s="2">
        <v>2077</v>
      </c>
      <c r="H65" s="2">
        <v>0.25187100000000001</v>
      </c>
      <c r="I65" s="2">
        <v>2077</v>
      </c>
      <c r="J65" s="2">
        <v>1437</v>
      </c>
      <c r="K65" s="2">
        <v>2077</v>
      </c>
      <c r="L65" s="2">
        <v>640</v>
      </c>
      <c r="M65" s="2">
        <v>2077</v>
      </c>
    </row>
    <row r="66" spans="1:13">
      <c r="A66" s="2">
        <v>605</v>
      </c>
      <c r="B66" s="2">
        <v>0.37652200000000002</v>
      </c>
      <c r="C66" s="2">
        <v>605</v>
      </c>
      <c r="D66" s="2">
        <v>0.36625200000000002</v>
      </c>
      <c r="E66" s="2">
        <v>605</v>
      </c>
      <c r="F66" s="2">
        <v>0.94826100000000002</v>
      </c>
      <c r="G66" s="2">
        <v>605</v>
      </c>
      <c r="H66" s="2">
        <v>0.34328700000000001</v>
      </c>
      <c r="I66" s="2">
        <v>605</v>
      </c>
      <c r="J66" s="2">
        <v>491</v>
      </c>
      <c r="K66" s="2">
        <v>605</v>
      </c>
      <c r="L66" s="2">
        <v>114</v>
      </c>
      <c r="M66" s="2">
        <v>605</v>
      </c>
    </row>
    <row r="67" spans="1:13">
      <c r="A67" s="2">
        <v>1872</v>
      </c>
      <c r="B67" s="2">
        <v>0.261739</v>
      </c>
      <c r="C67" s="2">
        <v>1872</v>
      </c>
      <c r="D67" s="2">
        <v>0.23846100000000001</v>
      </c>
      <c r="E67" s="2">
        <v>1872</v>
      </c>
      <c r="F67" s="2">
        <v>0.55130400000000002</v>
      </c>
      <c r="G67" s="2">
        <v>1872</v>
      </c>
      <c r="H67" s="2">
        <v>0.34135199999999999</v>
      </c>
      <c r="I67" s="2">
        <v>1872</v>
      </c>
      <c r="J67" s="2">
        <v>1628</v>
      </c>
      <c r="K67" s="2">
        <v>1872</v>
      </c>
      <c r="L67" s="2">
        <v>244</v>
      </c>
      <c r="M67" s="2">
        <v>1872</v>
      </c>
    </row>
    <row r="68" spans="1:13">
      <c r="A68" s="2">
        <v>2133</v>
      </c>
      <c r="B68" s="2">
        <v>0.29249999999999998</v>
      </c>
      <c r="C68" s="2">
        <v>2133</v>
      </c>
      <c r="D68" s="2">
        <v>0.3024</v>
      </c>
      <c r="E68" s="2">
        <v>2133</v>
      </c>
      <c r="F68" s="2">
        <v>0.42083300000000001</v>
      </c>
      <c r="G68" s="2">
        <v>2133</v>
      </c>
      <c r="H68" s="2">
        <v>0.12064999999999999</v>
      </c>
      <c r="I68" s="2">
        <v>2133</v>
      </c>
      <c r="J68" s="2">
        <v>1817</v>
      </c>
      <c r="K68" s="2">
        <v>2133</v>
      </c>
      <c r="L68" s="2">
        <v>316</v>
      </c>
      <c r="M68" s="2">
        <v>2133</v>
      </c>
    </row>
    <row r="69" spans="1:13">
      <c r="A69" s="2">
        <v>1891</v>
      </c>
      <c r="B69" s="2">
        <v>0.29583300000000001</v>
      </c>
      <c r="C69" s="2">
        <v>1891</v>
      </c>
      <c r="D69" s="2">
        <v>0.28660799999999997</v>
      </c>
      <c r="E69" s="2">
        <v>1891</v>
      </c>
      <c r="F69" s="2">
        <v>0.77541700000000002</v>
      </c>
      <c r="G69" s="2">
        <v>1891</v>
      </c>
      <c r="H69" s="2">
        <v>0.22015000000000001</v>
      </c>
      <c r="I69" s="2">
        <v>1891</v>
      </c>
      <c r="J69" s="2">
        <v>1700</v>
      </c>
      <c r="K69" s="2">
        <v>1891</v>
      </c>
      <c r="L69" s="2">
        <v>191</v>
      </c>
      <c r="M69" s="2">
        <v>1891</v>
      </c>
    </row>
    <row r="70" spans="1:13">
      <c r="A70" s="2">
        <v>623</v>
      </c>
      <c r="B70" s="2">
        <v>0.38909100000000002</v>
      </c>
      <c r="C70" s="2">
        <v>623</v>
      </c>
      <c r="D70" s="2">
        <v>0.38566800000000001</v>
      </c>
      <c r="E70" s="2">
        <v>623</v>
      </c>
      <c r="F70" s="2">
        <v>0</v>
      </c>
      <c r="G70" s="2">
        <v>623</v>
      </c>
      <c r="H70" s="2">
        <v>0.26187700000000003</v>
      </c>
      <c r="I70" s="2">
        <v>623</v>
      </c>
      <c r="J70" s="2">
        <v>577</v>
      </c>
      <c r="K70" s="2">
        <v>623</v>
      </c>
      <c r="L70" s="2">
        <v>46</v>
      </c>
      <c r="M70" s="2">
        <v>623</v>
      </c>
    </row>
    <row r="71" spans="1:13">
      <c r="A71" s="2">
        <v>1977</v>
      </c>
      <c r="B71" s="2">
        <v>0.31652200000000003</v>
      </c>
      <c r="C71" s="2">
        <v>1977</v>
      </c>
      <c r="D71" s="2">
        <v>0.30499999999999999</v>
      </c>
      <c r="E71" s="2">
        <v>1977</v>
      </c>
      <c r="F71" s="2">
        <v>0.64956499999999995</v>
      </c>
      <c r="G71" s="2">
        <v>1977</v>
      </c>
      <c r="H71" s="2">
        <v>0.23297000000000001</v>
      </c>
      <c r="I71" s="2">
        <v>1977</v>
      </c>
      <c r="J71" s="2">
        <v>1730</v>
      </c>
      <c r="K71" s="2">
        <v>1977</v>
      </c>
      <c r="L71" s="2">
        <v>247</v>
      </c>
      <c r="M71" s="2">
        <v>1977</v>
      </c>
    </row>
    <row r="72" spans="1:13">
      <c r="A72" s="2">
        <v>2132</v>
      </c>
      <c r="B72" s="2">
        <v>0.32916699999999999</v>
      </c>
      <c r="C72" s="2">
        <v>2132</v>
      </c>
      <c r="D72" s="2">
        <v>0.32574999999999998</v>
      </c>
      <c r="E72" s="2">
        <v>2132</v>
      </c>
      <c r="F72" s="2">
        <v>0.59458299999999997</v>
      </c>
      <c r="G72" s="2">
        <v>2132</v>
      </c>
      <c r="H72" s="2">
        <v>0.220775</v>
      </c>
      <c r="I72" s="2">
        <v>2132</v>
      </c>
      <c r="J72" s="2">
        <v>1408</v>
      </c>
      <c r="K72" s="2">
        <v>2132</v>
      </c>
      <c r="L72" s="2">
        <v>724</v>
      </c>
      <c r="M72" s="2">
        <v>2132</v>
      </c>
    </row>
    <row r="73" spans="1:13">
      <c r="A73" s="2">
        <v>2417</v>
      </c>
      <c r="B73" s="2">
        <v>0.38434800000000002</v>
      </c>
      <c r="C73" s="2">
        <v>2417</v>
      </c>
      <c r="D73" s="2">
        <v>0.38009100000000001</v>
      </c>
      <c r="E73" s="2">
        <v>2417</v>
      </c>
      <c r="F73" s="2">
        <v>0.52739100000000005</v>
      </c>
      <c r="G73" s="2">
        <v>2417</v>
      </c>
      <c r="H73" s="2">
        <v>0.27060400000000001</v>
      </c>
      <c r="I73" s="2">
        <v>2417</v>
      </c>
      <c r="J73" s="2">
        <v>1435</v>
      </c>
      <c r="K73" s="2">
        <v>2417</v>
      </c>
      <c r="L73" s="2">
        <v>982</v>
      </c>
      <c r="M73" s="2">
        <v>2417</v>
      </c>
    </row>
    <row r="74" spans="1:13">
      <c r="A74" s="2">
        <v>2046</v>
      </c>
      <c r="B74" s="2">
        <v>0.32521699999999998</v>
      </c>
      <c r="C74" s="2">
        <v>2046</v>
      </c>
      <c r="D74" s="2">
        <v>0.33200000000000002</v>
      </c>
      <c r="E74" s="2">
        <v>2046</v>
      </c>
      <c r="F74" s="2">
        <v>0.49695699999999998</v>
      </c>
      <c r="G74" s="2">
        <v>2046</v>
      </c>
      <c r="H74" s="2">
        <v>0.13692599999999999</v>
      </c>
      <c r="I74" s="2">
        <v>2046</v>
      </c>
      <c r="J74" s="2">
        <v>1687</v>
      </c>
      <c r="K74" s="2">
        <v>2046</v>
      </c>
      <c r="L74" s="2">
        <v>359</v>
      </c>
      <c r="M74" s="2">
        <v>2046</v>
      </c>
    </row>
    <row r="75" spans="1:13">
      <c r="A75" s="2">
        <v>2056</v>
      </c>
      <c r="B75" s="2">
        <v>0.31739099999999998</v>
      </c>
      <c r="C75" s="2">
        <v>2056</v>
      </c>
      <c r="D75" s="2">
        <v>0.31817800000000002</v>
      </c>
      <c r="E75" s="2">
        <v>2056</v>
      </c>
      <c r="F75" s="2">
        <v>0.65565200000000001</v>
      </c>
      <c r="G75" s="2">
        <v>2056</v>
      </c>
      <c r="H75" s="2">
        <v>0.184309</v>
      </c>
      <c r="I75" s="2">
        <v>2056</v>
      </c>
      <c r="J75" s="2">
        <v>1767</v>
      </c>
      <c r="K75" s="2">
        <v>2056</v>
      </c>
      <c r="L75" s="2">
        <v>289</v>
      </c>
      <c r="M75" s="2">
        <v>2056</v>
      </c>
    </row>
    <row r="76" spans="1:13">
      <c r="A76" s="2">
        <v>2192</v>
      </c>
      <c r="B76" s="2">
        <v>0.36521700000000001</v>
      </c>
      <c r="C76" s="2">
        <v>2192</v>
      </c>
      <c r="D76" s="2">
        <v>0.36692999999999998</v>
      </c>
      <c r="E76" s="2">
        <v>2192</v>
      </c>
      <c r="F76" s="2">
        <v>0.77652200000000005</v>
      </c>
      <c r="G76" s="2">
        <v>2192</v>
      </c>
      <c r="H76" s="2">
        <v>0.20311699999999999</v>
      </c>
      <c r="I76" s="2">
        <v>2192</v>
      </c>
      <c r="J76" s="2">
        <v>1871</v>
      </c>
      <c r="K76" s="2">
        <v>2192</v>
      </c>
      <c r="L76" s="2">
        <v>321</v>
      </c>
      <c r="M76" s="2">
        <v>2192</v>
      </c>
    </row>
    <row r="77" spans="1:13">
      <c r="A77" s="2">
        <v>2744</v>
      </c>
      <c r="B77" s="2">
        <v>0.41499999999999998</v>
      </c>
      <c r="C77" s="2">
        <v>2744</v>
      </c>
      <c r="D77" s="2">
        <v>0.410333</v>
      </c>
      <c r="E77" s="2">
        <v>2744</v>
      </c>
      <c r="F77" s="2">
        <v>0.60291700000000004</v>
      </c>
      <c r="G77" s="2">
        <v>2744</v>
      </c>
      <c r="H77" s="2">
        <v>0.20957899999999999</v>
      </c>
      <c r="I77" s="2">
        <v>2744</v>
      </c>
      <c r="J77" s="2">
        <v>2320</v>
      </c>
      <c r="K77" s="2">
        <v>2744</v>
      </c>
      <c r="L77" s="2">
        <v>424</v>
      </c>
      <c r="M77" s="2">
        <v>2744</v>
      </c>
    </row>
    <row r="78" spans="1:13">
      <c r="A78" s="2">
        <v>3239</v>
      </c>
      <c r="B78" s="2">
        <v>0.54</v>
      </c>
      <c r="C78" s="2">
        <v>3239</v>
      </c>
      <c r="D78" s="2">
        <v>0.52700899999999995</v>
      </c>
      <c r="E78" s="2">
        <v>3239</v>
      </c>
      <c r="F78" s="2">
        <v>0.52521700000000004</v>
      </c>
      <c r="G78" s="2">
        <v>3239</v>
      </c>
      <c r="H78" s="2">
        <v>0.231017</v>
      </c>
      <c r="I78" s="2">
        <v>3239</v>
      </c>
      <c r="J78" s="2">
        <v>2355</v>
      </c>
      <c r="K78" s="2">
        <v>3239</v>
      </c>
      <c r="L78" s="2">
        <v>884</v>
      </c>
      <c r="M78" s="2">
        <v>3239</v>
      </c>
    </row>
    <row r="79" spans="1:13">
      <c r="A79" s="2">
        <v>3117</v>
      </c>
      <c r="B79" s="2">
        <v>0.47249999999999998</v>
      </c>
      <c r="C79" s="2">
        <v>3117</v>
      </c>
      <c r="D79" s="2">
        <v>0.46652500000000002</v>
      </c>
      <c r="E79" s="2">
        <v>3117</v>
      </c>
      <c r="F79" s="2">
        <v>0.37916699999999998</v>
      </c>
      <c r="G79" s="2">
        <v>3117</v>
      </c>
      <c r="H79" s="2">
        <v>0.36816700000000002</v>
      </c>
      <c r="I79" s="2">
        <v>3117</v>
      </c>
      <c r="J79" s="2">
        <v>1693</v>
      </c>
      <c r="K79" s="2">
        <v>3117</v>
      </c>
      <c r="L79" s="2">
        <v>1424</v>
      </c>
      <c r="M79" s="2">
        <v>3117</v>
      </c>
    </row>
    <row r="80" spans="1:13">
      <c r="A80" s="2">
        <v>2471</v>
      </c>
      <c r="B80" s="2">
        <v>0.33250000000000002</v>
      </c>
      <c r="C80" s="2">
        <v>2471</v>
      </c>
      <c r="D80" s="2">
        <v>0.32574999999999998</v>
      </c>
      <c r="E80" s="2">
        <v>2471</v>
      </c>
      <c r="F80" s="2">
        <v>0.47375</v>
      </c>
      <c r="G80" s="2">
        <v>2471</v>
      </c>
      <c r="H80" s="2">
        <v>0.20772099999999999</v>
      </c>
      <c r="I80" s="2">
        <v>2471</v>
      </c>
      <c r="J80" s="2">
        <v>1424</v>
      </c>
      <c r="K80" s="2">
        <v>2471</v>
      </c>
      <c r="L80" s="2">
        <v>1047</v>
      </c>
      <c r="M80" s="2">
        <v>2471</v>
      </c>
    </row>
    <row r="81" spans="1:13">
      <c r="A81" s="2">
        <v>2077</v>
      </c>
      <c r="B81" s="2">
        <v>0.43043500000000001</v>
      </c>
      <c r="C81" s="2">
        <v>2077</v>
      </c>
      <c r="D81" s="2">
        <v>0.40973500000000002</v>
      </c>
      <c r="E81" s="2">
        <v>2077</v>
      </c>
      <c r="F81" s="2">
        <v>0.73739100000000002</v>
      </c>
      <c r="G81" s="2">
        <v>2077</v>
      </c>
      <c r="H81" s="2">
        <v>0.28878300000000001</v>
      </c>
      <c r="I81" s="2">
        <v>2077</v>
      </c>
      <c r="J81" s="2">
        <v>1676</v>
      </c>
      <c r="K81" s="2">
        <v>2077</v>
      </c>
      <c r="L81" s="2">
        <v>401</v>
      </c>
      <c r="M81" s="2">
        <v>2077</v>
      </c>
    </row>
    <row r="82" spans="1:13">
      <c r="A82" s="2">
        <v>2703</v>
      </c>
      <c r="B82" s="2">
        <v>0.44166699999999998</v>
      </c>
      <c r="C82" s="2">
        <v>2703</v>
      </c>
      <c r="D82" s="2">
        <v>0.44064199999999998</v>
      </c>
      <c r="E82" s="2">
        <v>2703</v>
      </c>
      <c r="F82" s="2">
        <v>0.624583</v>
      </c>
      <c r="G82" s="2">
        <v>2703</v>
      </c>
      <c r="H82" s="2">
        <v>0.22575000000000001</v>
      </c>
      <c r="I82" s="2">
        <v>2703</v>
      </c>
      <c r="J82" s="2">
        <v>2243</v>
      </c>
      <c r="K82" s="2">
        <v>2703</v>
      </c>
      <c r="L82" s="2">
        <v>460</v>
      </c>
      <c r="M82" s="2">
        <v>2703</v>
      </c>
    </row>
    <row r="83" spans="1:13">
      <c r="A83" s="2">
        <v>2121</v>
      </c>
      <c r="B83" s="2">
        <v>0.34695700000000002</v>
      </c>
      <c r="C83" s="2">
        <v>2121</v>
      </c>
      <c r="D83" s="2">
        <v>0.33793899999999999</v>
      </c>
      <c r="E83" s="2">
        <v>2121</v>
      </c>
      <c r="F83" s="2">
        <v>0.83956500000000001</v>
      </c>
      <c r="G83" s="2">
        <v>2121</v>
      </c>
      <c r="H83" s="2">
        <v>0.234261</v>
      </c>
      <c r="I83" s="2">
        <v>2121</v>
      </c>
      <c r="J83" s="2">
        <v>1918</v>
      </c>
      <c r="K83" s="2">
        <v>2121</v>
      </c>
      <c r="L83" s="2">
        <v>203</v>
      </c>
      <c r="M83" s="2">
        <v>2121</v>
      </c>
    </row>
    <row r="84" spans="1:13">
      <c r="A84" s="2">
        <v>1865</v>
      </c>
      <c r="B84" s="2">
        <v>0.28499999999999998</v>
      </c>
      <c r="C84" s="2">
        <v>1865</v>
      </c>
      <c r="D84" s="2">
        <v>0.27083299999999999</v>
      </c>
      <c r="E84" s="2">
        <v>1865</v>
      </c>
      <c r="F84" s="2">
        <v>0.80583300000000002</v>
      </c>
      <c r="G84" s="2">
        <v>1865</v>
      </c>
      <c r="H84" s="2">
        <v>0.243787</v>
      </c>
      <c r="I84" s="2">
        <v>1865</v>
      </c>
      <c r="J84" s="2">
        <v>1699</v>
      </c>
      <c r="K84" s="2">
        <v>1865</v>
      </c>
      <c r="L84" s="2">
        <v>166</v>
      </c>
      <c r="M84" s="2">
        <v>1865</v>
      </c>
    </row>
    <row r="85" spans="1:13">
      <c r="A85" s="2">
        <v>2210</v>
      </c>
      <c r="B85" s="2">
        <v>0.26416699999999999</v>
      </c>
      <c r="C85" s="2">
        <v>2210</v>
      </c>
      <c r="D85" s="2">
        <v>0.25631199999999998</v>
      </c>
      <c r="E85" s="2">
        <v>2210</v>
      </c>
      <c r="F85" s="2">
        <v>0.495</v>
      </c>
      <c r="G85" s="2">
        <v>2210</v>
      </c>
      <c r="H85" s="2">
        <v>0.23072500000000001</v>
      </c>
      <c r="I85" s="2">
        <v>2210</v>
      </c>
      <c r="J85" s="2">
        <v>1910</v>
      </c>
      <c r="K85" s="2">
        <v>2210</v>
      </c>
      <c r="L85" s="2">
        <v>300</v>
      </c>
      <c r="M85" s="2">
        <v>2210</v>
      </c>
    </row>
    <row r="86" spans="1:13">
      <c r="A86" s="2">
        <v>2496</v>
      </c>
      <c r="B86" s="2">
        <v>0.26583299999999999</v>
      </c>
      <c r="C86" s="2">
        <v>2496</v>
      </c>
      <c r="D86" s="2">
        <v>0.25757099999999999</v>
      </c>
      <c r="E86" s="2">
        <v>2496</v>
      </c>
      <c r="F86" s="2">
        <v>0.39416699999999999</v>
      </c>
      <c r="G86" s="2">
        <v>2496</v>
      </c>
      <c r="H86" s="2">
        <v>0.20957100000000001</v>
      </c>
      <c r="I86" s="2">
        <v>2496</v>
      </c>
      <c r="J86" s="2">
        <v>1515</v>
      </c>
      <c r="K86" s="2">
        <v>2496</v>
      </c>
      <c r="L86" s="2">
        <v>981</v>
      </c>
      <c r="M86" s="2">
        <v>2496</v>
      </c>
    </row>
    <row r="87" spans="1:13">
      <c r="A87" s="2">
        <v>1693</v>
      </c>
      <c r="B87" s="2">
        <v>0.25304300000000002</v>
      </c>
      <c r="C87" s="2">
        <v>1693</v>
      </c>
      <c r="D87" s="2">
        <v>0.25033899999999998</v>
      </c>
      <c r="E87" s="2">
        <v>1693</v>
      </c>
      <c r="F87" s="2">
        <v>0.49391299999999999</v>
      </c>
      <c r="G87" s="2">
        <v>1693</v>
      </c>
      <c r="H87" s="2">
        <v>0.18429999999999999</v>
      </c>
      <c r="I87" s="2">
        <v>1693</v>
      </c>
      <c r="J87" s="2">
        <v>1221</v>
      </c>
      <c r="K87" s="2">
        <v>1693</v>
      </c>
      <c r="L87" s="2">
        <v>472</v>
      </c>
      <c r="M87" s="2">
        <v>1693</v>
      </c>
    </row>
    <row r="88" spans="1:13">
      <c r="A88" s="2">
        <v>2028</v>
      </c>
      <c r="B88" s="2">
        <v>0.26434800000000003</v>
      </c>
      <c r="C88" s="2">
        <v>2028</v>
      </c>
      <c r="D88" s="2">
        <v>0.25757400000000003</v>
      </c>
      <c r="E88" s="2">
        <v>2028</v>
      </c>
      <c r="F88" s="2">
        <v>0.302174</v>
      </c>
      <c r="G88" s="2">
        <v>2028</v>
      </c>
      <c r="H88" s="2">
        <v>0.212204</v>
      </c>
      <c r="I88" s="2">
        <v>2028</v>
      </c>
      <c r="J88" s="2">
        <v>1806</v>
      </c>
      <c r="K88" s="2">
        <v>2028</v>
      </c>
      <c r="L88" s="2">
        <v>222</v>
      </c>
      <c r="M88" s="2">
        <v>2028</v>
      </c>
    </row>
    <row r="89" spans="1:13">
      <c r="A89" s="2">
        <v>2425</v>
      </c>
      <c r="B89" s="2">
        <v>0.30249999999999999</v>
      </c>
      <c r="C89" s="2">
        <v>2425</v>
      </c>
      <c r="D89" s="2">
        <v>0.292908</v>
      </c>
      <c r="E89" s="2">
        <v>2425</v>
      </c>
      <c r="F89" s="2">
        <v>0.31416699999999997</v>
      </c>
      <c r="G89" s="2">
        <v>2425</v>
      </c>
      <c r="H89" s="2">
        <v>0.226996</v>
      </c>
      <c r="I89" s="2">
        <v>2425</v>
      </c>
      <c r="J89" s="2">
        <v>2108</v>
      </c>
      <c r="K89" s="2">
        <v>2425</v>
      </c>
      <c r="L89" s="2">
        <v>317</v>
      </c>
      <c r="M89" s="2">
        <v>2425</v>
      </c>
    </row>
    <row r="90" spans="1:13">
      <c r="A90" s="2">
        <v>1536</v>
      </c>
      <c r="B90" s="2">
        <v>0.3</v>
      </c>
      <c r="C90" s="2">
        <v>1536</v>
      </c>
      <c r="D90" s="2">
        <v>0.29735</v>
      </c>
      <c r="E90" s="2">
        <v>1536</v>
      </c>
      <c r="F90" s="2">
        <v>0.64666699999999999</v>
      </c>
      <c r="G90" s="2">
        <v>1536</v>
      </c>
      <c r="H90" s="2">
        <v>0.17288799999999999</v>
      </c>
      <c r="I90" s="2">
        <v>1536</v>
      </c>
      <c r="J90" s="2">
        <v>1368</v>
      </c>
      <c r="K90" s="2">
        <v>1536</v>
      </c>
      <c r="L90" s="2">
        <v>168</v>
      </c>
      <c r="M90" s="2">
        <v>1536</v>
      </c>
    </row>
    <row r="91" spans="1:13">
      <c r="A91" s="2">
        <v>1685</v>
      </c>
      <c r="B91" s="2">
        <v>0.26833299999999999</v>
      </c>
      <c r="C91" s="2">
        <v>1685</v>
      </c>
      <c r="D91" s="2">
        <v>0.257575</v>
      </c>
      <c r="E91" s="2">
        <v>1685</v>
      </c>
      <c r="F91" s="2">
        <v>0.91833299999999995</v>
      </c>
      <c r="G91" s="2">
        <v>1685</v>
      </c>
      <c r="H91" s="2">
        <v>0.21764600000000001</v>
      </c>
      <c r="I91" s="2">
        <v>1685</v>
      </c>
      <c r="J91" s="2">
        <v>1506</v>
      </c>
      <c r="K91" s="2">
        <v>1685</v>
      </c>
      <c r="L91" s="2">
        <v>179</v>
      </c>
      <c r="M91" s="2">
        <v>1685</v>
      </c>
    </row>
    <row r="92" spans="1:13">
      <c r="A92" s="2">
        <v>2227</v>
      </c>
      <c r="B92" s="2">
        <v>0.3</v>
      </c>
      <c r="C92" s="2">
        <v>2227</v>
      </c>
      <c r="D92" s="2">
        <v>0.28345399999999998</v>
      </c>
      <c r="E92" s="2">
        <v>2227</v>
      </c>
      <c r="F92" s="2">
        <v>0.68625000000000003</v>
      </c>
      <c r="G92" s="2">
        <v>2227</v>
      </c>
      <c r="H92" s="2">
        <v>0.25870799999999999</v>
      </c>
      <c r="I92" s="2">
        <v>2227</v>
      </c>
      <c r="J92" s="2">
        <v>1920</v>
      </c>
      <c r="K92" s="2">
        <v>2227</v>
      </c>
      <c r="L92" s="2">
        <v>307</v>
      </c>
      <c r="M92" s="2">
        <v>2227</v>
      </c>
    </row>
    <row r="93" spans="1:13">
      <c r="A93" s="2">
        <v>2252</v>
      </c>
      <c r="B93" s="2">
        <v>0.315</v>
      </c>
      <c r="C93" s="2">
        <v>2252</v>
      </c>
      <c r="D93" s="2">
        <v>0.315637</v>
      </c>
      <c r="E93" s="2">
        <v>2252</v>
      </c>
      <c r="F93" s="2">
        <v>0.65375000000000005</v>
      </c>
      <c r="G93" s="2">
        <v>2252</v>
      </c>
      <c r="H93" s="2">
        <v>0.19714599999999999</v>
      </c>
      <c r="I93" s="2">
        <v>2252</v>
      </c>
      <c r="J93" s="2">
        <v>1354</v>
      </c>
      <c r="K93" s="2">
        <v>2252</v>
      </c>
      <c r="L93" s="2">
        <v>898</v>
      </c>
      <c r="M93" s="2">
        <v>2252</v>
      </c>
    </row>
    <row r="94" spans="1:13">
      <c r="A94" s="2">
        <v>3249</v>
      </c>
      <c r="B94" s="2">
        <v>0.37833299999999997</v>
      </c>
      <c r="C94" s="2">
        <v>3249</v>
      </c>
      <c r="D94" s="2">
        <v>0.37876700000000002</v>
      </c>
      <c r="E94" s="2">
        <v>3249</v>
      </c>
      <c r="F94" s="2">
        <v>0.48</v>
      </c>
      <c r="G94" s="2">
        <v>3249</v>
      </c>
      <c r="H94" s="2">
        <v>0.18221300000000001</v>
      </c>
      <c r="I94" s="2">
        <v>3249</v>
      </c>
      <c r="J94" s="2">
        <v>1598</v>
      </c>
      <c r="K94" s="2">
        <v>3249</v>
      </c>
      <c r="L94" s="2">
        <v>1651</v>
      </c>
      <c r="M94" s="2">
        <v>3249</v>
      </c>
    </row>
    <row r="95" spans="1:13">
      <c r="A95" s="2">
        <v>3115</v>
      </c>
      <c r="B95" s="2">
        <v>0.57333299999999998</v>
      </c>
      <c r="C95" s="2">
        <v>3115</v>
      </c>
      <c r="D95" s="2">
        <v>0.54292899999999999</v>
      </c>
      <c r="E95" s="2">
        <v>3115</v>
      </c>
      <c r="F95" s="2">
        <v>0.42625000000000002</v>
      </c>
      <c r="G95" s="2">
        <v>3115</v>
      </c>
      <c r="H95" s="2">
        <v>0.385571</v>
      </c>
      <c r="I95" s="2">
        <v>3115</v>
      </c>
      <c r="J95" s="2">
        <v>2381</v>
      </c>
      <c r="K95" s="2">
        <v>3115</v>
      </c>
      <c r="L95" s="2">
        <v>734</v>
      </c>
      <c r="M95" s="2">
        <v>3115</v>
      </c>
    </row>
    <row r="96" spans="1:13">
      <c r="A96" s="2">
        <v>1795</v>
      </c>
      <c r="B96" s="2">
        <v>0.41416700000000001</v>
      </c>
      <c r="C96" s="2">
        <v>1795</v>
      </c>
      <c r="D96" s="2">
        <v>0.39834999999999998</v>
      </c>
      <c r="E96" s="2">
        <v>1795</v>
      </c>
      <c r="F96" s="2">
        <v>0.64208299999999996</v>
      </c>
      <c r="G96" s="2">
        <v>1795</v>
      </c>
      <c r="H96" s="2">
        <v>0.388067</v>
      </c>
      <c r="I96" s="2">
        <v>1795</v>
      </c>
      <c r="J96" s="2">
        <v>1628</v>
      </c>
      <c r="K96" s="2">
        <v>1795</v>
      </c>
      <c r="L96" s="2">
        <v>167</v>
      </c>
      <c r="M96" s="2">
        <v>1795</v>
      </c>
    </row>
    <row r="97" spans="1:13">
      <c r="A97" s="2">
        <v>2808</v>
      </c>
      <c r="B97" s="2">
        <v>0.39083299999999999</v>
      </c>
      <c r="C97" s="2">
        <v>2808</v>
      </c>
      <c r="D97" s="2">
        <v>0.38760800000000001</v>
      </c>
      <c r="E97" s="2">
        <v>2808</v>
      </c>
      <c r="F97" s="2">
        <v>0.470833</v>
      </c>
      <c r="G97" s="2">
        <v>2808</v>
      </c>
      <c r="H97" s="2">
        <v>0.26306299999999999</v>
      </c>
      <c r="I97" s="2">
        <v>2808</v>
      </c>
      <c r="J97" s="2">
        <v>2395</v>
      </c>
      <c r="K97" s="2">
        <v>2808</v>
      </c>
      <c r="L97" s="2">
        <v>413</v>
      </c>
      <c r="M97" s="2">
        <v>2808</v>
      </c>
    </row>
    <row r="98" spans="1:13">
      <c r="A98" s="2">
        <v>3141</v>
      </c>
      <c r="B98" s="2">
        <v>0.4375</v>
      </c>
      <c r="C98" s="2">
        <v>3141</v>
      </c>
      <c r="D98" s="2">
        <v>0.43369600000000003</v>
      </c>
      <c r="E98" s="2">
        <v>3141</v>
      </c>
      <c r="F98" s="2">
        <v>0.60291700000000004</v>
      </c>
      <c r="G98" s="2">
        <v>3141</v>
      </c>
      <c r="H98" s="2">
        <v>0.16231200000000001</v>
      </c>
      <c r="I98" s="2">
        <v>3141</v>
      </c>
      <c r="J98" s="2">
        <v>2570</v>
      </c>
      <c r="K98" s="2">
        <v>3141</v>
      </c>
      <c r="L98" s="2">
        <v>571</v>
      </c>
      <c r="M98" s="2">
        <v>3141</v>
      </c>
    </row>
    <row r="99" spans="1:13">
      <c r="A99" s="2">
        <v>1471</v>
      </c>
      <c r="B99" s="2">
        <v>0.33583299999999999</v>
      </c>
      <c r="C99" s="2">
        <v>1471</v>
      </c>
      <c r="D99" s="2">
        <v>0.32447900000000002</v>
      </c>
      <c r="E99" s="2">
        <v>1471</v>
      </c>
      <c r="F99" s="2">
        <v>0.83625000000000005</v>
      </c>
      <c r="G99" s="2">
        <v>1471</v>
      </c>
      <c r="H99" s="2">
        <v>0.226992</v>
      </c>
      <c r="I99" s="2">
        <v>1471</v>
      </c>
      <c r="J99" s="2">
        <v>1299</v>
      </c>
      <c r="K99" s="2">
        <v>1471</v>
      </c>
      <c r="L99" s="2">
        <v>172</v>
      </c>
      <c r="M99" s="2">
        <v>1471</v>
      </c>
    </row>
    <row r="100" spans="1:13">
      <c r="A100" s="2">
        <v>2455</v>
      </c>
      <c r="B100" s="2">
        <v>0.34250000000000003</v>
      </c>
      <c r="C100" s="2">
        <v>2455</v>
      </c>
      <c r="D100" s="2">
        <v>0.34152900000000003</v>
      </c>
      <c r="E100" s="2">
        <v>2455</v>
      </c>
      <c r="F100" s="2">
        <v>0.87749999999999995</v>
      </c>
      <c r="G100" s="2">
        <v>2455</v>
      </c>
      <c r="H100" s="2">
        <v>0.13308300000000001</v>
      </c>
      <c r="I100" s="2">
        <v>2455</v>
      </c>
      <c r="J100" s="2">
        <v>1576</v>
      </c>
      <c r="K100" s="2">
        <v>2455</v>
      </c>
      <c r="L100" s="2">
        <v>879</v>
      </c>
      <c r="M100" s="2">
        <v>2455</v>
      </c>
    </row>
    <row r="101" spans="1:13">
      <c r="A101" s="2">
        <v>2895</v>
      </c>
      <c r="B101" s="2">
        <v>0.42666700000000002</v>
      </c>
      <c r="C101" s="2">
        <v>2895</v>
      </c>
      <c r="D101" s="2">
        <v>0.42673699999999998</v>
      </c>
      <c r="E101" s="2">
        <v>2895</v>
      </c>
      <c r="F101" s="2">
        <v>0.85750000000000004</v>
      </c>
      <c r="G101" s="2">
        <v>2895</v>
      </c>
      <c r="H101" s="2">
        <v>0.14676700000000001</v>
      </c>
      <c r="I101" s="2">
        <v>2895</v>
      </c>
      <c r="J101" s="2">
        <v>1707</v>
      </c>
      <c r="K101" s="2">
        <v>2895</v>
      </c>
      <c r="L101" s="2">
        <v>1188</v>
      </c>
      <c r="M101" s="2">
        <v>2895</v>
      </c>
    </row>
    <row r="102" spans="1:13">
      <c r="A102" s="2">
        <v>3348</v>
      </c>
      <c r="B102" s="2">
        <v>0.59565199999999996</v>
      </c>
      <c r="C102" s="2">
        <v>3348</v>
      </c>
      <c r="D102" s="2">
        <v>0.56521699999999997</v>
      </c>
      <c r="E102" s="2">
        <v>3348</v>
      </c>
      <c r="F102" s="2">
        <v>0.71695600000000004</v>
      </c>
      <c r="G102" s="2">
        <v>3348</v>
      </c>
      <c r="H102" s="2">
        <v>0.32447399999999998</v>
      </c>
      <c r="I102" s="2">
        <v>3348</v>
      </c>
      <c r="J102" s="2">
        <v>2493</v>
      </c>
      <c r="K102" s="2">
        <v>3348</v>
      </c>
      <c r="L102" s="2">
        <v>855</v>
      </c>
      <c r="M102" s="2">
        <v>3348</v>
      </c>
    </row>
    <row r="103" spans="1:13">
      <c r="A103" s="2">
        <v>2034</v>
      </c>
      <c r="B103" s="2">
        <v>0.50249999999999995</v>
      </c>
      <c r="C103" s="2">
        <v>2034</v>
      </c>
      <c r="D103" s="2">
        <v>0.49305399999999999</v>
      </c>
      <c r="E103" s="2">
        <v>2034</v>
      </c>
      <c r="F103" s="2">
        <v>0.73916700000000002</v>
      </c>
      <c r="G103" s="2">
        <v>2034</v>
      </c>
      <c r="H103" s="2">
        <v>0.27487899999999998</v>
      </c>
      <c r="I103" s="2">
        <v>2034</v>
      </c>
      <c r="J103" s="2">
        <v>1777</v>
      </c>
      <c r="K103" s="2">
        <v>2034</v>
      </c>
      <c r="L103" s="2">
        <v>257</v>
      </c>
      <c r="M103" s="2">
        <v>2034</v>
      </c>
    </row>
    <row r="104" spans="1:13">
      <c r="A104" s="2">
        <v>2162</v>
      </c>
      <c r="B104" s="2">
        <v>0.41249999999999998</v>
      </c>
      <c r="C104" s="2">
        <v>2162</v>
      </c>
      <c r="D104" s="2">
        <v>0.41728300000000002</v>
      </c>
      <c r="E104" s="2">
        <v>2162</v>
      </c>
      <c r="F104" s="2">
        <v>0.81916699999999998</v>
      </c>
      <c r="G104" s="2">
        <v>2162</v>
      </c>
      <c r="H104" s="2">
        <v>0.25061699999999998</v>
      </c>
      <c r="I104" s="2">
        <v>2162</v>
      </c>
      <c r="J104" s="2">
        <v>1953</v>
      </c>
      <c r="K104" s="2">
        <v>2162</v>
      </c>
      <c r="L104" s="2">
        <v>209</v>
      </c>
      <c r="M104" s="2">
        <v>2162</v>
      </c>
    </row>
    <row r="105" spans="1:13">
      <c r="A105" s="2">
        <v>3267</v>
      </c>
      <c r="B105" s="2">
        <v>0.46750000000000003</v>
      </c>
      <c r="C105" s="2">
        <v>3267</v>
      </c>
      <c r="D105" s="2">
        <v>0.46274199999999999</v>
      </c>
      <c r="E105" s="2">
        <v>3267</v>
      </c>
      <c r="F105" s="2">
        <v>0.54041700000000004</v>
      </c>
      <c r="G105" s="2">
        <v>3267</v>
      </c>
      <c r="H105" s="2">
        <v>0.11070000000000001</v>
      </c>
      <c r="I105" s="2">
        <v>3267</v>
      </c>
      <c r="J105" s="2">
        <v>2738</v>
      </c>
      <c r="K105" s="2">
        <v>3267</v>
      </c>
      <c r="L105" s="2">
        <v>529</v>
      </c>
      <c r="M105" s="2">
        <v>3267</v>
      </c>
    </row>
    <row r="106" spans="1:13">
      <c r="A106" s="2">
        <v>3126</v>
      </c>
      <c r="B106" s="2">
        <v>0.44666699999999998</v>
      </c>
      <c r="C106" s="2">
        <v>3126</v>
      </c>
      <c r="D106" s="2">
        <v>0.441913</v>
      </c>
      <c r="E106" s="2">
        <v>3126</v>
      </c>
      <c r="F106" s="2">
        <v>0.67125000000000001</v>
      </c>
      <c r="G106" s="2">
        <v>3126</v>
      </c>
      <c r="H106" s="2">
        <v>0.22637499999999999</v>
      </c>
      <c r="I106" s="2">
        <v>3126</v>
      </c>
      <c r="J106" s="2">
        <v>2484</v>
      </c>
      <c r="K106" s="2">
        <v>3126</v>
      </c>
      <c r="L106" s="2">
        <v>642</v>
      </c>
      <c r="M106" s="2">
        <v>3126</v>
      </c>
    </row>
    <row r="107" spans="1:13">
      <c r="A107" s="2">
        <v>795</v>
      </c>
      <c r="B107" s="2">
        <v>0.43083300000000002</v>
      </c>
      <c r="C107" s="2">
        <v>795</v>
      </c>
      <c r="D107" s="2">
        <v>0.42549199999999998</v>
      </c>
      <c r="E107" s="2">
        <v>795</v>
      </c>
      <c r="F107" s="2">
        <v>0.88833300000000004</v>
      </c>
      <c r="G107" s="2">
        <v>795</v>
      </c>
      <c r="H107" s="2">
        <v>0.340808</v>
      </c>
      <c r="I107" s="2">
        <v>795</v>
      </c>
      <c r="J107" s="2">
        <v>674</v>
      </c>
      <c r="K107" s="2">
        <v>795</v>
      </c>
      <c r="L107" s="2">
        <v>121</v>
      </c>
      <c r="M107" s="2">
        <v>795</v>
      </c>
    </row>
    <row r="108" spans="1:13">
      <c r="A108" s="2">
        <v>3744</v>
      </c>
      <c r="B108" s="2">
        <v>0.45666699999999999</v>
      </c>
      <c r="C108" s="2">
        <v>3744</v>
      </c>
      <c r="D108" s="2">
        <v>0.44569599999999998</v>
      </c>
      <c r="E108" s="2">
        <v>3744</v>
      </c>
      <c r="F108" s="2">
        <v>0.47958299999999998</v>
      </c>
      <c r="G108" s="2">
        <v>3744</v>
      </c>
      <c r="H108" s="2">
        <v>0.30349599999999999</v>
      </c>
      <c r="I108" s="2">
        <v>3744</v>
      </c>
      <c r="J108" s="2">
        <v>2186</v>
      </c>
      <c r="K108" s="2">
        <v>3744</v>
      </c>
      <c r="L108" s="2">
        <v>1558</v>
      </c>
      <c r="M108" s="2">
        <v>3744</v>
      </c>
    </row>
    <row r="109" spans="1:13">
      <c r="A109" s="2">
        <v>3429</v>
      </c>
      <c r="B109" s="2">
        <v>0.51249999999999996</v>
      </c>
      <c r="C109" s="2">
        <v>3429</v>
      </c>
      <c r="D109" s="2">
        <v>0.50314599999999998</v>
      </c>
      <c r="E109" s="2">
        <v>3429</v>
      </c>
      <c r="F109" s="2">
        <v>0.54249999999999998</v>
      </c>
      <c r="G109" s="2">
        <v>3429</v>
      </c>
      <c r="H109" s="2">
        <v>0.16356699999999999</v>
      </c>
      <c r="I109" s="2">
        <v>3429</v>
      </c>
      <c r="J109" s="2">
        <v>2760</v>
      </c>
      <c r="K109" s="2">
        <v>3429</v>
      </c>
      <c r="L109" s="2">
        <v>669</v>
      </c>
      <c r="M109" s="2">
        <v>3429</v>
      </c>
    </row>
    <row r="110" spans="1:13">
      <c r="A110" s="2">
        <v>3204</v>
      </c>
      <c r="B110" s="2">
        <v>0.50583299999999998</v>
      </c>
      <c r="C110" s="2">
        <v>3204</v>
      </c>
      <c r="D110" s="2">
        <v>0.48925800000000003</v>
      </c>
      <c r="E110" s="2">
        <v>3204</v>
      </c>
      <c r="F110" s="2">
        <v>0.66583300000000001</v>
      </c>
      <c r="G110" s="2">
        <v>3204</v>
      </c>
      <c r="H110" s="2">
        <v>0.157971</v>
      </c>
      <c r="I110" s="2">
        <v>3204</v>
      </c>
      <c r="J110" s="2">
        <v>2795</v>
      </c>
      <c r="K110" s="2">
        <v>3204</v>
      </c>
      <c r="L110" s="2">
        <v>409</v>
      </c>
      <c r="M110" s="2">
        <v>3204</v>
      </c>
    </row>
    <row r="111" spans="1:13">
      <c r="A111" s="2">
        <v>3944</v>
      </c>
      <c r="B111" s="2">
        <v>0.59499999999999997</v>
      </c>
      <c r="C111" s="2">
        <v>3944</v>
      </c>
      <c r="D111" s="2">
        <v>0.564392</v>
      </c>
      <c r="E111" s="2">
        <v>3944</v>
      </c>
      <c r="F111" s="2">
        <v>0.61416700000000002</v>
      </c>
      <c r="G111" s="2">
        <v>3944</v>
      </c>
      <c r="H111" s="2">
        <v>0.241925</v>
      </c>
      <c r="I111" s="2">
        <v>3944</v>
      </c>
      <c r="J111" s="2">
        <v>3331</v>
      </c>
      <c r="K111" s="2">
        <v>3944</v>
      </c>
      <c r="L111" s="2">
        <v>613</v>
      </c>
      <c r="M111" s="2">
        <v>3944</v>
      </c>
    </row>
    <row r="112" spans="1:13">
      <c r="A112" s="2">
        <v>4189</v>
      </c>
      <c r="B112" s="2">
        <v>0.45916699999999999</v>
      </c>
      <c r="C112" s="2">
        <v>4189</v>
      </c>
      <c r="D112" s="2">
        <v>0.45389200000000002</v>
      </c>
      <c r="E112" s="2">
        <v>4189</v>
      </c>
      <c r="F112" s="2">
        <v>0.40708299999999997</v>
      </c>
      <c r="G112" s="2">
        <v>4189</v>
      </c>
      <c r="H112" s="2">
        <v>0.32525799999999999</v>
      </c>
      <c r="I112" s="2">
        <v>4189</v>
      </c>
      <c r="J112" s="2">
        <v>3444</v>
      </c>
      <c r="K112" s="2">
        <v>4189</v>
      </c>
      <c r="L112" s="2">
        <v>745</v>
      </c>
      <c r="M112" s="2">
        <v>4189</v>
      </c>
    </row>
    <row r="113" spans="1:13">
      <c r="A113" s="2">
        <v>1683</v>
      </c>
      <c r="B113" s="2">
        <v>0.33666699999999999</v>
      </c>
      <c r="C113" s="2">
        <v>1683</v>
      </c>
      <c r="D113" s="2">
        <v>0.32195400000000002</v>
      </c>
      <c r="E113" s="2">
        <v>1683</v>
      </c>
      <c r="F113" s="2">
        <v>0.72958299999999998</v>
      </c>
      <c r="G113" s="2">
        <v>1683</v>
      </c>
      <c r="H113" s="2">
        <v>0.21952099999999999</v>
      </c>
      <c r="I113" s="2">
        <v>1683</v>
      </c>
      <c r="J113" s="2">
        <v>1506</v>
      </c>
      <c r="K113" s="2">
        <v>1683</v>
      </c>
      <c r="L113" s="2">
        <v>177</v>
      </c>
      <c r="M113" s="2">
        <v>1683</v>
      </c>
    </row>
    <row r="114" spans="1:13">
      <c r="A114" s="2">
        <v>4036</v>
      </c>
      <c r="B114" s="2">
        <v>0.46</v>
      </c>
      <c r="C114" s="2">
        <v>4036</v>
      </c>
      <c r="D114" s="2">
        <v>0.45012099999999999</v>
      </c>
      <c r="E114" s="2">
        <v>4036</v>
      </c>
      <c r="F114" s="2">
        <v>0.88791699999999996</v>
      </c>
      <c r="G114" s="2">
        <v>4036</v>
      </c>
      <c r="H114" s="2">
        <v>0.23072500000000001</v>
      </c>
      <c r="I114" s="2">
        <v>4036</v>
      </c>
      <c r="J114" s="2">
        <v>2574</v>
      </c>
      <c r="K114" s="2">
        <v>4036</v>
      </c>
      <c r="L114" s="2">
        <v>1462</v>
      </c>
      <c r="M114" s="2">
        <v>4036</v>
      </c>
    </row>
    <row r="115" spans="1:13">
      <c r="A115" s="2">
        <v>4191</v>
      </c>
      <c r="B115" s="2">
        <v>0.58166700000000005</v>
      </c>
      <c r="C115" s="2">
        <v>4191</v>
      </c>
      <c r="D115" s="2">
        <v>0.551763</v>
      </c>
      <c r="E115" s="2">
        <v>4191</v>
      </c>
      <c r="F115" s="2">
        <v>0.81083300000000003</v>
      </c>
      <c r="G115" s="2">
        <v>4191</v>
      </c>
      <c r="H115" s="2">
        <v>0.19217500000000001</v>
      </c>
      <c r="I115" s="2">
        <v>4191</v>
      </c>
      <c r="J115" s="2">
        <v>2481</v>
      </c>
      <c r="K115" s="2">
        <v>4191</v>
      </c>
      <c r="L115" s="2">
        <v>1710</v>
      </c>
      <c r="M115" s="2">
        <v>4191</v>
      </c>
    </row>
    <row r="116" spans="1:13">
      <c r="A116" s="2">
        <v>4073</v>
      </c>
      <c r="B116" s="2">
        <v>0.60666699999999996</v>
      </c>
      <c r="C116" s="2">
        <v>4073</v>
      </c>
      <c r="D116" s="2">
        <v>0.57450000000000001</v>
      </c>
      <c r="E116" s="2">
        <v>4073</v>
      </c>
      <c r="F116" s="2">
        <v>0.776667</v>
      </c>
      <c r="G116" s="2">
        <v>4073</v>
      </c>
      <c r="H116" s="2">
        <v>0.185333</v>
      </c>
      <c r="I116" s="2">
        <v>4073</v>
      </c>
      <c r="J116" s="2">
        <v>3300</v>
      </c>
      <c r="K116" s="2">
        <v>4073</v>
      </c>
      <c r="L116" s="2">
        <v>773</v>
      </c>
      <c r="M116" s="2">
        <v>4073</v>
      </c>
    </row>
    <row r="117" spans="1:13">
      <c r="A117" s="2">
        <v>4400</v>
      </c>
      <c r="B117" s="2">
        <v>0.63166699999999998</v>
      </c>
      <c r="C117" s="2">
        <v>4400</v>
      </c>
      <c r="D117" s="2">
        <v>0.59408300000000003</v>
      </c>
      <c r="E117" s="2">
        <v>4400</v>
      </c>
      <c r="F117" s="2">
        <v>0.72916700000000001</v>
      </c>
      <c r="G117" s="2">
        <v>4400</v>
      </c>
      <c r="H117" s="2">
        <v>0.32650000000000001</v>
      </c>
      <c r="I117" s="2">
        <v>4400</v>
      </c>
      <c r="J117" s="2">
        <v>3722</v>
      </c>
      <c r="K117" s="2">
        <v>4400</v>
      </c>
      <c r="L117" s="2">
        <v>678</v>
      </c>
      <c r="M117" s="2">
        <v>4400</v>
      </c>
    </row>
    <row r="118" spans="1:13">
      <c r="A118" s="2">
        <v>3872</v>
      </c>
      <c r="B118" s="2">
        <v>0.62</v>
      </c>
      <c r="C118" s="2">
        <v>3872</v>
      </c>
      <c r="D118" s="2">
        <v>0.57514200000000004</v>
      </c>
      <c r="E118" s="2">
        <v>3872</v>
      </c>
      <c r="F118" s="2">
        <v>0.83541699999999997</v>
      </c>
      <c r="G118" s="2">
        <v>3872</v>
      </c>
      <c r="H118" s="2">
        <v>0.31219999999999998</v>
      </c>
      <c r="I118" s="2">
        <v>3872</v>
      </c>
      <c r="J118" s="2">
        <v>3325</v>
      </c>
      <c r="K118" s="2">
        <v>3872</v>
      </c>
      <c r="L118" s="2">
        <v>547</v>
      </c>
      <c r="M118" s="2">
        <v>3872</v>
      </c>
    </row>
    <row r="119" spans="1:13">
      <c r="A119" s="2">
        <v>4058</v>
      </c>
      <c r="B119" s="2">
        <v>0.61750000000000005</v>
      </c>
      <c r="C119" s="2">
        <v>4058</v>
      </c>
      <c r="D119" s="2">
        <v>0.57892900000000003</v>
      </c>
      <c r="E119" s="2">
        <v>4058</v>
      </c>
      <c r="F119" s="2">
        <v>0.70083300000000004</v>
      </c>
      <c r="G119" s="2">
        <v>4058</v>
      </c>
      <c r="H119" s="2">
        <v>0.32090800000000003</v>
      </c>
      <c r="I119" s="2">
        <v>4058</v>
      </c>
      <c r="J119" s="2">
        <v>3489</v>
      </c>
      <c r="K119" s="2">
        <v>4058</v>
      </c>
      <c r="L119" s="2">
        <v>569</v>
      </c>
      <c r="M119" s="2">
        <v>4058</v>
      </c>
    </row>
    <row r="120" spans="1:13">
      <c r="A120" s="2">
        <v>4595</v>
      </c>
      <c r="B120" s="2">
        <v>0.51</v>
      </c>
      <c r="C120" s="2">
        <v>4595</v>
      </c>
      <c r="D120" s="2">
        <v>0.49746299999999999</v>
      </c>
      <c r="E120" s="2">
        <v>4595</v>
      </c>
      <c r="F120" s="2">
        <v>0.45708300000000002</v>
      </c>
      <c r="G120" s="2">
        <v>4595</v>
      </c>
      <c r="H120" s="2">
        <v>0.240063</v>
      </c>
      <c r="I120" s="2">
        <v>4595</v>
      </c>
      <c r="J120" s="2">
        <v>3717</v>
      </c>
      <c r="K120" s="2">
        <v>4595</v>
      </c>
      <c r="L120" s="2">
        <v>878</v>
      </c>
      <c r="M120" s="2">
        <v>4595</v>
      </c>
    </row>
    <row r="121" spans="1:13">
      <c r="A121" s="2">
        <v>5312</v>
      </c>
      <c r="B121" s="2">
        <v>0.47249999999999998</v>
      </c>
      <c r="C121" s="2">
        <v>5312</v>
      </c>
      <c r="D121" s="2">
        <v>0.46402100000000002</v>
      </c>
      <c r="E121" s="2">
        <v>5312</v>
      </c>
      <c r="F121" s="2">
        <v>0.50333300000000003</v>
      </c>
      <c r="G121" s="2">
        <v>5312</v>
      </c>
      <c r="H121" s="2">
        <v>0.23507500000000001</v>
      </c>
      <c r="I121" s="2">
        <v>5312</v>
      </c>
      <c r="J121" s="2">
        <v>3347</v>
      </c>
      <c r="K121" s="2">
        <v>5312</v>
      </c>
      <c r="L121" s="2">
        <v>1965</v>
      </c>
      <c r="M121" s="2">
        <v>5312</v>
      </c>
    </row>
    <row r="122" spans="1:13">
      <c r="A122" s="2">
        <v>3351</v>
      </c>
      <c r="B122" s="2">
        <v>0.45166699999999999</v>
      </c>
      <c r="C122" s="2">
        <v>3351</v>
      </c>
      <c r="D122" s="2">
        <v>0.44820399999999999</v>
      </c>
      <c r="E122" s="2">
        <v>3351</v>
      </c>
      <c r="F122" s="2">
        <v>0.76208299999999995</v>
      </c>
      <c r="G122" s="2">
        <v>3351</v>
      </c>
      <c r="H122" s="2">
        <v>0.106354</v>
      </c>
      <c r="I122" s="2">
        <v>3351</v>
      </c>
      <c r="J122" s="2">
        <v>2213</v>
      </c>
      <c r="K122" s="2">
        <v>3351</v>
      </c>
      <c r="L122" s="2">
        <v>1138</v>
      </c>
      <c r="M122" s="2">
        <v>3351</v>
      </c>
    </row>
    <row r="123" spans="1:13">
      <c r="A123" s="2">
        <v>4401</v>
      </c>
      <c r="B123" s="2">
        <v>0.54916699999999996</v>
      </c>
      <c r="C123" s="2">
        <v>4401</v>
      </c>
      <c r="D123" s="2">
        <v>0.532833</v>
      </c>
      <c r="E123" s="2">
        <v>4401</v>
      </c>
      <c r="F123" s="2">
        <v>0.73</v>
      </c>
      <c r="G123" s="2">
        <v>4401</v>
      </c>
      <c r="H123" s="2">
        <v>0.18345400000000001</v>
      </c>
      <c r="I123" s="2">
        <v>4401</v>
      </c>
      <c r="J123" s="2">
        <v>3554</v>
      </c>
      <c r="K123" s="2">
        <v>4401</v>
      </c>
      <c r="L123" s="2">
        <v>847</v>
      </c>
      <c r="M123" s="2">
        <v>4401</v>
      </c>
    </row>
    <row r="124" spans="1:13">
      <c r="A124" s="2">
        <v>4451</v>
      </c>
      <c r="B124" s="2">
        <v>0.61666699999999997</v>
      </c>
      <c r="C124" s="2">
        <v>4451</v>
      </c>
      <c r="D124" s="2">
        <v>0.58207900000000001</v>
      </c>
      <c r="E124" s="2">
        <v>4451</v>
      </c>
      <c r="F124" s="2">
        <v>0.69708300000000001</v>
      </c>
      <c r="G124" s="2">
        <v>4451</v>
      </c>
      <c r="H124" s="2">
        <v>0.342667</v>
      </c>
      <c r="I124" s="2">
        <v>4451</v>
      </c>
      <c r="J124" s="2">
        <v>3848</v>
      </c>
      <c r="K124" s="2">
        <v>4451</v>
      </c>
      <c r="L124" s="2">
        <v>603</v>
      </c>
      <c r="M124" s="2">
        <v>4451</v>
      </c>
    </row>
    <row r="125" spans="1:13">
      <c r="A125" s="2">
        <v>2633</v>
      </c>
      <c r="B125" s="2">
        <v>0.41416700000000001</v>
      </c>
      <c r="C125" s="2">
        <v>2633</v>
      </c>
      <c r="D125" s="2">
        <v>0.40465000000000001</v>
      </c>
      <c r="E125" s="2">
        <v>2633</v>
      </c>
      <c r="F125" s="2">
        <v>0.73708300000000004</v>
      </c>
      <c r="G125" s="2">
        <v>2633</v>
      </c>
      <c r="H125" s="2">
        <v>0.32899600000000001</v>
      </c>
      <c r="I125" s="2">
        <v>2633</v>
      </c>
      <c r="J125" s="2">
        <v>2378</v>
      </c>
      <c r="K125" s="2">
        <v>2633</v>
      </c>
      <c r="L125" s="2">
        <v>255</v>
      </c>
      <c r="M125" s="2">
        <v>2633</v>
      </c>
    </row>
    <row r="126" spans="1:13">
      <c r="A126" s="2">
        <v>4433</v>
      </c>
      <c r="B126" s="2">
        <v>0.45916699999999999</v>
      </c>
      <c r="C126" s="2">
        <v>4433</v>
      </c>
      <c r="D126" s="2">
        <v>0.441917</v>
      </c>
      <c r="E126" s="2">
        <v>4433</v>
      </c>
      <c r="F126" s="2">
        <v>0.44416699999999998</v>
      </c>
      <c r="G126" s="2">
        <v>4433</v>
      </c>
      <c r="H126" s="2">
        <v>0.29539199999999999</v>
      </c>
      <c r="I126" s="2">
        <v>4433</v>
      </c>
      <c r="J126" s="2">
        <v>3819</v>
      </c>
      <c r="K126" s="2">
        <v>4433</v>
      </c>
      <c r="L126" s="2">
        <v>614</v>
      </c>
      <c r="M126" s="2">
        <v>4433</v>
      </c>
    </row>
    <row r="127" spans="1:13">
      <c r="A127" s="2">
        <v>4608</v>
      </c>
      <c r="B127" s="2">
        <v>0.47916700000000001</v>
      </c>
      <c r="C127" s="2">
        <v>4608</v>
      </c>
      <c r="D127" s="2">
        <v>0.47411700000000001</v>
      </c>
      <c r="E127" s="2">
        <v>4608</v>
      </c>
      <c r="F127" s="2">
        <v>0.59</v>
      </c>
      <c r="G127" s="2">
        <v>4608</v>
      </c>
      <c r="H127" s="2">
        <v>0.228246</v>
      </c>
      <c r="I127" s="2">
        <v>4608</v>
      </c>
      <c r="J127" s="2">
        <v>3714</v>
      </c>
      <c r="K127" s="2">
        <v>4608</v>
      </c>
      <c r="L127" s="2">
        <v>894</v>
      </c>
      <c r="M127" s="2">
        <v>4608</v>
      </c>
    </row>
    <row r="128" spans="1:13">
      <c r="A128" s="2">
        <v>4714</v>
      </c>
      <c r="B128" s="2">
        <v>0.52</v>
      </c>
      <c r="C128" s="2">
        <v>4714</v>
      </c>
      <c r="D128" s="2">
        <v>0.51262099999999999</v>
      </c>
      <c r="E128" s="2">
        <v>4714</v>
      </c>
      <c r="F128" s="2">
        <v>0.54125000000000001</v>
      </c>
      <c r="G128" s="2">
        <v>4714</v>
      </c>
      <c r="H128" s="2">
        <v>0.16045000000000001</v>
      </c>
      <c r="I128" s="2">
        <v>4714</v>
      </c>
      <c r="J128" s="2">
        <v>3102</v>
      </c>
      <c r="K128" s="2">
        <v>4714</v>
      </c>
      <c r="L128" s="2">
        <v>1612</v>
      </c>
      <c r="M128" s="2">
        <v>4714</v>
      </c>
    </row>
    <row r="129" spans="1:13">
      <c r="A129" s="2">
        <v>4333</v>
      </c>
      <c r="B129" s="2">
        <v>0.52833300000000005</v>
      </c>
      <c r="C129" s="2">
        <v>4333</v>
      </c>
      <c r="D129" s="2">
        <v>0.51893299999999998</v>
      </c>
      <c r="E129" s="2">
        <v>4333</v>
      </c>
      <c r="F129" s="2">
        <v>0.63166699999999998</v>
      </c>
      <c r="G129" s="2">
        <v>4333</v>
      </c>
      <c r="H129" s="2">
        <v>7.4637499999999996E-2</v>
      </c>
      <c r="I129" s="2">
        <v>4333</v>
      </c>
      <c r="J129" s="2">
        <v>2932</v>
      </c>
      <c r="K129" s="2">
        <v>4333</v>
      </c>
      <c r="L129" s="2">
        <v>1401</v>
      </c>
      <c r="M129" s="2">
        <v>4333</v>
      </c>
    </row>
    <row r="130" spans="1:13">
      <c r="A130" s="2">
        <v>4362</v>
      </c>
      <c r="B130" s="2">
        <v>0.53249999999999997</v>
      </c>
      <c r="C130" s="2">
        <v>4362</v>
      </c>
      <c r="D130" s="2">
        <v>0.52524599999999999</v>
      </c>
      <c r="E130" s="2">
        <v>4362</v>
      </c>
      <c r="F130" s="2">
        <v>0.58875</v>
      </c>
      <c r="G130" s="2">
        <v>4362</v>
      </c>
      <c r="H130" s="2">
        <v>0.17599999999999999</v>
      </c>
      <c r="I130" s="2">
        <v>4362</v>
      </c>
      <c r="J130" s="2">
        <v>3698</v>
      </c>
      <c r="K130" s="2">
        <v>4362</v>
      </c>
      <c r="L130" s="2">
        <v>664</v>
      </c>
      <c r="M130" s="2">
        <v>4362</v>
      </c>
    </row>
    <row r="131" spans="1:13">
      <c r="A131" s="2">
        <v>4803</v>
      </c>
      <c r="B131" s="2">
        <v>0.53249999999999997</v>
      </c>
      <c r="C131" s="2">
        <v>4803</v>
      </c>
      <c r="D131" s="2">
        <v>0.52272099999999999</v>
      </c>
      <c r="E131" s="2">
        <v>4803</v>
      </c>
      <c r="F131" s="2">
        <v>0.48916700000000002</v>
      </c>
      <c r="G131" s="2">
        <v>4803</v>
      </c>
      <c r="H131" s="2">
        <v>0.115671</v>
      </c>
      <c r="I131" s="2">
        <v>4803</v>
      </c>
      <c r="J131" s="2">
        <v>4109</v>
      </c>
      <c r="K131" s="2">
        <v>4803</v>
      </c>
      <c r="L131" s="2">
        <v>694</v>
      </c>
      <c r="M131" s="2">
        <v>4803</v>
      </c>
    </row>
    <row r="132" spans="1:13">
      <c r="A132" s="2">
        <v>4182</v>
      </c>
      <c r="B132" s="2">
        <v>0.54249999999999998</v>
      </c>
      <c r="C132" s="2">
        <v>4182</v>
      </c>
      <c r="D132" s="2">
        <v>0.52839999999999998</v>
      </c>
      <c r="E132" s="2">
        <v>4182</v>
      </c>
      <c r="F132" s="2">
        <v>0.63291699999999995</v>
      </c>
      <c r="G132" s="2">
        <v>4182</v>
      </c>
      <c r="H132" s="2">
        <v>0.120642</v>
      </c>
      <c r="I132" s="2">
        <v>4182</v>
      </c>
      <c r="J132" s="2">
        <v>3632</v>
      </c>
      <c r="K132" s="2">
        <v>4182</v>
      </c>
      <c r="L132" s="2">
        <v>550</v>
      </c>
      <c r="M132" s="2">
        <v>4182</v>
      </c>
    </row>
    <row r="133" spans="1:13">
      <c r="A133" s="2">
        <v>4864</v>
      </c>
      <c r="B133" s="2">
        <v>0.53500000000000003</v>
      </c>
      <c r="C133" s="2">
        <v>4864</v>
      </c>
      <c r="D133" s="2">
        <v>0.52336300000000002</v>
      </c>
      <c r="E133" s="2">
        <v>4864</v>
      </c>
      <c r="F133" s="2">
        <v>0.74750000000000005</v>
      </c>
      <c r="G133" s="2">
        <v>4864</v>
      </c>
      <c r="H133" s="2">
        <v>0.189667</v>
      </c>
      <c r="I133" s="2">
        <v>4864</v>
      </c>
      <c r="J133" s="2">
        <v>4169</v>
      </c>
      <c r="K133" s="2">
        <v>4864</v>
      </c>
      <c r="L133" s="2">
        <v>695</v>
      </c>
      <c r="M133" s="2">
        <v>4864</v>
      </c>
    </row>
    <row r="134" spans="1:13">
      <c r="A134" s="2">
        <v>4105</v>
      </c>
      <c r="B134" s="2">
        <v>0.51249999999999996</v>
      </c>
      <c r="C134" s="2">
        <v>4105</v>
      </c>
      <c r="D134" s="2">
        <v>0.49430000000000002</v>
      </c>
      <c r="E134" s="2">
        <v>4105</v>
      </c>
      <c r="F134" s="2">
        <v>0.86333300000000002</v>
      </c>
      <c r="G134" s="2">
        <v>4105</v>
      </c>
      <c r="H134" s="2">
        <v>0.179725</v>
      </c>
      <c r="I134" s="2">
        <v>4105</v>
      </c>
      <c r="J134" s="2">
        <v>3413</v>
      </c>
      <c r="K134" s="2">
        <v>4105</v>
      </c>
      <c r="L134" s="2">
        <v>692</v>
      </c>
      <c r="M134" s="2">
        <v>4105</v>
      </c>
    </row>
    <row r="135" spans="1:13">
      <c r="A135" s="2">
        <v>3409</v>
      </c>
      <c r="B135" s="2">
        <v>0.52083299999999999</v>
      </c>
      <c r="C135" s="2">
        <v>3409</v>
      </c>
      <c r="D135" s="2">
        <v>0.50062899999999999</v>
      </c>
      <c r="E135" s="2">
        <v>3409</v>
      </c>
      <c r="F135" s="2">
        <v>0.92249999999999999</v>
      </c>
      <c r="G135" s="2">
        <v>3409</v>
      </c>
      <c r="H135" s="2">
        <v>0.13494999999999999</v>
      </c>
      <c r="I135" s="2">
        <v>3409</v>
      </c>
      <c r="J135" s="2">
        <v>2507</v>
      </c>
      <c r="K135" s="2">
        <v>3409</v>
      </c>
      <c r="L135" s="2">
        <v>902</v>
      </c>
      <c r="M135" s="2">
        <v>3409</v>
      </c>
    </row>
    <row r="136" spans="1:13">
      <c r="A136" s="2">
        <v>4553</v>
      </c>
      <c r="B136" s="2">
        <v>0.5625</v>
      </c>
      <c r="C136" s="2">
        <v>4553</v>
      </c>
      <c r="D136" s="2">
        <v>0.53600000000000003</v>
      </c>
      <c r="E136" s="2">
        <v>4553</v>
      </c>
      <c r="F136" s="2">
        <v>0.86708300000000005</v>
      </c>
      <c r="G136" s="2">
        <v>4553</v>
      </c>
      <c r="H136" s="2">
        <v>0.152979</v>
      </c>
      <c r="I136" s="2">
        <v>4553</v>
      </c>
      <c r="J136" s="2">
        <v>2971</v>
      </c>
      <c r="K136" s="2">
        <v>4553</v>
      </c>
      <c r="L136" s="2">
        <v>1582</v>
      </c>
      <c r="M136" s="2">
        <v>4553</v>
      </c>
    </row>
    <row r="137" spans="1:13">
      <c r="A137" s="2">
        <v>3958</v>
      </c>
      <c r="B137" s="2">
        <v>0.57750000000000001</v>
      </c>
      <c r="C137" s="2">
        <v>3958</v>
      </c>
      <c r="D137" s="2">
        <v>0.550512</v>
      </c>
      <c r="E137" s="2">
        <v>3958</v>
      </c>
      <c r="F137" s="2">
        <v>0.78791699999999998</v>
      </c>
      <c r="G137" s="2">
        <v>3958</v>
      </c>
      <c r="H137" s="2">
        <v>0.12687100000000001</v>
      </c>
      <c r="I137" s="2">
        <v>3958</v>
      </c>
      <c r="J137" s="2">
        <v>3185</v>
      </c>
      <c r="K137" s="2">
        <v>3958</v>
      </c>
      <c r="L137" s="2">
        <v>773</v>
      </c>
      <c r="M137" s="2">
        <v>3958</v>
      </c>
    </row>
    <row r="138" spans="1:13">
      <c r="A138" s="2">
        <v>4123</v>
      </c>
      <c r="B138" s="2">
        <v>0.56166700000000003</v>
      </c>
      <c r="C138" s="2">
        <v>4123</v>
      </c>
      <c r="D138" s="2">
        <v>0.53852900000000004</v>
      </c>
      <c r="E138" s="2">
        <v>4123</v>
      </c>
      <c r="F138" s="2">
        <v>0.83791700000000002</v>
      </c>
      <c r="G138" s="2">
        <v>4123</v>
      </c>
      <c r="H138" s="2">
        <v>0.27735399999999999</v>
      </c>
      <c r="I138" s="2">
        <v>4123</v>
      </c>
      <c r="J138" s="2">
        <v>3445</v>
      </c>
      <c r="K138" s="2">
        <v>4123</v>
      </c>
      <c r="L138" s="2">
        <v>678</v>
      </c>
      <c r="M138" s="2">
        <v>4123</v>
      </c>
    </row>
    <row r="139" spans="1:13">
      <c r="A139" s="2">
        <v>3855</v>
      </c>
      <c r="B139" s="2">
        <v>0.55000000000000004</v>
      </c>
      <c r="C139" s="2">
        <v>3855</v>
      </c>
      <c r="D139" s="2">
        <v>0.52715800000000002</v>
      </c>
      <c r="E139" s="2">
        <v>3855</v>
      </c>
      <c r="F139" s="2">
        <v>0.87</v>
      </c>
      <c r="G139" s="2">
        <v>3855</v>
      </c>
      <c r="H139" s="2">
        <v>0.201492</v>
      </c>
      <c r="I139" s="2">
        <v>3855</v>
      </c>
      <c r="J139" s="2">
        <v>3319</v>
      </c>
      <c r="K139" s="2">
        <v>3855</v>
      </c>
      <c r="L139" s="2">
        <v>536</v>
      </c>
      <c r="M139" s="2">
        <v>3855</v>
      </c>
    </row>
    <row r="140" spans="1:13">
      <c r="A140" s="2">
        <v>4575</v>
      </c>
      <c r="B140" s="2">
        <v>0.530833</v>
      </c>
      <c r="C140" s="2">
        <v>4575</v>
      </c>
      <c r="D140" s="2">
        <v>0.51074200000000003</v>
      </c>
      <c r="E140" s="2">
        <v>4575</v>
      </c>
      <c r="F140" s="2">
        <v>0.82958299999999996</v>
      </c>
      <c r="G140" s="2">
        <v>4575</v>
      </c>
      <c r="H140" s="2">
        <v>0.108213</v>
      </c>
      <c r="I140" s="2">
        <v>4575</v>
      </c>
      <c r="J140" s="2">
        <v>3840</v>
      </c>
      <c r="K140" s="2">
        <v>4575</v>
      </c>
      <c r="L140" s="2">
        <v>735</v>
      </c>
      <c r="M140" s="2">
        <v>4575</v>
      </c>
    </row>
    <row r="141" spans="1:13">
      <c r="A141" s="2">
        <v>4917</v>
      </c>
      <c r="B141" s="2">
        <v>0.53666700000000001</v>
      </c>
      <c r="C141" s="2">
        <v>4917</v>
      </c>
      <c r="D141" s="2">
        <v>0.52904200000000001</v>
      </c>
      <c r="E141" s="2">
        <v>4917</v>
      </c>
      <c r="F141" s="2">
        <v>0.71958299999999997</v>
      </c>
      <c r="G141" s="2">
        <v>4917</v>
      </c>
      <c r="H141" s="2">
        <v>0.12501300000000001</v>
      </c>
      <c r="I141" s="2">
        <v>4917</v>
      </c>
      <c r="J141" s="2">
        <v>4008</v>
      </c>
      <c r="K141" s="2">
        <v>4917</v>
      </c>
      <c r="L141" s="2">
        <v>909</v>
      </c>
      <c r="M141" s="2">
        <v>4917</v>
      </c>
    </row>
    <row r="142" spans="1:13">
      <c r="A142" s="2">
        <v>5805</v>
      </c>
      <c r="B142" s="2">
        <v>0.60250000000000004</v>
      </c>
      <c r="C142" s="2">
        <v>5805</v>
      </c>
      <c r="D142" s="2">
        <v>0.57197500000000001</v>
      </c>
      <c r="E142" s="2">
        <v>5805</v>
      </c>
      <c r="F142" s="2">
        <v>0.62666699999999997</v>
      </c>
      <c r="G142" s="2">
        <v>5805</v>
      </c>
      <c r="H142" s="2">
        <v>0.12064999999999999</v>
      </c>
      <c r="I142" s="2">
        <v>5805</v>
      </c>
      <c r="J142" s="2">
        <v>3547</v>
      </c>
      <c r="K142" s="2">
        <v>5805</v>
      </c>
      <c r="L142" s="2">
        <v>2258</v>
      </c>
      <c r="M142" s="2">
        <v>5805</v>
      </c>
    </row>
    <row r="143" spans="1:13">
      <c r="A143" s="2">
        <v>4660</v>
      </c>
      <c r="B143" s="2">
        <v>0.60416700000000001</v>
      </c>
      <c r="C143" s="2">
        <v>4660</v>
      </c>
      <c r="D143" s="2">
        <v>0.57450000000000001</v>
      </c>
      <c r="E143" s="2">
        <v>4660</v>
      </c>
      <c r="F143" s="2">
        <v>0.749583</v>
      </c>
      <c r="G143" s="2">
        <v>4660</v>
      </c>
      <c r="H143" s="2">
        <v>0.148008</v>
      </c>
      <c r="I143" s="2">
        <v>4660</v>
      </c>
      <c r="J143" s="2">
        <v>3084</v>
      </c>
      <c r="K143" s="2">
        <v>4660</v>
      </c>
      <c r="L143" s="2">
        <v>1576</v>
      </c>
      <c r="M143" s="2">
        <v>4660</v>
      </c>
    </row>
    <row r="144" spans="1:13">
      <c r="A144" s="2">
        <v>4274</v>
      </c>
      <c r="B144" s="2">
        <v>0.63166699999999998</v>
      </c>
      <c r="C144" s="2">
        <v>4274</v>
      </c>
      <c r="D144" s="2">
        <v>0.59029600000000004</v>
      </c>
      <c r="E144" s="2">
        <v>4274</v>
      </c>
      <c r="F144" s="2">
        <v>0.81</v>
      </c>
      <c r="G144" s="2">
        <v>4274</v>
      </c>
      <c r="H144" s="2">
        <v>0.23384199999999999</v>
      </c>
      <c r="I144" s="2">
        <v>4274</v>
      </c>
      <c r="J144" s="2">
        <v>3438</v>
      </c>
      <c r="K144" s="2">
        <v>4274</v>
      </c>
      <c r="L144" s="2">
        <v>836</v>
      </c>
      <c r="M144" s="2">
        <v>4274</v>
      </c>
    </row>
    <row r="145" spans="1:13">
      <c r="A145" s="2">
        <v>4492</v>
      </c>
      <c r="B145" s="2">
        <v>0.66</v>
      </c>
      <c r="C145" s="2">
        <v>4492</v>
      </c>
      <c r="D145" s="2">
        <v>0.60481300000000005</v>
      </c>
      <c r="E145" s="2">
        <v>4492</v>
      </c>
      <c r="F145" s="2">
        <v>0.74083299999999996</v>
      </c>
      <c r="G145" s="2">
        <v>4492</v>
      </c>
      <c r="H145" s="2">
        <v>0.207092</v>
      </c>
      <c r="I145" s="2">
        <v>4492</v>
      </c>
      <c r="J145" s="2">
        <v>3833</v>
      </c>
      <c r="K145" s="2">
        <v>4492</v>
      </c>
      <c r="L145" s="2">
        <v>659</v>
      </c>
      <c r="M145" s="2">
        <v>4492</v>
      </c>
    </row>
    <row r="146" spans="1:13">
      <c r="A146" s="2">
        <v>4978</v>
      </c>
      <c r="B146" s="2">
        <v>0.660833</v>
      </c>
      <c r="C146" s="2">
        <v>4978</v>
      </c>
      <c r="D146" s="2">
        <v>0.61554200000000003</v>
      </c>
      <c r="E146" s="2">
        <v>4978</v>
      </c>
      <c r="F146" s="2">
        <v>0.69625000000000004</v>
      </c>
      <c r="G146" s="2">
        <v>4978</v>
      </c>
      <c r="H146" s="2">
        <v>0.15423300000000001</v>
      </c>
      <c r="I146" s="2">
        <v>4978</v>
      </c>
      <c r="J146" s="2">
        <v>4238</v>
      </c>
      <c r="K146" s="2">
        <v>4978</v>
      </c>
      <c r="L146" s="2">
        <v>740</v>
      </c>
      <c r="M146" s="2">
        <v>4978</v>
      </c>
    </row>
    <row r="147" spans="1:13">
      <c r="A147" s="2">
        <v>4677</v>
      </c>
      <c r="B147" s="2">
        <v>0.70833299999999999</v>
      </c>
      <c r="C147" s="2">
        <v>4677</v>
      </c>
      <c r="D147" s="2">
        <v>0.65468800000000005</v>
      </c>
      <c r="E147" s="2">
        <v>4677</v>
      </c>
      <c r="F147" s="2">
        <v>0.67749999999999999</v>
      </c>
      <c r="G147" s="2">
        <v>4677</v>
      </c>
      <c r="H147" s="2">
        <v>0.19964199999999999</v>
      </c>
      <c r="I147" s="2">
        <v>4677</v>
      </c>
      <c r="J147" s="2">
        <v>3919</v>
      </c>
      <c r="K147" s="2">
        <v>4677</v>
      </c>
      <c r="L147" s="2">
        <v>758</v>
      </c>
      <c r="M147" s="2">
        <v>4677</v>
      </c>
    </row>
    <row r="148" spans="1:13">
      <c r="A148" s="2">
        <v>4679</v>
      </c>
      <c r="B148" s="2">
        <v>0.68166700000000002</v>
      </c>
      <c r="C148" s="2">
        <v>4679</v>
      </c>
      <c r="D148" s="2">
        <v>0.63700800000000002</v>
      </c>
      <c r="E148" s="2">
        <v>4679</v>
      </c>
      <c r="F148" s="2">
        <v>0.65375000000000005</v>
      </c>
      <c r="G148" s="2">
        <v>4679</v>
      </c>
      <c r="H148" s="2">
        <v>0.240679</v>
      </c>
      <c r="I148" s="2">
        <v>4679</v>
      </c>
      <c r="J148" s="2">
        <v>3808</v>
      </c>
      <c r="K148" s="2">
        <v>4679</v>
      </c>
      <c r="L148" s="2">
        <v>871</v>
      </c>
      <c r="M148" s="2">
        <v>4679</v>
      </c>
    </row>
    <row r="149" spans="1:13">
      <c r="A149" s="2">
        <v>4758</v>
      </c>
      <c r="B149" s="2">
        <v>0.655833</v>
      </c>
      <c r="C149" s="2">
        <v>4758</v>
      </c>
      <c r="D149" s="2">
        <v>0.61237900000000001</v>
      </c>
      <c r="E149" s="2">
        <v>4758</v>
      </c>
      <c r="F149" s="2">
        <v>0.72958299999999998</v>
      </c>
      <c r="G149" s="2">
        <v>4758</v>
      </c>
      <c r="H149" s="2">
        <v>0.23009199999999999</v>
      </c>
      <c r="I149" s="2">
        <v>4758</v>
      </c>
      <c r="J149" s="2">
        <v>2757</v>
      </c>
      <c r="K149" s="2">
        <v>4758</v>
      </c>
      <c r="L149" s="2">
        <v>2001</v>
      </c>
      <c r="M149" s="2">
        <v>4758</v>
      </c>
    </row>
    <row r="150" spans="1:13">
      <c r="A150" s="2">
        <v>4788</v>
      </c>
      <c r="B150" s="2">
        <v>0.66749999999999998</v>
      </c>
      <c r="C150" s="2">
        <v>4788</v>
      </c>
      <c r="D150" s="2">
        <v>0.61555000000000004</v>
      </c>
      <c r="E150" s="2">
        <v>4788</v>
      </c>
      <c r="F150" s="2">
        <v>0.81874999999999998</v>
      </c>
      <c r="G150" s="2">
        <v>4788</v>
      </c>
      <c r="H150" s="2">
        <v>0.21393799999999999</v>
      </c>
      <c r="I150" s="2">
        <v>4788</v>
      </c>
      <c r="J150" s="2">
        <v>2433</v>
      </c>
      <c r="K150" s="2">
        <v>4788</v>
      </c>
      <c r="L150" s="2">
        <v>2355</v>
      </c>
      <c r="M150" s="2">
        <v>4788</v>
      </c>
    </row>
    <row r="151" spans="1:13">
      <c r="A151" s="2">
        <v>4098</v>
      </c>
      <c r="B151" s="2">
        <v>0.73333300000000001</v>
      </c>
      <c r="C151" s="2">
        <v>4098</v>
      </c>
      <c r="D151" s="2">
        <v>0.67109200000000002</v>
      </c>
      <c r="E151" s="2">
        <v>4098</v>
      </c>
      <c r="F151" s="2">
        <v>0.68500000000000005</v>
      </c>
      <c r="G151" s="2">
        <v>4098</v>
      </c>
      <c r="H151" s="2">
        <v>0.13122500000000001</v>
      </c>
      <c r="I151" s="2">
        <v>4098</v>
      </c>
      <c r="J151" s="2">
        <v>2549</v>
      </c>
      <c r="K151" s="2">
        <v>4098</v>
      </c>
      <c r="L151" s="2">
        <v>1549</v>
      </c>
      <c r="M151" s="2">
        <v>4098</v>
      </c>
    </row>
    <row r="152" spans="1:13">
      <c r="A152" s="2">
        <v>3982</v>
      </c>
      <c r="B152" s="2">
        <v>0.77500000000000002</v>
      </c>
      <c r="C152" s="2">
        <v>3982</v>
      </c>
      <c r="D152" s="2">
        <v>0.725383</v>
      </c>
      <c r="E152" s="2">
        <v>3982</v>
      </c>
      <c r="F152" s="2">
        <v>0.63666699999999998</v>
      </c>
      <c r="G152" s="2">
        <v>3982</v>
      </c>
      <c r="H152" s="2">
        <v>0.111329</v>
      </c>
      <c r="I152" s="2">
        <v>3982</v>
      </c>
      <c r="J152" s="2">
        <v>3309</v>
      </c>
      <c r="K152" s="2">
        <v>3982</v>
      </c>
      <c r="L152" s="2">
        <v>673</v>
      </c>
      <c r="M152" s="2">
        <v>3982</v>
      </c>
    </row>
    <row r="153" spans="1:13">
      <c r="A153" s="2">
        <v>3974</v>
      </c>
      <c r="B153" s="2">
        <v>0.76416700000000004</v>
      </c>
      <c r="C153" s="2">
        <v>3974</v>
      </c>
      <c r="D153" s="2">
        <v>0.72096700000000002</v>
      </c>
      <c r="E153" s="2">
        <v>3974</v>
      </c>
      <c r="F153" s="2">
        <v>0.67708299999999999</v>
      </c>
      <c r="G153" s="2">
        <v>3974</v>
      </c>
      <c r="H153" s="2">
        <v>0.207092</v>
      </c>
      <c r="I153" s="2">
        <v>3974</v>
      </c>
      <c r="J153" s="2">
        <v>3461</v>
      </c>
      <c r="K153" s="2">
        <v>3974</v>
      </c>
      <c r="L153" s="2">
        <v>513</v>
      </c>
      <c r="M153" s="2">
        <v>3974</v>
      </c>
    </row>
    <row r="154" spans="1:13">
      <c r="A154" s="2">
        <v>4968</v>
      </c>
      <c r="B154" s="2">
        <v>0.71499999999999997</v>
      </c>
      <c r="C154" s="2">
        <v>4968</v>
      </c>
      <c r="D154" s="2">
        <v>0.64394200000000001</v>
      </c>
      <c r="E154" s="2">
        <v>4968</v>
      </c>
      <c r="F154" s="2">
        <v>0.30499999999999999</v>
      </c>
      <c r="G154" s="2">
        <v>4968</v>
      </c>
      <c r="H154" s="2">
        <v>0.29228700000000002</v>
      </c>
      <c r="I154" s="2">
        <v>4968</v>
      </c>
      <c r="J154" s="2">
        <v>4232</v>
      </c>
      <c r="K154" s="2">
        <v>4968</v>
      </c>
      <c r="L154" s="2">
        <v>736</v>
      </c>
      <c r="M154" s="2">
        <v>4968</v>
      </c>
    </row>
    <row r="155" spans="1:13">
      <c r="A155" s="2">
        <v>5312</v>
      </c>
      <c r="B155" s="2">
        <v>0.62</v>
      </c>
      <c r="C155" s="2">
        <v>5312</v>
      </c>
      <c r="D155" s="2">
        <v>0.58713300000000002</v>
      </c>
      <c r="E155" s="2">
        <v>5312</v>
      </c>
      <c r="F155" s="2">
        <v>0.35416700000000001</v>
      </c>
      <c r="G155" s="2">
        <v>5312</v>
      </c>
      <c r="H155" s="2">
        <v>0.25312099999999998</v>
      </c>
      <c r="I155" s="2">
        <v>5312</v>
      </c>
      <c r="J155" s="2">
        <v>4414</v>
      </c>
      <c r="K155" s="2">
        <v>5312</v>
      </c>
      <c r="L155" s="2">
        <v>898</v>
      </c>
      <c r="M155" s="2">
        <v>5312</v>
      </c>
    </row>
    <row r="156" spans="1:13">
      <c r="A156" s="2">
        <v>5342</v>
      </c>
      <c r="B156" s="2">
        <v>0.63500000000000001</v>
      </c>
      <c r="C156" s="2">
        <v>5342</v>
      </c>
      <c r="D156" s="2">
        <v>0.594696</v>
      </c>
      <c r="E156" s="2">
        <v>5342</v>
      </c>
      <c r="F156" s="2">
        <v>0.45624999999999999</v>
      </c>
      <c r="G156" s="2">
        <v>5342</v>
      </c>
      <c r="H156" s="2">
        <v>0.123142</v>
      </c>
      <c r="I156" s="2">
        <v>5342</v>
      </c>
      <c r="J156" s="2">
        <v>3473</v>
      </c>
      <c r="K156" s="2">
        <v>5342</v>
      </c>
      <c r="L156" s="2">
        <v>1869</v>
      </c>
      <c r="M156" s="2">
        <v>5342</v>
      </c>
    </row>
    <row r="157" spans="1:13">
      <c r="A157" s="2">
        <v>4906</v>
      </c>
      <c r="B157" s="2">
        <v>0.64833300000000005</v>
      </c>
      <c r="C157" s="2">
        <v>4906</v>
      </c>
      <c r="D157" s="2">
        <v>0.61680400000000002</v>
      </c>
      <c r="E157" s="2">
        <v>4906</v>
      </c>
      <c r="F157" s="2">
        <v>0.65249999999999997</v>
      </c>
      <c r="G157" s="2">
        <v>4906</v>
      </c>
      <c r="H157" s="2">
        <v>0.13869200000000001</v>
      </c>
      <c r="I157" s="2">
        <v>4906</v>
      </c>
      <c r="J157" s="2">
        <v>3221</v>
      </c>
      <c r="K157" s="2">
        <v>4906</v>
      </c>
      <c r="L157" s="2">
        <v>1685</v>
      </c>
      <c r="M157" s="2">
        <v>4906</v>
      </c>
    </row>
    <row r="158" spans="1:13">
      <c r="A158" s="2">
        <v>4548</v>
      </c>
      <c r="B158" s="2">
        <v>0.67833299999999996</v>
      </c>
      <c r="C158" s="2">
        <v>4548</v>
      </c>
      <c r="D158" s="2">
        <v>0.62185800000000002</v>
      </c>
      <c r="E158" s="2">
        <v>4548</v>
      </c>
      <c r="F158" s="2">
        <v>0.6</v>
      </c>
      <c r="G158" s="2">
        <v>4548</v>
      </c>
      <c r="H158" s="2">
        <v>0.121896</v>
      </c>
      <c r="I158" s="2">
        <v>4548</v>
      </c>
      <c r="J158" s="2">
        <v>3875</v>
      </c>
      <c r="K158" s="2">
        <v>4548</v>
      </c>
      <c r="L158" s="2">
        <v>673</v>
      </c>
      <c r="M158" s="2">
        <v>4548</v>
      </c>
    </row>
    <row r="159" spans="1:13">
      <c r="A159" s="2">
        <v>4833</v>
      </c>
      <c r="B159" s="2">
        <v>0.70750000000000002</v>
      </c>
      <c r="C159" s="2">
        <v>4833</v>
      </c>
      <c r="D159" s="2">
        <v>0.65595000000000003</v>
      </c>
      <c r="E159" s="2">
        <v>4833</v>
      </c>
      <c r="F159" s="2">
        <v>0.59791700000000003</v>
      </c>
      <c r="G159" s="2">
        <v>4833</v>
      </c>
      <c r="H159" s="2">
        <v>0.187808</v>
      </c>
      <c r="I159" s="2">
        <v>4833</v>
      </c>
      <c r="J159" s="2">
        <v>4070</v>
      </c>
      <c r="K159" s="2">
        <v>4833</v>
      </c>
      <c r="L159" s="2">
        <v>763</v>
      </c>
      <c r="M159" s="2">
        <v>4833</v>
      </c>
    </row>
    <row r="160" spans="1:13">
      <c r="A160" s="2">
        <v>4401</v>
      </c>
      <c r="B160" s="2">
        <v>0.77583299999999999</v>
      </c>
      <c r="C160" s="2">
        <v>4401</v>
      </c>
      <c r="D160" s="2">
        <v>0.72727900000000001</v>
      </c>
      <c r="E160" s="2">
        <v>4401</v>
      </c>
      <c r="F160" s="2">
        <v>0.62208300000000005</v>
      </c>
      <c r="G160" s="2">
        <v>4401</v>
      </c>
      <c r="H160" s="2">
        <v>0.13681699999999999</v>
      </c>
      <c r="I160" s="2">
        <v>4401</v>
      </c>
      <c r="J160" s="2">
        <v>3725</v>
      </c>
      <c r="K160" s="2">
        <v>4401</v>
      </c>
      <c r="L160" s="2">
        <v>676</v>
      </c>
      <c r="M160" s="2">
        <v>4401</v>
      </c>
    </row>
    <row r="161" spans="1:13">
      <c r="A161" s="2">
        <v>3915</v>
      </c>
      <c r="B161" s="2">
        <v>0.80833299999999997</v>
      </c>
      <c r="C161" s="2">
        <v>3915</v>
      </c>
      <c r="D161" s="2">
        <v>0.757579</v>
      </c>
      <c r="E161" s="2">
        <v>3915</v>
      </c>
      <c r="F161" s="2">
        <v>0.56833299999999998</v>
      </c>
      <c r="G161" s="2">
        <v>3915</v>
      </c>
      <c r="H161" s="2">
        <v>0.14988299999999999</v>
      </c>
      <c r="I161" s="2">
        <v>3915</v>
      </c>
      <c r="J161" s="2">
        <v>3352</v>
      </c>
      <c r="K161" s="2">
        <v>3915</v>
      </c>
      <c r="L161" s="2">
        <v>563</v>
      </c>
      <c r="M161" s="2">
        <v>3915</v>
      </c>
    </row>
    <row r="162" spans="1:13">
      <c r="A162" s="2">
        <v>4586</v>
      </c>
      <c r="B162" s="2">
        <v>0.755</v>
      </c>
      <c r="C162" s="2">
        <v>4586</v>
      </c>
      <c r="D162" s="2">
        <v>0.70329200000000003</v>
      </c>
      <c r="E162" s="2">
        <v>4586</v>
      </c>
      <c r="F162" s="2">
        <v>0.60499999999999998</v>
      </c>
      <c r="G162" s="2">
        <v>4586</v>
      </c>
      <c r="H162" s="2">
        <v>0.14055400000000001</v>
      </c>
      <c r="I162" s="2">
        <v>4586</v>
      </c>
      <c r="J162" s="2">
        <v>3771</v>
      </c>
      <c r="K162" s="2">
        <v>4586</v>
      </c>
      <c r="L162" s="2">
        <v>815</v>
      </c>
      <c r="M162" s="2">
        <v>4586</v>
      </c>
    </row>
    <row r="163" spans="1:13">
      <c r="A163" s="2">
        <v>4966</v>
      </c>
      <c r="B163" s="2">
        <v>0.72499999999999998</v>
      </c>
      <c r="C163" s="2">
        <v>4966</v>
      </c>
      <c r="D163" s="2">
        <v>0.67803800000000003</v>
      </c>
      <c r="E163" s="2">
        <v>4966</v>
      </c>
      <c r="F163" s="2">
        <v>0.65458300000000003</v>
      </c>
      <c r="G163" s="2">
        <v>4966</v>
      </c>
      <c r="H163" s="2">
        <v>0.15484999999999999</v>
      </c>
      <c r="I163" s="2">
        <v>4966</v>
      </c>
      <c r="J163" s="2">
        <v>3237</v>
      </c>
      <c r="K163" s="2">
        <v>4966</v>
      </c>
      <c r="L163" s="2">
        <v>1729</v>
      </c>
      <c r="M163" s="2">
        <v>4966</v>
      </c>
    </row>
    <row r="164" spans="1:13">
      <c r="A164" s="2">
        <v>4460</v>
      </c>
      <c r="B164" s="2">
        <v>0.6925</v>
      </c>
      <c r="C164" s="2">
        <v>4460</v>
      </c>
      <c r="D164" s="2">
        <v>0.64332500000000004</v>
      </c>
      <c r="E164" s="2">
        <v>4460</v>
      </c>
      <c r="F164" s="2">
        <v>0.74791700000000005</v>
      </c>
      <c r="G164" s="2">
        <v>4460</v>
      </c>
      <c r="H164" s="2">
        <v>0.16356699999999999</v>
      </c>
      <c r="I164" s="2">
        <v>4460</v>
      </c>
      <c r="J164" s="2">
        <v>2993</v>
      </c>
      <c r="K164" s="2">
        <v>4460</v>
      </c>
      <c r="L164" s="2">
        <v>1467</v>
      </c>
      <c r="M164" s="2">
        <v>4460</v>
      </c>
    </row>
    <row r="165" spans="1:13">
      <c r="A165" s="2">
        <v>5020</v>
      </c>
      <c r="B165" s="2">
        <v>0.63500000000000001</v>
      </c>
      <c r="C165" s="2">
        <v>5020</v>
      </c>
      <c r="D165" s="2">
        <v>0.60165400000000002</v>
      </c>
      <c r="E165" s="2">
        <v>5020</v>
      </c>
      <c r="F165" s="2">
        <v>0.49458299999999999</v>
      </c>
      <c r="G165" s="2">
        <v>5020</v>
      </c>
      <c r="H165" s="2">
        <v>0.30535000000000001</v>
      </c>
      <c r="I165" s="2">
        <v>5020</v>
      </c>
      <c r="J165" s="2">
        <v>4157</v>
      </c>
      <c r="K165" s="2">
        <v>5020</v>
      </c>
      <c r="L165" s="2">
        <v>863</v>
      </c>
      <c r="M165" s="2">
        <v>5020</v>
      </c>
    </row>
    <row r="166" spans="1:13">
      <c r="A166" s="2">
        <v>4891</v>
      </c>
      <c r="B166" s="2">
        <v>0.60416700000000001</v>
      </c>
      <c r="C166" s="2">
        <v>4891</v>
      </c>
      <c r="D166" s="2">
        <v>0.59154600000000002</v>
      </c>
      <c r="E166" s="2">
        <v>4891</v>
      </c>
      <c r="F166" s="2">
        <v>0.50708299999999995</v>
      </c>
      <c r="G166" s="2">
        <v>4891</v>
      </c>
      <c r="H166" s="2">
        <v>0.26928299999999999</v>
      </c>
      <c r="I166" s="2">
        <v>4891</v>
      </c>
      <c r="J166" s="2">
        <v>4164</v>
      </c>
      <c r="K166" s="2">
        <v>4891</v>
      </c>
      <c r="L166" s="2">
        <v>727</v>
      </c>
      <c r="M166" s="2">
        <v>4891</v>
      </c>
    </row>
    <row r="167" spans="1:13">
      <c r="A167" s="2">
        <v>5180</v>
      </c>
      <c r="B167" s="2">
        <v>0.62666699999999997</v>
      </c>
      <c r="C167" s="2">
        <v>5180</v>
      </c>
      <c r="D167" s="2">
        <v>0.587754</v>
      </c>
      <c r="E167" s="2">
        <v>5180</v>
      </c>
      <c r="F167" s="2">
        <v>0.471667</v>
      </c>
      <c r="G167" s="2">
        <v>5180</v>
      </c>
      <c r="H167" s="2">
        <v>0.16791200000000001</v>
      </c>
      <c r="I167" s="2">
        <v>5180</v>
      </c>
      <c r="J167" s="2">
        <v>4411</v>
      </c>
      <c r="K167" s="2">
        <v>5180</v>
      </c>
      <c r="L167" s="2">
        <v>769</v>
      </c>
      <c r="M167" s="2">
        <v>5180</v>
      </c>
    </row>
    <row r="168" spans="1:13">
      <c r="A168" s="2">
        <v>3767</v>
      </c>
      <c r="B168" s="2">
        <v>0.62833300000000003</v>
      </c>
      <c r="C168" s="2">
        <v>3767</v>
      </c>
      <c r="D168" s="2">
        <v>0.59534600000000004</v>
      </c>
      <c r="E168" s="2">
        <v>3767</v>
      </c>
      <c r="F168" s="2">
        <v>0.68833299999999997</v>
      </c>
      <c r="G168" s="2">
        <v>3767</v>
      </c>
      <c r="H168" s="2">
        <v>0.20647099999999999</v>
      </c>
      <c r="I168" s="2">
        <v>3767</v>
      </c>
      <c r="J168" s="2">
        <v>3222</v>
      </c>
      <c r="K168" s="2">
        <v>3767</v>
      </c>
      <c r="L168" s="2">
        <v>545</v>
      </c>
      <c r="M168" s="2">
        <v>3767</v>
      </c>
    </row>
    <row r="169" spans="1:13">
      <c r="A169" s="2">
        <v>4844</v>
      </c>
      <c r="B169" s="2">
        <v>0.64916700000000005</v>
      </c>
      <c r="C169" s="2">
        <v>4844</v>
      </c>
      <c r="D169" s="2">
        <v>0.600383</v>
      </c>
      <c r="E169" s="2">
        <v>4844</v>
      </c>
      <c r="F169" s="2">
        <v>0.73583299999999996</v>
      </c>
      <c r="G169" s="2">
        <v>4844</v>
      </c>
      <c r="H169" s="2">
        <v>0.14302899999999999</v>
      </c>
      <c r="I169" s="2">
        <v>4844</v>
      </c>
      <c r="J169" s="2">
        <v>3981</v>
      </c>
      <c r="K169" s="2">
        <v>4844</v>
      </c>
      <c r="L169" s="2">
        <v>863</v>
      </c>
      <c r="M169" s="2">
        <v>4844</v>
      </c>
    </row>
    <row r="170" spans="1:13">
      <c r="A170" s="2">
        <v>5119</v>
      </c>
      <c r="B170" s="2">
        <v>0.69666700000000004</v>
      </c>
      <c r="C170" s="2">
        <v>5119</v>
      </c>
      <c r="D170" s="2">
        <v>0.64395400000000003</v>
      </c>
      <c r="E170" s="2">
        <v>5119</v>
      </c>
      <c r="F170" s="2">
        <v>0.67041700000000004</v>
      </c>
      <c r="G170" s="2">
        <v>5119</v>
      </c>
      <c r="H170" s="2">
        <v>0.119408</v>
      </c>
      <c r="I170" s="2">
        <v>5119</v>
      </c>
      <c r="J170" s="2">
        <v>3312</v>
      </c>
      <c r="K170" s="2">
        <v>5119</v>
      </c>
      <c r="L170" s="2">
        <v>1807</v>
      </c>
      <c r="M170" s="2">
        <v>5119</v>
      </c>
    </row>
    <row r="171" spans="1:13">
      <c r="A171" s="2">
        <v>4744</v>
      </c>
      <c r="B171" s="2">
        <v>0.69916699999999998</v>
      </c>
      <c r="C171" s="2">
        <v>4744</v>
      </c>
      <c r="D171" s="2">
        <v>0.64584600000000003</v>
      </c>
      <c r="E171" s="2">
        <v>4744</v>
      </c>
      <c r="F171" s="2">
        <v>0.66666700000000001</v>
      </c>
      <c r="G171" s="2">
        <v>4744</v>
      </c>
      <c r="H171" s="2">
        <v>0.10199999999999999</v>
      </c>
      <c r="I171" s="2">
        <v>4744</v>
      </c>
      <c r="J171" s="2">
        <v>3105</v>
      </c>
      <c r="K171" s="2">
        <v>4744</v>
      </c>
      <c r="L171" s="2">
        <v>1639</v>
      </c>
      <c r="M171" s="2">
        <v>4744</v>
      </c>
    </row>
    <row r="172" spans="1:13">
      <c r="A172" s="2">
        <v>4010</v>
      </c>
      <c r="B172" s="2">
        <v>0.63500000000000001</v>
      </c>
      <c r="C172" s="2">
        <v>4010</v>
      </c>
      <c r="D172" s="2">
        <v>0.59534600000000004</v>
      </c>
      <c r="E172" s="2">
        <v>4010</v>
      </c>
      <c r="F172" s="2">
        <v>0.74624999999999997</v>
      </c>
      <c r="G172" s="2">
        <v>4010</v>
      </c>
      <c r="H172" s="2">
        <v>0.155475</v>
      </c>
      <c r="I172" s="2">
        <v>4010</v>
      </c>
      <c r="J172" s="2">
        <v>3311</v>
      </c>
      <c r="K172" s="2">
        <v>4010</v>
      </c>
      <c r="L172" s="2">
        <v>699</v>
      </c>
      <c r="M172" s="2">
        <v>4010</v>
      </c>
    </row>
    <row r="173" spans="1:13">
      <c r="A173" s="2">
        <v>4835</v>
      </c>
      <c r="B173" s="2">
        <v>0.68083300000000002</v>
      </c>
      <c r="C173" s="2">
        <v>4835</v>
      </c>
      <c r="D173" s="2">
        <v>0.63764600000000005</v>
      </c>
      <c r="E173" s="2">
        <v>4835</v>
      </c>
      <c r="F173" s="2">
        <v>0.77041700000000002</v>
      </c>
      <c r="G173" s="2">
        <v>4835</v>
      </c>
      <c r="H173" s="2">
        <v>0.17102500000000001</v>
      </c>
      <c r="I173" s="2">
        <v>4835</v>
      </c>
      <c r="J173" s="2">
        <v>4061</v>
      </c>
      <c r="K173" s="2">
        <v>4835</v>
      </c>
      <c r="L173" s="2">
        <v>774</v>
      </c>
      <c r="M173" s="2">
        <v>4835</v>
      </c>
    </row>
    <row r="174" spans="1:13">
      <c r="A174" s="2">
        <v>4507</v>
      </c>
      <c r="B174" s="2">
        <v>0.73333300000000001</v>
      </c>
      <c r="C174" s="2">
        <v>4507</v>
      </c>
      <c r="D174" s="2">
        <v>0.69382900000000003</v>
      </c>
      <c r="E174" s="2">
        <v>4507</v>
      </c>
      <c r="F174" s="2">
        <v>0.70750000000000002</v>
      </c>
      <c r="G174" s="2">
        <v>4507</v>
      </c>
      <c r="H174" s="2">
        <v>0.172262</v>
      </c>
      <c r="I174" s="2">
        <v>4507</v>
      </c>
      <c r="J174" s="2">
        <v>3846</v>
      </c>
      <c r="K174" s="2">
        <v>4507</v>
      </c>
      <c r="L174" s="2">
        <v>661</v>
      </c>
      <c r="M174" s="2">
        <v>4507</v>
      </c>
    </row>
    <row r="175" spans="1:13">
      <c r="A175" s="2">
        <v>4790</v>
      </c>
      <c r="B175" s="2">
        <v>0.72833300000000001</v>
      </c>
      <c r="C175" s="2">
        <v>4790</v>
      </c>
      <c r="D175" s="2">
        <v>0.69383300000000003</v>
      </c>
      <c r="E175" s="2">
        <v>4790</v>
      </c>
      <c r="F175" s="2">
        <v>0.70333299999999999</v>
      </c>
      <c r="G175" s="2">
        <v>4790</v>
      </c>
      <c r="H175" s="2">
        <v>0.23880399999999999</v>
      </c>
      <c r="I175" s="2">
        <v>4790</v>
      </c>
      <c r="J175" s="2">
        <v>4044</v>
      </c>
      <c r="K175" s="2">
        <v>4790</v>
      </c>
      <c r="L175" s="2">
        <v>746</v>
      </c>
      <c r="M175" s="2">
        <v>4790</v>
      </c>
    </row>
    <row r="176" spans="1:13">
      <c r="A176" s="2">
        <v>4991</v>
      </c>
      <c r="B176" s="2">
        <v>0.72416700000000001</v>
      </c>
      <c r="C176" s="2">
        <v>4991</v>
      </c>
      <c r="D176" s="2">
        <v>0.65658300000000003</v>
      </c>
      <c r="E176" s="2">
        <v>4991</v>
      </c>
      <c r="F176" s="2">
        <v>0.57333299999999998</v>
      </c>
      <c r="G176" s="2">
        <v>4991</v>
      </c>
      <c r="H176" s="2">
        <v>0.222025</v>
      </c>
      <c r="I176" s="2">
        <v>4991</v>
      </c>
      <c r="J176" s="2">
        <v>4022</v>
      </c>
      <c r="K176" s="2">
        <v>4991</v>
      </c>
      <c r="L176" s="2">
        <v>969</v>
      </c>
      <c r="M176" s="2">
        <v>4991</v>
      </c>
    </row>
    <row r="177" spans="1:13">
      <c r="A177" s="2">
        <v>5202</v>
      </c>
      <c r="B177" s="2">
        <v>0.69499999999999995</v>
      </c>
      <c r="C177" s="2">
        <v>5202</v>
      </c>
      <c r="D177" s="2">
        <v>0.64331300000000002</v>
      </c>
      <c r="E177" s="2">
        <v>5202</v>
      </c>
      <c r="F177" s="2">
        <v>0.48333300000000001</v>
      </c>
      <c r="G177" s="2">
        <v>5202</v>
      </c>
      <c r="H177" s="2">
        <v>0.20957100000000001</v>
      </c>
      <c r="I177" s="2">
        <v>5202</v>
      </c>
      <c r="J177" s="2">
        <v>3420</v>
      </c>
      <c r="K177" s="2">
        <v>5202</v>
      </c>
      <c r="L177" s="2">
        <v>1782</v>
      </c>
      <c r="M177" s="2">
        <v>5202</v>
      </c>
    </row>
    <row r="178" spans="1:13">
      <c r="A178" s="2">
        <v>5305</v>
      </c>
      <c r="B178" s="2">
        <v>0.68</v>
      </c>
      <c r="C178" s="2">
        <v>5305</v>
      </c>
      <c r="D178" s="2">
        <v>0.637629</v>
      </c>
      <c r="E178" s="2">
        <v>5305</v>
      </c>
      <c r="F178" s="2">
        <v>0.51333300000000004</v>
      </c>
      <c r="G178" s="2">
        <v>5305</v>
      </c>
      <c r="H178" s="2">
        <v>9.4533300000000001E-2</v>
      </c>
      <c r="I178" s="2">
        <v>5305</v>
      </c>
      <c r="J178" s="2">
        <v>3385</v>
      </c>
      <c r="K178" s="2">
        <v>5305</v>
      </c>
      <c r="L178" s="2">
        <v>1920</v>
      </c>
      <c r="M178" s="2">
        <v>5305</v>
      </c>
    </row>
    <row r="179" spans="1:13">
      <c r="A179" s="2">
        <v>4708</v>
      </c>
      <c r="B179" s="2">
        <v>0.6825</v>
      </c>
      <c r="C179" s="2">
        <v>4708</v>
      </c>
      <c r="D179" s="2">
        <v>0.63700400000000001</v>
      </c>
      <c r="E179" s="2">
        <v>4708</v>
      </c>
      <c r="F179" s="2">
        <v>0.65833299999999995</v>
      </c>
      <c r="G179" s="2">
        <v>4708</v>
      </c>
      <c r="H179" s="2">
        <v>0.107588</v>
      </c>
      <c r="I179" s="2">
        <v>4708</v>
      </c>
      <c r="J179" s="2">
        <v>3854</v>
      </c>
      <c r="K179" s="2">
        <v>4708</v>
      </c>
      <c r="L179" s="2">
        <v>854</v>
      </c>
      <c r="M179" s="2">
        <v>4708</v>
      </c>
    </row>
    <row r="180" spans="1:13">
      <c r="A180" s="2">
        <v>4648</v>
      </c>
      <c r="B180" s="2">
        <v>0.74416700000000002</v>
      </c>
      <c r="C180" s="2">
        <v>4648</v>
      </c>
      <c r="D180" s="2">
        <v>0.69255800000000001</v>
      </c>
      <c r="E180" s="2">
        <v>4648</v>
      </c>
      <c r="F180" s="2">
        <v>0.63416700000000004</v>
      </c>
      <c r="G180" s="2">
        <v>4648</v>
      </c>
      <c r="H180" s="2">
        <v>0.14428299999999999</v>
      </c>
      <c r="I180" s="2">
        <v>4648</v>
      </c>
      <c r="J180" s="2">
        <v>3916</v>
      </c>
      <c r="K180" s="2">
        <v>4648</v>
      </c>
      <c r="L180" s="2">
        <v>732</v>
      </c>
      <c r="M180" s="2">
        <v>4648</v>
      </c>
    </row>
    <row r="181" spans="1:13">
      <c r="A181" s="2">
        <v>5225</v>
      </c>
      <c r="B181" s="2">
        <v>0.72833300000000001</v>
      </c>
      <c r="C181" s="2">
        <v>5225</v>
      </c>
      <c r="D181" s="2">
        <v>0.65468800000000005</v>
      </c>
      <c r="E181" s="2">
        <v>5225</v>
      </c>
      <c r="F181" s="2">
        <v>0.497917</v>
      </c>
      <c r="G181" s="2">
        <v>5225</v>
      </c>
      <c r="H181" s="2">
        <v>0.26182100000000003</v>
      </c>
      <c r="I181" s="2">
        <v>5225</v>
      </c>
      <c r="J181" s="2">
        <v>4377</v>
      </c>
      <c r="K181" s="2">
        <v>5225</v>
      </c>
      <c r="L181" s="2">
        <v>848</v>
      </c>
      <c r="M181" s="2">
        <v>5225</v>
      </c>
    </row>
    <row r="182" spans="1:13">
      <c r="A182" s="2">
        <v>5515</v>
      </c>
      <c r="B182" s="2">
        <v>0.69666700000000004</v>
      </c>
      <c r="C182" s="2">
        <v>5515</v>
      </c>
      <c r="D182" s="2">
        <v>0.63700800000000002</v>
      </c>
      <c r="E182" s="2">
        <v>5515</v>
      </c>
      <c r="F182" s="2">
        <v>0.43416700000000003</v>
      </c>
      <c r="G182" s="2">
        <v>5515</v>
      </c>
      <c r="H182" s="2">
        <v>0.185312</v>
      </c>
      <c r="I182" s="2">
        <v>5515</v>
      </c>
      <c r="J182" s="2">
        <v>4488</v>
      </c>
      <c r="K182" s="2">
        <v>5515</v>
      </c>
      <c r="L182" s="2">
        <v>1027</v>
      </c>
      <c r="M182" s="2">
        <v>5515</v>
      </c>
    </row>
    <row r="183" spans="1:13">
      <c r="A183" s="2">
        <v>5362</v>
      </c>
      <c r="B183" s="2">
        <v>0.72250000000000003</v>
      </c>
      <c r="C183" s="2">
        <v>5362</v>
      </c>
      <c r="D183" s="2">
        <v>0.65216200000000002</v>
      </c>
      <c r="E183" s="2">
        <v>5362</v>
      </c>
      <c r="F183" s="2">
        <v>0.39624999999999999</v>
      </c>
      <c r="G183" s="2">
        <v>5362</v>
      </c>
      <c r="H183" s="2">
        <v>0.102608</v>
      </c>
      <c r="I183" s="2">
        <v>5362</v>
      </c>
      <c r="J183" s="2">
        <v>4116</v>
      </c>
      <c r="K183" s="2">
        <v>5362</v>
      </c>
      <c r="L183" s="2">
        <v>1246</v>
      </c>
      <c r="M183" s="2">
        <v>5362</v>
      </c>
    </row>
    <row r="184" spans="1:13">
      <c r="A184" s="2">
        <v>5119</v>
      </c>
      <c r="B184" s="2">
        <v>0.73833300000000002</v>
      </c>
      <c r="C184" s="2">
        <v>5119</v>
      </c>
      <c r="D184" s="2">
        <v>0.66730800000000001</v>
      </c>
      <c r="E184" s="2">
        <v>5119</v>
      </c>
      <c r="F184" s="2">
        <v>0.44458300000000001</v>
      </c>
      <c r="G184" s="2">
        <v>5119</v>
      </c>
      <c r="H184" s="2">
        <v>0.115062</v>
      </c>
      <c r="I184" s="2">
        <v>5119</v>
      </c>
      <c r="J184" s="2">
        <v>2915</v>
      </c>
      <c r="K184" s="2">
        <v>5119</v>
      </c>
      <c r="L184" s="2">
        <v>2204</v>
      </c>
      <c r="M184" s="2">
        <v>5119</v>
      </c>
    </row>
    <row r="185" spans="1:13">
      <c r="A185" s="2">
        <v>4649</v>
      </c>
      <c r="B185" s="2">
        <v>0.71666700000000005</v>
      </c>
      <c r="C185" s="2">
        <v>4649</v>
      </c>
      <c r="D185" s="2">
        <v>0.66857500000000003</v>
      </c>
      <c r="E185" s="2">
        <v>4649</v>
      </c>
      <c r="F185" s="2">
        <v>0.6825</v>
      </c>
      <c r="G185" s="2">
        <v>4649</v>
      </c>
      <c r="H185" s="2">
        <v>0.22885800000000001</v>
      </c>
      <c r="I185" s="2">
        <v>4649</v>
      </c>
      <c r="J185" s="2">
        <v>2367</v>
      </c>
      <c r="K185" s="2">
        <v>4649</v>
      </c>
      <c r="L185" s="2">
        <v>2282</v>
      </c>
      <c r="M185" s="2">
        <v>4649</v>
      </c>
    </row>
    <row r="186" spans="1:13">
      <c r="A186" s="2">
        <v>6043</v>
      </c>
      <c r="B186" s="2">
        <v>0.72666699999999995</v>
      </c>
      <c r="C186" s="2">
        <v>6043</v>
      </c>
      <c r="D186" s="2">
        <v>0.66541700000000004</v>
      </c>
      <c r="E186" s="2">
        <v>6043</v>
      </c>
      <c r="F186" s="2">
        <v>0.63791699999999996</v>
      </c>
      <c r="G186" s="2">
        <v>6043</v>
      </c>
      <c r="H186" s="2">
        <v>8.1479200000000002E-2</v>
      </c>
      <c r="I186" s="2">
        <v>6043</v>
      </c>
      <c r="J186" s="2">
        <v>2978</v>
      </c>
      <c r="K186" s="2">
        <v>6043</v>
      </c>
      <c r="L186" s="2">
        <v>3065</v>
      </c>
      <c r="M186" s="2">
        <v>6043</v>
      </c>
    </row>
    <row r="187" spans="1:13">
      <c r="A187" s="2">
        <v>4665</v>
      </c>
      <c r="B187" s="2">
        <v>0.74666699999999997</v>
      </c>
      <c r="C187" s="2">
        <v>4665</v>
      </c>
      <c r="D187" s="2">
        <v>0.69633800000000001</v>
      </c>
      <c r="E187" s="2">
        <v>4665</v>
      </c>
      <c r="F187" s="2">
        <v>0.59041699999999997</v>
      </c>
      <c r="G187" s="2">
        <v>4665</v>
      </c>
      <c r="H187" s="2">
        <v>0.12625800000000001</v>
      </c>
      <c r="I187" s="2">
        <v>4665</v>
      </c>
      <c r="J187" s="2">
        <v>3634</v>
      </c>
      <c r="K187" s="2">
        <v>4665</v>
      </c>
      <c r="L187" s="2">
        <v>1031</v>
      </c>
      <c r="M187" s="2">
        <v>4665</v>
      </c>
    </row>
    <row r="188" spans="1:13">
      <c r="A188" s="2">
        <v>4629</v>
      </c>
      <c r="B188" s="2">
        <v>0.72</v>
      </c>
      <c r="C188" s="2">
        <v>4629</v>
      </c>
      <c r="D188" s="2">
        <v>0.68563300000000005</v>
      </c>
      <c r="E188" s="2">
        <v>4629</v>
      </c>
      <c r="F188" s="2">
        <v>0.74333300000000002</v>
      </c>
      <c r="G188" s="2">
        <v>4629</v>
      </c>
      <c r="H188" s="2">
        <v>0.14988299999999999</v>
      </c>
      <c r="I188" s="2">
        <v>4629</v>
      </c>
      <c r="J188" s="2">
        <v>3845</v>
      </c>
      <c r="K188" s="2">
        <v>4629</v>
      </c>
      <c r="L188" s="2">
        <v>784</v>
      </c>
      <c r="M188" s="2">
        <v>4629</v>
      </c>
    </row>
    <row r="189" spans="1:13">
      <c r="A189" s="2">
        <v>4592</v>
      </c>
      <c r="B189" s="2">
        <v>0.75</v>
      </c>
      <c r="C189" s="2">
        <v>4592</v>
      </c>
      <c r="D189" s="2">
        <v>0.68687100000000001</v>
      </c>
      <c r="E189" s="2">
        <v>4592</v>
      </c>
      <c r="F189" s="2">
        <v>0.65125</v>
      </c>
      <c r="G189" s="2">
        <v>4592</v>
      </c>
      <c r="H189" s="2">
        <v>0.15920000000000001</v>
      </c>
      <c r="I189" s="2">
        <v>4592</v>
      </c>
      <c r="J189" s="2">
        <v>3838</v>
      </c>
      <c r="K189" s="2">
        <v>4592</v>
      </c>
      <c r="L189" s="2">
        <v>754</v>
      </c>
      <c r="M189" s="2">
        <v>4592</v>
      </c>
    </row>
    <row r="190" spans="1:13">
      <c r="A190" s="2">
        <v>4040</v>
      </c>
      <c r="B190" s="2">
        <v>0.70916699999999999</v>
      </c>
      <c r="C190" s="2">
        <v>4040</v>
      </c>
      <c r="D190" s="2">
        <v>0.67048300000000005</v>
      </c>
      <c r="E190" s="2">
        <v>4040</v>
      </c>
      <c r="F190" s="2">
        <v>0.75791699999999995</v>
      </c>
      <c r="G190" s="2">
        <v>4040</v>
      </c>
      <c r="H190" s="2">
        <v>0.225129</v>
      </c>
      <c r="I190" s="2">
        <v>4040</v>
      </c>
      <c r="J190" s="2">
        <v>3348</v>
      </c>
      <c r="K190" s="2">
        <v>4040</v>
      </c>
      <c r="L190" s="2">
        <v>692</v>
      </c>
      <c r="M190" s="2">
        <v>4040</v>
      </c>
    </row>
    <row r="191" spans="1:13">
      <c r="A191" s="2">
        <v>5336</v>
      </c>
      <c r="B191" s="2">
        <v>0.73333300000000001</v>
      </c>
      <c r="C191" s="2">
        <v>5336</v>
      </c>
      <c r="D191" s="2">
        <v>0.66415800000000003</v>
      </c>
      <c r="E191" s="2">
        <v>5336</v>
      </c>
      <c r="F191" s="2">
        <v>0.60916700000000001</v>
      </c>
      <c r="G191" s="2">
        <v>5336</v>
      </c>
      <c r="H191" s="2">
        <v>0.16791200000000001</v>
      </c>
      <c r="I191" s="2">
        <v>5336</v>
      </c>
      <c r="J191" s="2">
        <v>3348</v>
      </c>
      <c r="K191" s="2">
        <v>5336</v>
      </c>
      <c r="L191" s="2">
        <v>1988</v>
      </c>
      <c r="M191" s="2">
        <v>5336</v>
      </c>
    </row>
    <row r="192" spans="1:13">
      <c r="A192" s="2">
        <v>4881</v>
      </c>
      <c r="B192" s="2">
        <v>0.74750000000000005</v>
      </c>
      <c r="C192" s="2">
        <v>4881</v>
      </c>
      <c r="D192" s="2">
        <v>0.690025</v>
      </c>
      <c r="E192" s="2">
        <v>4881</v>
      </c>
      <c r="F192" s="2">
        <v>0.57833299999999999</v>
      </c>
      <c r="G192" s="2">
        <v>4881</v>
      </c>
      <c r="H192" s="2">
        <v>0.183471</v>
      </c>
      <c r="I192" s="2">
        <v>4881</v>
      </c>
      <c r="J192" s="2">
        <v>3138</v>
      </c>
      <c r="K192" s="2">
        <v>4881</v>
      </c>
      <c r="L192" s="2">
        <v>1743</v>
      </c>
      <c r="M192" s="2">
        <v>4881</v>
      </c>
    </row>
    <row r="193" spans="1:13">
      <c r="A193" s="2">
        <v>4086</v>
      </c>
      <c r="B193" s="2">
        <v>0.76249999999999996</v>
      </c>
      <c r="C193" s="2">
        <v>4086</v>
      </c>
      <c r="D193" s="2">
        <v>0.72980400000000001</v>
      </c>
      <c r="E193" s="2">
        <v>4086</v>
      </c>
      <c r="F193" s="2">
        <v>0.63583299999999998</v>
      </c>
      <c r="G193" s="2">
        <v>4086</v>
      </c>
      <c r="H193" s="2">
        <v>0.282337</v>
      </c>
      <c r="I193" s="2">
        <v>4086</v>
      </c>
      <c r="J193" s="2">
        <v>3363</v>
      </c>
      <c r="K193" s="2">
        <v>4086</v>
      </c>
      <c r="L193" s="2">
        <v>723</v>
      </c>
      <c r="M193" s="2">
        <v>4086</v>
      </c>
    </row>
    <row r="194" spans="1:13">
      <c r="A194" s="2">
        <v>4258</v>
      </c>
      <c r="B194" s="2">
        <v>0.79416699999999996</v>
      </c>
      <c r="C194" s="2">
        <v>4258</v>
      </c>
      <c r="D194" s="2">
        <v>0.73927500000000002</v>
      </c>
      <c r="E194" s="2">
        <v>4258</v>
      </c>
      <c r="F194" s="2">
        <v>0.55916699999999997</v>
      </c>
      <c r="G194" s="2">
        <v>4258</v>
      </c>
      <c r="H194" s="2">
        <v>0.20025399999999999</v>
      </c>
      <c r="I194" s="2">
        <v>4258</v>
      </c>
      <c r="J194" s="2">
        <v>3596</v>
      </c>
      <c r="K194" s="2">
        <v>4258</v>
      </c>
      <c r="L194" s="2">
        <v>662</v>
      </c>
      <c r="M194" s="2">
        <v>4258</v>
      </c>
    </row>
    <row r="195" spans="1:13">
      <c r="A195" s="2">
        <v>4342</v>
      </c>
      <c r="B195" s="2">
        <v>0.74666699999999997</v>
      </c>
      <c r="C195" s="2">
        <v>4342</v>
      </c>
      <c r="D195" s="2">
        <v>0.68940400000000002</v>
      </c>
      <c r="E195" s="2">
        <v>4342</v>
      </c>
      <c r="F195" s="2">
        <v>0.63166699999999998</v>
      </c>
      <c r="G195" s="2">
        <v>4342</v>
      </c>
      <c r="H195" s="2">
        <v>0.14613300000000001</v>
      </c>
      <c r="I195" s="2">
        <v>4342</v>
      </c>
      <c r="J195" s="2">
        <v>3594</v>
      </c>
      <c r="K195" s="2">
        <v>4342</v>
      </c>
      <c r="L195" s="2">
        <v>748</v>
      </c>
      <c r="M195" s="2">
        <v>4342</v>
      </c>
    </row>
    <row r="196" spans="1:13">
      <c r="A196" s="2">
        <v>5084</v>
      </c>
      <c r="B196" s="2">
        <v>0.68083300000000002</v>
      </c>
      <c r="C196" s="2">
        <v>5084</v>
      </c>
      <c r="D196" s="2">
        <v>0.635104</v>
      </c>
      <c r="E196" s="2">
        <v>5084</v>
      </c>
      <c r="F196" s="2">
        <v>0.47625000000000001</v>
      </c>
      <c r="G196" s="2">
        <v>5084</v>
      </c>
      <c r="H196" s="2">
        <v>0.24066699999999999</v>
      </c>
      <c r="I196" s="2">
        <v>5084</v>
      </c>
      <c r="J196" s="2">
        <v>4196</v>
      </c>
      <c r="K196" s="2">
        <v>5084</v>
      </c>
      <c r="L196" s="2">
        <v>888</v>
      </c>
      <c r="M196" s="2">
        <v>5084</v>
      </c>
    </row>
    <row r="197" spans="1:13">
      <c r="A197" s="2">
        <v>5538</v>
      </c>
      <c r="B197" s="2">
        <v>0.66333299999999995</v>
      </c>
      <c r="C197" s="2">
        <v>5538</v>
      </c>
      <c r="D197" s="2">
        <v>0.62437100000000001</v>
      </c>
      <c r="E197" s="2">
        <v>5538</v>
      </c>
      <c r="F197" s="2">
        <v>0.59125000000000005</v>
      </c>
      <c r="G197" s="2">
        <v>5538</v>
      </c>
      <c r="H197" s="2">
        <v>0.182833</v>
      </c>
      <c r="I197" s="2">
        <v>5538</v>
      </c>
      <c r="J197" s="2">
        <v>4220</v>
      </c>
      <c r="K197" s="2">
        <v>5538</v>
      </c>
      <c r="L197" s="2">
        <v>1318</v>
      </c>
      <c r="M197" s="2">
        <v>5538</v>
      </c>
    </row>
    <row r="198" spans="1:13">
      <c r="A198" s="2">
        <v>5923</v>
      </c>
      <c r="B198" s="2">
        <v>0.68666700000000003</v>
      </c>
      <c r="C198" s="2">
        <v>5923</v>
      </c>
      <c r="D198" s="2">
        <v>0.63826300000000002</v>
      </c>
      <c r="E198" s="2">
        <v>5923</v>
      </c>
      <c r="F198" s="2">
        <v>0.58499999999999996</v>
      </c>
      <c r="G198" s="2">
        <v>5923</v>
      </c>
      <c r="H198" s="2">
        <v>0.208342</v>
      </c>
      <c r="I198" s="2">
        <v>5923</v>
      </c>
      <c r="J198" s="2">
        <v>3505</v>
      </c>
      <c r="K198" s="2">
        <v>5923</v>
      </c>
      <c r="L198" s="2">
        <v>2418</v>
      </c>
      <c r="M198" s="2">
        <v>5923</v>
      </c>
    </row>
    <row r="199" spans="1:13">
      <c r="A199" s="2">
        <v>5302</v>
      </c>
      <c r="B199" s="2">
        <v>0.719167</v>
      </c>
      <c r="C199" s="2">
        <v>5302</v>
      </c>
      <c r="D199" s="2">
        <v>0.66983300000000001</v>
      </c>
      <c r="E199" s="2">
        <v>5302</v>
      </c>
      <c r="F199" s="2">
        <v>0.60416700000000001</v>
      </c>
      <c r="G199" s="2">
        <v>5302</v>
      </c>
      <c r="H199" s="2">
        <v>0.245033</v>
      </c>
      <c r="I199" s="2">
        <v>5302</v>
      </c>
      <c r="J199" s="2">
        <v>3296</v>
      </c>
      <c r="K199" s="2">
        <v>5302</v>
      </c>
      <c r="L199" s="2">
        <v>2006</v>
      </c>
      <c r="M199" s="2">
        <v>5302</v>
      </c>
    </row>
    <row r="200" spans="1:13">
      <c r="A200" s="2">
        <v>4458</v>
      </c>
      <c r="B200" s="2">
        <v>0.74666699999999997</v>
      </c>
      <c r="C200" s="2">
        <v>4458</v>
      </c>
      <c r="D200" s="2">
        <v>0.70392500000000002</v>
      </c>
      <c r="E200" s="2">
        <v>4458</v>
      </c>
      <c r="F200" s="2">
        <v>0.65125</v>
      </c>
      <c r="G200" s="2">
        <v>4458</v>
      </c>
      <c r="H200" s="2">
        <v>0.215804</v>
      </c>
      <c r="I200" s="2">
        <v>4458</v>
      </c>
      <c r="J200" s="2">
        <v>3617</v>
      </c>
      <c r="K200" s="2">
        <v>4458</v>
      </c>
      <c r="L200" s="2">
        <v>841</v>
      </c>
      <c r="M200" s="2">
        <v>4458</v>
      </c>
    </row>
    <row r="201" spans="1:13">
      <c r="A201" s="2">
        <v>4541</v>
      </c>
      <c r="B201" s="2">
        <v>0.776667</v>
      </c>
      <c r="C201" s="2">
        <v>4541</v>
      </c>
      <c r="D201" s="2">
        <v>0.747479</v>
      </c>
      <c r="E201" s="2">
        <v>4541</v>
      </c>
      <c r="F201" s="2">
        <v>0.65041700000000002</v>
      </c>
      <c r="G201" s="2">
        <v>4541</v>
      </c>
      <c r="H201" s="2">
        <v>0.13059999999999999</v>
      </c>
      <c r="I201" s="2">
        <v>4541</v>
      </c>
      <c r="J201" s="2">
        <v>3789</v>
      </c>
      <c r="K201" s="2">
        <v>4541</v>
      </c>
      <c r="L201" s="2">
        <v>752</v>
      </c>
      <c r="M201" s="2">
        <v>4541</v>
      </c>
    </row>
    <row r="202" spans="1:13">
      <c r="A202" s="2">
        <v>4332</v>
      </c>
      <c r="B202" s="2">
        <v>0.76833300000000004</v>
      </c>
      <c r="C202" s="2">
        <v>4332</v>
      </c>
      <c r="D202" s="2">
        <v>0.74685000000000001</v>
      </c>
      <c r="E202" s="2">
        <v>4332</v>
      </c>
      <c r="F202" s="2">
        <v>0.70708300000000002</v>
      </c>
      <c r="G202" s="2">
        <v>4332</v>
      </c>
      <c r="H202" s="2">
        <v>0.113817</v>
      </c>
      <c r="I202" s="2">
        <v>4332</v>
      </c>
      <c r="J202" s="2">
        <v>3688</v>
      </c>
      <c r="K202" s="2">
        <v>4332</v>
      </c>
      <c r="L202" s="2">
        <v>644</v>
      </c>
      <c r="M202" s="2">
        <v>4332</v>
      </c>
    </row>
    <row r="203" spans="1:13">
      <c r="A203" s="2">
        <v>3784</v>
      </c>
      <c r="B203" s="2">
        <v>0.81499999999999995</v>
      </c>
      <c r="C203" s="2">
        <v>3784</v>
      </c>
      <c r="D203" s="2">
        <v>0.82637099999999997</v>
      </c>
      <c r="E203" s="2">
        <v>3784</v>
      </c>
      <c r="F203" s="2">
        <v>0.69125000000000003</v>
      </c>
      <c r="G203" s="2">
        <v>3784</v>
      </c>
      <c r="H203" s="2">
        <v>0.222021</v>
      </c>
      <c r="I203" s="2">
        <v>3784</v>
      </c>
      <c r="J203" s="2">
        <v>3152</v>
      </c>
      <c r="K203" s="2">
        <v>3784</v>
      </c>
      <c r="L203" s="2">
        <v>632</v>
      </c>
      <c r="M203" s="2">
        <v>3784</v>
      </c>
    </row>
    <row r="204" spans="1:13">
      <c r="A204" s="2">
        <v>3387</v>
      </c>
      <c r="B204" s="2">
        <v>0.848333</v>
      </c>
      <c r="C204" s="2">
        <v>3387</v>
      </c>
      <c r="D204" s="2">
        <v>0.84089599999999998</v>
      </c>
      <c r="E204" s="2">
        <v>3387</v>
      </c>
      <c r="F204" s="2">
        <v>0.58041699999999996</v>
      </c>
      <c r="G204" s="2">
        <v>3387</v>
      </c>
      <c r="H204" s="2">
        <v>0.1331</v>
      </c>
      <c r="I204" s="2">
        <v>3387</v>
      </c>
      <c r="J204" s="2">
        <v>2825</v>
      </c>
      <c r="K204" s="2">
        <v>3387</v>
      </c>
      <c r="L204" s="2">
        <v>562</v>
      </c>
      <c r="M204" s="2">
        <v>3387</v>
      </c>
    </row>
    <row r="205" spans="1:13">
      <c r="A205" s="2">
        <v>3285</v>
      </c>
      <c r="B205" s="2">
        <v>0.84916700000000001</v>
      </c>
      <c r="C205" s="2">
        <v>3285</v>
      </c>
      <c r="D205" s="2">
        <v>0.80428699999999997</v>
      </c>
      <c r="E205" s="2">
        <v>3285</v>
      </c>
      <c r="F205" s="2">
        <v>0.5</v>
      </c>
      <c r="G205" s="2">
        <v>3285</v>
      </c>
      <c r="H205" s="2">
        <v>0.131221</v>
      </c>
      <c r="I205" s="2">
        <v>3285</v>
      </c>
      <c r="J205" s="2">
        <v>2298</v>
      </c>
      <c r="K205" s="2">
        <v>3285</v>
      </c>
      <c r="L205" s="2">
        <v>987</v>
      </c>
      <c r="M205" s="2">
        <v>3285</v>
      </c>
    </row>
    <row r="206" spans="1:13">
      <c r="A206" s="2">
        <v>3606</v>
      </c>
      <c r="B206" s="2">
        <v>0.83</v>
      </c>
      <c r="C206" s="2">
        <v>3606</v>
      </c>
      <c r="D206" s="2">
        <v>0.79482900000000001</v>
      </c>
      <c r="E206" s="2">
        <v>3606</v>
      </c>
      <c r="F206" s="2">
        <v>0.55083300000000002</v>
      </c>
      <c r="G206" s="2">
        <v>3606</v>
      </c>
      <c r="H206" s="2">
        <v>0.16917099999999999</v>
      </c>
      <c r="I206" s="2">
        <v>3606</v>
      </c>
      <c r="J206" s="2">
        <v>2556</v>
      </c>
      <c r="K206" s="2">
        <v>3606</v>
      </c>
      <c r="L206" s="2">
        <v>1050</v>
      </c>
      <c r="M206" s="2">
        <v>3606</v>
      </c>
    </row>
    <row r="207" spans="1:13">
      <c r="A207" s="2">
        <v>3840</v>
      </c>
      <c r="B207" s="2">
        <v>0.74333300000000002</v>
      </c>
      <c r="C207" s="2">
        <v>3840</v>
      </c>
      <c r="D207" s="2">
        <v>0.72095799999999999</v>
      </c>
      <c r="E207" s="2">
        <v>3840</v>
      </c>
      <c r="F207" s="2">
        <v>0.75708299999999995</v>
      </c>
      <c r="G207" s="2">
        <v>3840</v>
      </c>
      <c r="H207" s="2">
        <v>9.0808299999999995E-2</v>
      </c>
      <c r="I207" s="2">
        <v>3840</v>
      </c>
      <c r="J207" s="2">
        <v>3272</v>
      </c>
      <c r="K207" s="2">
        <v>3840</v>
      </c>
      <c r="L207" s="2">
        <v>568</v>
      </c>
      <c r="M207" s="2">
        <v>3840</v>
      </c>
    </row>
    <row r="208" spans="1:13">
      <c r="A208" s="2">
        <v>4590</v>
      </c>
      <c r="B208" s="2">
        <v>0.77166699999999999</v>
      </c>
      <c r="C208" s="2">
        <v>4590</v>
      </c>
      <c r="D208" s="2">
        <v>0.69697900000000002</v>
      </c>
      <c r="E208" s="2">
        <v>4590</v>
      </c>
      <c r="F208" s="2">
        <v>0.54083300000000001</v>
      </c>
      <c r="G208" s="2">
        <v>4590</v>
      </c>
      <c r="H208" s="2">
        <v>0.20025799999999999</v>
      </c>
      <c r="I208" s="2">
        <v>4590</v>
      </c>
      <c r="J208" s="2">
        <v>3840</v>
      </c>
      <c r="K208" s="2">
        <v>4590</v>
      </c>
      <c r="L208" s="2">
        <v>750</v>
      </c>
      <c r="M208" s="2">
        <v>4590</v>
      </c>
    </row>
    <row r="209" spans="1:13">
      <c r="A209" s="2">
        <v>4656</v>
      </c>
      <c r="B209" s="2">
        <v>0.77500000000000002</v>
      </c>
      <c r="C209" s="2">
        <v>4656</v>
      </c>
      <c r="D209" s="2">
        <v>0.69066700000000003</v>
      </c>
      <c r="E209" s="2">
        <v>4656</v>
      </c>
      <c r="F209" s="2">
        <v>0.40291700000000003</v>
      </c>
      <c r="G209" s="2">
        <v>4656</v>
      </c>
      <c r="H209" s="2">
        <v>0.18346299999999999</v>
      </c>
      <c r="I209" s="2">
        <v>4656</v>
      </c>
      <c r="J209" s="2">
        <v>3901</v>
      </c>
      <c r="K209" s="2">
        <v>4656</v>
      </c>
      <c r="L209" s="2">
        <v>755</v>
      </c>
      <c r="M209" s="2">
        <v>4656</v>
      </c>
    </row>
    <row r="210" spans="1:13">
      <c r="A210" s="2">
        <v>4390</v>
      </c>
      <c r="B210" s="2">
        <v>0.77916700000000005</v>
      </c>
      <c r="C210" s="2">
        <v>4390</v>
      </c>
      <c r="D210" s="2">
        <v>0.7399</v>
      </c>
      <c r="E210" s="2">
        <v>4390</v>
      </c>
      <c r="F210" s="2">
        <v>0.58333299999999999</v>
      </c>
      <c r="G210" s="2">
        <v>4390</v>
      </c>
      <c r="H210" s="2">
        <v>0.178479</v>
      </c>
      <c r="I210" s="2">
        <v>4390</v>
      </c>
      <c r="J210" s="2">
        <v>3784</v>
      </c>
      <c r="K210" s="2">
        <v>4390</v>
      </c>
      <c r="L210" s="2">
        <v>606</v>
      </c>
      <c r="M210" s="2">
        <v>4390</v>
      </c>
    </row>
    <row r="211" spans="1:13">
      <c r="A211" s="2">
        <v>3846</v>
      </c>
      <c r="B211" s="2">
        <v>0.83833299999999999</v>
      </c>
      <c r="C211" s="2">
        <v>3846</v>
      </c>
      <c r="D211" s="2">
        <v>0.78596699999999997</v>
      </c>
      <c r="E211" s="2">
        <v>3846</v>
      </c>
      <c r="F211" s="2">
        <v>0.54249999999999998</v>
      </c>
      <c r="G211" s="2">
        <v>3846</v>
      </c>
      <c r="H211" s="2">
        <v>0.17413799999999999</v>
      </c>
      <c r="I211" s="2">
        <v>3846</v>
      </c>
      <c r="J211" s="2">
        <v>3176</v>
      </c>
      <c r="K211" s="2">
        <v>3846</v>
      </c>
      <c r="L211" s="2">
        <v>670</v>
      </c>
      <c r="M211" s="2">
        <v>3846</v>
      </c>
    </row>
    <row r="212" spans="1:13">
      <c r="A212" s="2">
        <v>4475</v>
      </c>
      <c r="B212" s="2">
        <v>0.80416699999999997</v>
      </c>
      <c r="C212" s="2">
        <v>4475</v>
      </c>
      <c r="D212" s="2">
        <v>0.72853699999999999</v>
      </c>
      <c r="E212" s="2">
        <v>4475</v>
      </c>
      <c r="F212" s="2">
        <v>0.465833</v>
      </c>
      <c r="G212" s="2">
        <v>4475</v>
      </c>
      <c r="H212" s="2">
        <v>0.16853699999999999</v>
      </c>
      <c r="I212" s="2">
        <v>4475</v>
      </c>
      <c r="J212" s="2">
        <v>2916</v>
      </c>
      <c r="K212" s="2">
        <v>4475</v>
      </c>
      <c r="L212" s="2">
        <v>1559</v>
      </c>
      <c r="M212" s="2">
        <v>4475</v>
      </c>
    </row>
    <row r="213" spans="1:13">
      <c r="A213" s="2">
        <v>4302</v>
      </c>
      <c r="B213" s="2">
        <v>0.80583300000000002</v>
      </c>
      <c r="C213" s="2">
        <v>4302</v>
      </c>
      <c r="D213" s="2">
        <v>0.729796</v>
      </c>
      <c r="E213" s="2">
        <v>4302</v>
      </c>
      <c r="F213" s="2">
        <v>0.48083300000000001</v>
      </c>
      <c r="G213" s="2">
        <v>4302</v>
      </c>
      <c r="H213" s="2">
        <v>0.16481299999999999</v>
      </c>
      <c r="I213" s="2">
        <v>4302</v>
      </c>
      <c r="J213" s="2">
        <v>2778</v>
      </c>
      <c r="K213" s="2">
        <v>4302</v>
      </c>
      <c r="L213" s="2">
        <v>1524</v>
      </c>
      <c r="M213" s="2">
        <v>4302</v>
      </c>
    </row>
    <row r="214" spans="1:13">
      <c r="A214" s="2">
        <v>4266</v>
      </c>
      <c r="B214" s="2">
        <v>0.77166699999999999</v>
      </c>
      <c r="C214" s="2">
        <v>4266</v>
      </c>
      <c r="D214" s="2">
        <v>0.70329200000000003</v>
      </c>
      <c r="E214" s="2">
        <v>4266</v>
      </c>
      <c r="F214" s="2">
        <v>0.55083300000000002</v>
      </c>
      <c r="G214" s="2">
        <v>4266</v>
      </c>
      <c r="H214" s="2">
        <v>0.156717</v>
      </c>
      <c r="I214" s="2">
        <v>4266</v>
      </c>
      <c r="J214" s="2">
        <v>3537</v>
      </c>
      <c r="K214" s="2">
        <v>4266</v>
      </c>
      <c r="L214" s="2">
        <v>729</v>
      </c>
      <c r="M214" s="2">
        <v>4266</v>
      </c>
    </row>
    <row r="215" spans="1:13">
      <c r="A215" s="2">
        <v>4845</v>
      </c>
      <c r="B215" s="2">
        <v>0.78333299999999995</v>
      </c>
      <c r="C215" s="2">
        <v>4845</v>
      </c>
      <c r="D215" s="2">
        <v>0.70707100000000001</v>
      </c>
      <c r="E215" s="2">
        <v>4845</v>
      </c>
      <c r="F215" s="2">
        <v>0.49125000000000002</v>
      </c>
      <c r="G215" s="2">
        <v>4845</v>
      </c>
      <c r="H215" s="2">
        <v>0.20585000000000001</v>
      </c>
      <c r="I215" s="2">
        <v>4845</v>
      </c>
      <c r="J215" s="2">
        <v>4044</v>
      </c>
      <c r="K215" s="2">
        <v>4845</v>
      </c>
      <c r="L215" s="2">
        <v>801</v>
      </c>
      <c r="M215" s="2">
        <v>4845</v>
      </c>
    </row>
    <row r="216" spans="1:13">
      <c r="A216" s="2">
        <v>3574</v>
      </c>
      <c r="B216" s="2">
        <v>0.73166699999999996</v>
      </c>
      <c r="C216" s="2">
        <v>3574</v>
      </c>
      <c r="D216" s="2">
        <v>0.67993700000000001</v>
      </c>
      <c r="E216" s="2">
        <v>3574</v>
      </c>
      <c r="F216" s="2">
        <v>0.65749999999999997</v>
      </c>
      <c r="G216" s="2">
        <v>3574</v>
      </c>
      <c r="H216" s="2">
        <v>0.13558300000000001</v>
      </c>
      <c r="I216" s="2">
        <v>3574</v>
      </c>
      <c r="J216" s="2">
        <v>3107</v>
      </c>
      <c r="K216" s="2">
        <v>3574</v>
      </c>
      <c r="L216" s="2">
        <v>467</v>
      </c>
      <c r="M216" s="2">
        <v>3574</v>
      </c>
    </row>
    <row r="217" spans="1:13">
      <c r="A217" s="2">
        <v>4576</v>
      </c>
      <c r="B217" s="2">
        <v>0.71</v>
      </c>
      <c r="C217" s="2">
        <v>4576</v>
      </c>
      <c r="D217" s="2">
        <v>0.66478800000000005</v>
      </c>
      <c r="E217" s="2">
        <v>4576</v>
      </c>
      <c r="F217" s="2">
        <v>0.75749999999999995</v>
      </c>
      <c r="G217" s="2">
        <v>4576</v>
      </c>
      <c r="H217" s="2">
        <v>0.19714999999999999</v>
      </c>
      <c r="I217" s="2">
        <v>4576</v>
      </c>
      <c r="J217" s="2">
        <v>3777</v>
      </c>
      <c r="K217" s="2">
        <v>4576</v>
      </c>
      <c r="L217" s="2">
        <v>799</v>
      </c>
      <c r="M217" s="2">
        <v>4576</v>
      </c>
    </row>
    <row r="218" spans="1:13">
      <c r="A218" s="2">
        <v>4866</v>
      </c>
      <c r="B218" s="2">
        <v>0.71083300000000005</v>
      </c>
      <c r="C218" s="2">
        <v>4866</v>
      </c>
      <c r="D218" s="2">
        <v>0.65656700000000001</v>
      </c>
      <c r="E218" s="2">
        <v>4866</v>
      </c>
      <c r="F218" s="2">
        <v>0.63083299999999998</v>
      </c>
      <c r="G218" s="2">
        <v>4866</v>
      </c>
      <c r="H218" s="2">
        <v>0.184696</v>
      </c>
      <c r="I218" s="2">
        <v>4866</v>
      </c>
      <c r="J218" s="2">
        <v>3843</v>
      </c>
      <c r="K218" s="2">
        <v>4866</v>
      </c>
      <c r="L218" s="2">
        <v>1023</v>
      </c>
      <c r="M218" s="2">
        <v>4866</v>
      </c>
    </row>
    <row r="219" spans="1:13">
      <c r="A219" s="2">
        <v>4294</v>
      </c>
      <c r="B219" s="2">
        <v>0.71666700000000005</v>
      </c>
      <c r="C219" s="2">
        <v>4294</v>
      </c>
      <c r="D219" s="2">
        <v>0.67615400000000003</v>
      </c>
      <c r="E219" s="2">
        <v>4294</v>
      </c>
      <c r="F219" s="2">
        <v>0.755</v>
      </c>
      <c r="G219" s="2">
        <v>4294</v>
      </c>
      <c r="H219" s="2">
        <v>0.22825000000000001</v>
      </c>
      <c r="I219" s="2">
        <v>4294</v>
      </c>
      <c r="J219" s="2">
        <v>2773</v>
      </c>
      <c r="K219" s="2">
        <v>4294</v>
      </c>
      <c r="L219" s="2">
        <v>1521</v>
      </c>
      <c r="M219" s="2">
        <v>4294</v>
      </c>
    </row>
    <row r="220" spans="1:13">
      <c r="A220" s="2">
        <v>3785</v>
      </c>
      <c r="B220" s="2">
        <v>0.74250000000000005</v>
      </c>
      <c r="C220" s="2">
        <v>3785</v>
      </c>
      <c r="D220" s="2">
        <v>0.71529200000000004</v>
      </c>
      <c r="E220" s="2">
        <v>3785</v>
      </c>
      <c r="F220" s="2">
        <v>0.75291699999999995</v>
      </c>
      <c r="G220" s="2">
        <v>3785</v>
      </c>
      <c r="H220" s="2">
        <v>0.201487</v>
      </c>
      <c r="I220" s="2">
        <v>3785</v>
      </c>
      <c r="J220" s="2">
        <v>2487</v>
      </c>
      <c r="K220" s="2">
        <v>3785</v>
      </c>
      <c r="L220" s="2">
        <v>1298</v>
      </c>
      <c r="M220" s="2">
        <v>3785</v>
      </c>
    </row>
    <row r="221" spans="1:13">
      <c r="A221" s="2">
        <v>4326</v>
      </c>
      <c r="B221" s="2">
        <v>0.76500000000000001</v>
      </c>
      <c r="C221" s="2">
        <v>4326</v>
      </c>
      <c r="D221" s="2">
        <v>0.70328299999999999</v>
      </c>
      <c r="E221" s="2">
        <v>4326</v>
      </c>
      <c r="F221" s="2">
        <v>0.59208300000000003</v>
      </c>
      <c r="G221" s="2">
        <v>4326</v>
      </c>
      <c r="H221" s="2">
        <v>0.19217500000000001</v>
      </c>
      <c r="I221" s="2">
        <v>4326</v>
      </c>
      <c r="J221" s="2">
        <v>3480</v>
      </c>
      <c r="K221" s="2">
        <v>4326</v>
      </c>
      <c r="L221" s="2">
        <v>846</v>
      </c>
      <c r="M221" s="2">
        <v>4326</v>
      </c>
    </row>
    <row r="222" spans="1:13">
      <c r="A222" s="2">
        <v>4602</v>
      </c>
      <c r="B222" s="2">
        <v>0.77500000000000002</v>
      </c>
      <c r="C222" s="2">
        <v>4602</v>
      </c>
      <c r="D222" s="2">
        <v>0.72412100000000001</v>
      </c>
      <c r="E222" s="2">
        <v>4602</v>
      </c>
      <c r="F222" s="2">
        <v>0.57041699999999995</v>
      </c>
      <c r="G222" s="2">
        <v>4602</v>
      </c>
      <c r="H222" s="2">
        <v>0.15112100000000001</v>
      </c>
      <c r="I222" s="2">
        <v>4602</v>
      </c>
      <c r="J222" s="2">
        <v>3695</v>
      </c>
      <c r="K222" s="2">
        <v>4602</v>
      </c>
      <c r="L222" s="2">
        <v>907</v>
      </c>
      <c r="M222" s="2">
        <v>4602</v>
      </c>
    </row>
    <row r="223" spans="1:13">
      <c r="A223" s="2">
        <v>4780</v>
      </c>
      <c r="B223" s="2">
        <v>0.76666699999999999</v>
      </c>
      <c r="C223" s="2">
        <v>4780</v>
      </c>
      <c r="D223" s="2">
        <v>0.68498300000000001</v>
      </c>
      <c r="E223" s="2">
        <v>4780</v>
      </c>
      <c r="F223" s="2">
        <v>0.42416700000000002</v>
      </c>
      <c r="G223" s="2">
        <v>4780</v>
      </c>
      <c r="H223" s="2">
        <v>0.20025799999999999</v>
      </c>
      <c r="I223" s="2">
        <v>4780</v>
      </c>
      <c r="J223" s="2">
        <v>3896</v>
      </c>
      <c r="K223" s="2">
        <v>4780</v>
      </c>
      <c r="L223" s="2">
        <v>884</v>
      </c>
      <c r="M223" s="2">
        <v>4780</v>
      </c>
    </row>
    <row r="224" spans="1:13">
      <c r="A224" s="2">
        <v>4792</v>
      </c>
      <c r="B224" s="2">
        <v>0.71750000000000003</v>
      </c>
      <c r="C224" s="2">
        <v>4792</v>
      </c>
      <c r="D224" s="2">
        <v>0.65152100000000002</v>
      </c>
      <c r="E224" s="2">
        <v>4792</v>
      </c>
      <c r="F224" s="2">
        <v>0.42375000000000002</v>
      </c>
      <c r="G224" s="2">
        <v>4792</v>
      </c>
      <c r="H224" s="2">
        <v>0.164796</v>
      </c>
      <c r="I224" s="2">
        <v>4792</v>
      </c>
      <c r="J224" s="2">
        <v>3980</v>
      </c>
      <c r="K224" s="2">
        <v>4792</v>
      </c>
      <c r="L224" s="2">
        <v>812</v>
      </c>
      <c r="M224" s="2">
        <v>4792</v>
      </c>
    </row>
    <row r="225" spans="1:13">
      <c r="A225" s="2">
        <v>4905</v>
      </c>
      <c r="B225" s="2">
        <v>0.70833299999999999</v>
      </c>
      <c r="C225" s="2">
        <v>4905</v>
      </c>
      <c r="D225" s="2">
        <v>0.65404200000000001</v>
      </c>
      <c r="E225" s="2">
        <v>4905</v>
      </c>
      <c r="F225" s="2">
        <v>0.41499999999999998</v>
      </c>
      <c r="G225" s="2">
        <v>4905</v>
      </c>
      <c r="H225" s="2">
        <v>0.12562100000000001</v>
      </c>
      <c r="I225" s="2">
        <v>4905</v>
      </c>
      <c r="J225" s="2">
        <v>3854</v>
      </c>
      <c r="K225" s="2">
        <v>4905</v>
      </c>
      <c r="L225" s="2">
        <v>1051</v>
      </c>
      <c r="M225" s="2">
        <v>4905</v>
      </c>
    </row>
    <row r="226" spans="1:13">
      <c r="A226" s="2">
        <v>4150</v>
      </c>
      <c r="B226" s="2">
        <v>0.68583300000000003</v>
      </c>
      <c r="C226" s="2">
        <v>4150</v>
      </c>
      <c r="D226" s="2">
        <v>0.64585800000000004</v>
      </c>
      <c r="E226" s="2">
        <v>4150</v>
      </c>
      <c r="F226" s="2">
        <v>0.72958299999999998</v>
      </c>
      <c r="G226" s="2">
        <v>4150</v>
      </c>
      <c r="H226" s="2">
        <v>0.211454</v>
      </c>
      <c r="I226" s="2">
        <v>4150</v>
      </c>
      <c r="J226" s="2">
        <v>2646</v>
      </c>
      <c r="K226" s="2">
        <v>4150</v>
      </c>
      <c r="L226" s="2">
        <v>1504</v>
      </c>
      <c r="M226" s="2">
        <v>4150</v>
      </c>
    </row>
    <row r="227" spans="1:13">
      <c r="A227" s="2">
        <v>3820</v>
      </c>
      <c r="B227" s="2">
        <v>0.67666700000000002</v>
      </c>
      <c r="C227" s="2">
        <v>3820</v>
      </c>
      <c r="D227" s="2">
        <v>0.62438800000000005</v>
      </c>
      <c r="E227" s="2">
        <v>3820</v>
      </c>
      <c r="F227" s="2">
        <v>0.8175</v>
      </c>
      <c r="G227" s="2">
        <v>3820</v>
      </c>
      <c r="H227" s="2">
        <v>0.222633</v>
      </c>
      <c r="I227" s="2">
        <v>3820</v>
      </c>
      <c r="J227" s="2">
        <v>2482</v>
      </c>
      <c r="K227" s="2">
        <v>3820</v>
      </c>
      <c r="L227" s="2">
        <v>1338</v>
      </c>
      <c r="M227" s="2">
        <v>3820</v>
      </c>
    </row>
    <row r="228" spans="1:13">
      <c r="A228" s="2">
        <v>4338</v>
      </c>
      <c r="B228" s="2">
        <v>0.66583300000000001</v>
      </c>
      <c r="C228" s="2">
        <v>4338</v>
      </c>
      <c r="D228" s="2">
        <v>0.61616700000000002</v>
      </c>
      <c r="E228" s="2">
        <v>4338</v>
      </c>
      <c r="F228" s="2">
        <v>0.71208300000000002</v>
      </c>
      <c r="G228" s="2">
        <v>4338</v>
      </c>
      <c r="H228" s="2">
        <v>0.208954</v>
      </c>
      <c r="I228" s="2">
        <v>4338</v>
      </c>
      <c r="J228" s="2">
        <v>3563</v>
      </c>
      <c r="K228" s="2">
        <v>4338</v>
      </c>
      <c r="L228" s="2">
        <v>775</v>
      </c>
      <c r="M228" s="2">
        <v>4338</v>
      </c>
    </row>
    <row r="229" spans="1:13">
      <c r="A229" s="2">
        <v>4725</v>
      </c>
      <c r="B229" s="2">
        <v>0.70083300000000004</v>
      </c>
      <c r="C229" s="2">
        <v>4725</v>
      </c>
      <c r="D229" s="2">
        <v>0.64583699999999999</v>
      </c>
      <c r="E229" s="2">
        <v>4725</v>
      </c>
      <c r="F229" s="2">
        <v>0.57833299999999999</v>
      </c>
      <c r="G229" s="2">
        <v>4725</v>
      </c>
      <c r="H229" s="2">
        <v>0.23632900000000001</v>
      </c>
      <c r="I229" s="2">
        <v>4725</v>
      </c>
      <c r="J229" s="2">
        <v>4004</v>
      </c>
      <c r="K229" s="2">
        <v>4725</v>
      </c>
      <c r="L229" s="2">
        <v>721</v>
      </c>
      <c r="M229" s="2">
        <v>4725</v>
      </c>
    </row>
    <row r="230" spans="1:13">
      <c r="A230" s="2">
        <v>4694</v>
      </c>
      <c r="B230" s="2">
        <v>0.723333</v>
      </c>
      <c r="C230" s="2">
        <v>4694</v>
      </c>
      <c r="D230" s="2">
        <v>0.66667100000000001</v>
      </c>
      <c r="E230" s="2">
        <v>4694</v>
      </c>
      <c r="F230" s="2">
        <v>0.57541699999999996</v>
      </c>
      <c r="G230" s="2">
        <v>4694</v>
      </c>
      <c r="H230" s="2">
        <v>0.14366699999999999</v>
      </c>
      <c r="I230" s="2">
        <v>4694</v>
      </c>
      <c r="J230" s="2">
        <v>4026</v>
      </c>
      <c r="K230" s="2">
        <v>4694</v>
      </c>
      <c r="L230" s="2">
        <v>668</v>
      </c>
      <c r="M230" s="2">
        <v>4694</v>
      </c>
    </row>
    <row r="231" spans="1:13">
      <c r="A231" s="2">
        <v>3805</v>
      </c>
      <c r="B231" s="2">
        <v>0.71166700000000005</v>
      </c>
      <c r="C231" s="2">
        <v>3805</v>
      </c>
      <c r="D231" s="2">
        <v>0.66225800000000001</v>
      </c>
      <c r="E231" s="2">
        <v>3805</v>
      </c>
      <c r="F231" s="2">
        <v>0.65458300000000003</v>
      </c>
      <c r="G231" s="2">
        <v>3805</v>
      </c>
      <c r="H231" s="2">
        <v>0.233208</v>
      </c>
      <c r="I231" s="2">
        <v>3805</v>
      </c>
      <c r="J231" s="2">
        <v>3166</v>
      </c>
      <c r="K231" s="2">
        <v>3805</v>
      </c>
      <c r="L231" s="2">
        <v>639</v>
      </c>
      <c r="M231" s="2">
        <v>3805</v>
      </c>
    </row>
    <row r="232" spans="1:13">
      <c r="A232" s="2">
        <v>4153</v>
      </c>
      <c r="B232" s="2">
        <v>0.68500000000000005</v>
      </c>
      <c r="C232" s="2">
        <v>4153</v>
      </c>
      <c r="D232" s="2">
        <v>0.63322100000000003</v>
      </c>
      <c r="E232" s="2">
        <v>4153</v>
      </c>
      <c r="F232" s="2">
        <v>0.72291700000000003</v>
      </c>
      <c r="G232" s="2">
        <v>4153</v>
      </c>
      <c r="H232" s="2">
        <v>0.13930799999999999</v>
      </c>
      <c r="I232" s="2">
        <v>4153</v>
      </c>
      <c r="J232" s="2">
        <v>3356</v>
      </c>
      <c r="K232" s="2">
        <v>4153</v>
      </c>
      <c r="L232" s="2">
        <v>797</v>
      </c>
      <c r="M232" s="2">
        <v>4153</v>
      </c>
    </row>
    <row r="233" spans="1:13">
      <c r="A233" s="2">
        <v>5191</v>
      </c>
      <c r="B233" s="2">
        <v>0.69750000000000001</v>
      </c>
      <c r="C233" s="2">
        <v>5191</v>
      </c>
      <c r="D233" s="2">
        <v>0.64899600000000002</v>
      </c>
      <c r="E233" s="2">
        <v>5191</v>
      </c>
      <c r="F233" s="2">
        <v>0.67416699999999996</v>
      </c>
      <c r="G233" s="2">
        <v>5191</v>
      </c>
      <c r="H233" s="2">
        <v>0.104467</v>
      </c>
      <c r="I233" s="2">
        <v>5191</v>
      </c>
      <c r="J233" s="2">
        <v>3277</v>
      </c>
      <c r="K233" s="2">
        <v>5191</v>
      </c>
      <c r="L233" s="2">
        <v>1914</v>
      </c>
      <c r="M233" s="2">
        <v>5191</v>
      </c>
    </row>
    <row r="234" spans="1:13">
      <c r="A234" s="2">
        <v>3873</v>
      </c>
      <c r="B234" s="2">
        <v>0.71083300000000005</v>
      </c>
      <c r="C234" s="2">
        <v>3873</v>
      </c>
      <c r="D234" s="2">
        <v>0.67552500000000004</v>
      </c>
      <c r="E234" s="2">
        <v>3873</v>
      </c>
      <c r="F234" s="2">
        <v>0.77</v>
      </c>
      <c r="G234" s="2">
        <v>3873</v>
      </c>
      <c r="H234" s="2">
        <v>0.248754</v>
      </c>
      <c r="I234" s="2">
        <v>3873</v>
      </c>
      <c r="J234" s="2">
        <v>2624</v>
      </c>
      <c r="K234" s="2">
        <v>3873</v>
      </c>
      <c r="L234" s="2">
        <v>1249</v>
      </c>
      <c r="M234" s="2">
        <v>3873</v>
      </c>
    </row>
    <row r="235" spans="1:13">
      <c r="A235" s="2">
        <v>4758</v>
      </c>
      <c r="B235" s="2">
        <v>0.69166700000000003</v>
      </c>
      <c r="C235" s="2">
        <v>4758</v>
      </c>
      <c r="D235" s="2">
        <v>0.63825399999999999</v>
      </c>
      <c r="E235" s="2">
        <v>4758</v>
      </c>
      <c r="F235" s="2">
        <v>0.47</v>
      </c>
      <c r="G235" s="2">
        <v>4758</v>
      </c>
      <c r="H235" s="2">
        <v>0.27675</v>
      </c>
      <c r="I235" s="2">
        <v>4758</v>
      </c>
      <c r="J235" s="2">
        <v>3925</v>
      </c>
      <c r="K235" s="2">
        <v>4758</v>
      </c>
      <c r="L235" s="2">
        <v>833</v>
      </c>
      <c r="M235" s="2">
        <v>4758</v>
      </c>
    </row>
    <row r="236" spans="1:13">
      <c r="A236" s="2">
        <v>5895</v>
      </c>
      <c r="B236" s="2">
        <v>0.64083299999999999</v>
      </c>
      <c r="C236" s="2">
        <v>5895</v>
      </c>
      <c r="D236" s="2">
        <v>0.60606700000000002</v>
      </c>
      <c r="E236" s="2">
        <v>5895</v>
      </c>
      <c r="F236" s="2">
        <v>0.45541700000000002</v>
      </c>
      <c r="G236" s="2">
        <v>5895</v>
      </c>
      <c r="H236" s="2">
        <v>0.146763</v>
      </c>
      <c r="I236" s="2">
        <v>5895</v>
      </c>
      <c r="J236" s="2">
        <v>4614</v>
      </c>
      <c r="K236" s="2">
        <v>5895</v>
      </c>
      <c r="L236" s="2">
        <v>1281</v>
      </c>
      <c r="M236" s="2">
        <v>5895</v>
      </c>
    </row>
    <row r="237" spans="1:13">
      <c r="A237" s="2">
        <v>5130</v>
      </c>
      <c r="B237" s="2">
        <v>0.67333299999999996</v>
      </c>
      <c r="C237" s="2">
        <v>5130</v>
      </c>
      <c r="D237" s="2">
        <v>0.63069200000000003</v>
      </c>
      <c r="E237" s="2">
        <v>5130</v>
      </c>
      <c r="F237" s="2">
        <v>0.60499999999999998</v>
      </c>
      <c r="G237" s="2">
        <v>5130</v>
      </c>
      <c r="H237" s="2">
        <v>0.253108</v>
      </c>
      <c r="I237" s="2">
        <v>5130</v>
      </c>
      <c r="J237" s="2">
        <v>4181</v>
      </c>
      <c r="K237" s="2">
        <v>5130</v>
      </c>
      <c r="L237" s="2">
        <v>949</v>
      </c>
      <c r="M237" s="2">
        <v>5130</v>
      </c>
    </row>
    <row r="238" spans="1:13">
      <c r="A238" s="2">
        <v>3542</v>
      </c>
      <c r="B238" s="2">
        <v>0.68416699999999997</v>
      </c>
      <c r="C238" s="2">
        <v>3542</v>
      </c>
      <c r="D238" s="2">
        <v>0.64585400000000004</v>
      </c>
      <c r="E238" s="2">
        <v>3542</v>
      </c>
      <c r="F238" s="2">
        <v>0.77166699999999999</v>
      </c>
      <c r="G238" s="2">
        <v>3542</v>
      </c>
      <c r="H238" s="2">
        <v>0.21083299999999999</v>
      </c>
      <c r="I238" s="2">
        <v>3542</v>
      </c>
      <c r="J238" s="2">
        <v>3107</v>
      </c>
      <c r="K238" s="2">
        <v>3542</v>
      </c>
      <c r="L238" s="2">
        <v>435</v>
      </c>
      <c r="M238" s="2">
        <v>3542</v>
      </c>
    </row>
    <row r="239" spans="1:13">
      <c r="A239" s="2">
        <v>4661</v>
      </c>
      <c r="B239" s="2">
        <v>0.7</v>
      </c>
      <c r="C239" s="2">
        <v>4661</v>
      </c>
      <c r="D239" s="2">
        <v>0.65973300000000001</v>
      </c>
      <c r="E239" s="2">
        <v>4661</v>
      </c>
      <c r="F239" s="2">
        <v>0.76124999999999998</v>
      </c>
      <c r="G239" s="2">
        <v>4661</v>
      </c>
      <c r="H239" s="2">
        <v>8.3962499999999995E-2</v>
      </c>
      <c r="I239" s="2">
        <v>4661</v>
      </c>
      <c r="J239" s="2">
        <v>3893</v>
      </c>
      <c r="K239" s="2">
        <v>4661</v>
      </c>
      <c r="L239" s="2">
        <v>768</v>
      </c>
      <c r="M239" s="2">
        <v>4661</v>
      </c>
    </row>
    <row r="240" spans="1:13">
      <c r="A240" s="2">
        <v>1115</v>
      </c>
      <c r="B240" s="2">
        <v>0.68</v>
      </c>
      <c r="C240" s="2">
        <v>1115</v>
      </c>
      <c r="D240" s="2">
        <v>0.63555600000000001</v>
      </c>
      <c r="E240" s="2">
        <v>1115</v>
      </c>
      <c r="F240" s="2">
        <v>0.85</v>
      </c>
      <c r="G240" s="2">
        <v>1115</v>
      </c>
      <c r="H240" s="2">
        <v>0.37561699999999998</v>
      </c>
      <c r="I240" s="2">
        <v>1115</v>
      </c>
      <c r="J240" s="2">
        <v>889</v>
      </c>
      <c r="K240" s="2">
        <v>1115</v>
      </c>
      <c r="L240" s="2">
        <v>226</v>
      </c>
      <c r="M240" s="2">
        <v>1115</v>
      </c>
    </row>
    <row r="241" spans="1:13">
      <c r="A241" s="2">
        <v>4334</v>
      </c>
      <c r="B241" s="2">
        <v>0.70705899999999999</v>
      </c>
      <c r="C241" s="2">
        <v>4334</v>
      </c>
      <c r="D241" s="2">
        <v>0.64795899999999995</v>
      </c>
      <c r="E241" s="2">
        <v>4334</v>
      </c>
      <c r="F241" s="2">
        <v>0.56176499999999996</v>
      </c>
      <c r="G241" s="2">
        <v>4334</v>
      </c>
      <c r="H241" s="2">
        <v>0.30465900000000001</v>
      </c>
      <c r="I241" s="2">
        <v>4334</v>
      </c>
      <c r="J241" s="2">
        <v>2919</v>
      </c>
      <c r="K241" s="2">
        <v>4334</v>
      </c>
      <c r="L241" s="2">
        <v>1415</v>
      </c>
      <c r="M241" s="2">
        <v>4334</v>
      </c>
    </row>
    <row r="242" spans="1:13">
      <c r="A242" s="2">
        <v>4634</v>
      </c>
      <c r="B242" s="2">
        <v>0.63666699999999998</v>
      </c>
      <c r="C242" s="2">
        <v>4634</v>
      </c>
      <c r="D242" s="2">
        <v>0.607958</v>
      </c>
      <c r="E242" s="2">
        <v>4634</v>
      </c>
      <c r="F242" s="2">
        <v>0.55458300000000005</v>
      </c>
      <c r="G242" s="2">
        <v>4634</v>
      </c>
      <c r="H242" s="2">
        <v>0.15982499999999999</v>
      </c>
      <c r="I242" s="2">
        <v>4634</v>
      </c>
      <c r="J242" s="2">
        <v>3905</v>
      </c>
      <c r="K242" s="2">
        <v>4634</v>
      </c>
      <c r="L242" s="2">
        <v>729</v>
      </c>
      <c r="M242" s="2">
        <v>4634</v>
      </c>
    </row>
    <row r="243" spans="1:13">
      <c r="A243" s="2">
        <v>5204</v>
      </c>
      <c r="B243" s="2">
        <v>0.63916700000000004</v>
      </c>
      <c r="C243" s="2">
        <v>5204</v>
      </c>
      <c r="D243" s="2">
        <v>0.59470400000000001</v>
      </c>
      <c r="E243" s="2">
        <v>5204</v>
      </c>
      <c r="F243" s="2">
        <v>0.54833299999999996</v>
      </c>
      <c r="G243" s="2">
        <v>5204</v>
      </c>
      <c r="H243" s="2">
        <v>0.12500800000000001</v>
      </c>
      <c r="I243" s="2">
        <v>5204</v>
      </c>
      <c r="J243" s="2">
        <v>4429</v>
      </c>
      <c r="K243" s="2">
        <v>5204</v>
      </c>
      <c r="L243" s="2">
        <v>775</v>
      </c>
      <c r="M243" s="2">
        <v>5204</v>
      </c>
    </row>
    <row r="244" spans="1:13">
      <c r="A244" s="2">
        <v>5058</v>
      </c>
      <c r="B244" s="2">
        <v>0.656667</v>
      </c>
      <c r="C244" s="2">
        <v>5058</v>
      </c>
      <c r="D244" s="2">
        <v>0.61112100000000003</v>
      </c>
      <c r="E244" s="2">
        <v>5058</v>
      </c>
      <c r="F244" s="2">
        <v>0.59791700000000003</v>
      </c>
      <c r="G244" s="2">
        <v>5058</v>
      </c>
      <c r="H244" s="2">
        <v>8.3333299999999999E-2</v>
      </c>
      <c r="I244" s="2">
        <v>5058</v>
      </c>
      <c r="J244" s="2">
        <v>4370</v>
      </c>
      <c r="K244" s="2">
        <v>5058</v>
      </c>
      <c r="L244" s="2">
        <v>688</v>
      </c>
      <c r="M244" s="2">
        <v>5058</v>
      </c>
    </row>
    <row r="245" spans="1:13">
      <c r="A245" s="2">
        <v>5115</v>
      </c>
      <c r="B245" s="2">
        <v>0.65500000000000003</v>
      </c>
      <c r="C245" s="2">
        <v>5115</v>
      </c>
      <c r="D245" s="2">
        <v>0.61492100000000005</v>
      </c>
      <c r="E245" s="2">
        <v>5115</v>
      </c>
      <c r="F245" s="2">
        <v>0.63916700000000004</v>
      </c>
      <c r="G245" s="2">
        <v>5115</v>
      </c>
      <c r="H245" s="2">
        <v>0.14179600000000001</v>
      </c>
      <c r="I245" s="2">
        <v>5115</v>
      </c>
      <c r="J245" s="2">
        <v>4332</v>
      </c>
      <c r="K245" s="2">
        <v>5115</v>
      </c>
      <c r="L245" s="2">
        <v>783</v>
      </c>
      <c r="M245" s="2">
        <v>5115</v>
      </c>
    </row>
    <row r="246" spans="1:13">
      <c r="A246" s="2">
        <v>4727</v>
      </c>
      <c r="B246" s="2">
        <v>0.64333300000000004</v>
      </c>
      <c r="C246" s="2">
        <v>4727</v>
      </c>
      <c r="D246" s="2">
        <v>0.60480800000000001</v>
      </c>
      <c r="E246" s="2">
        <v>4727</v>
      </c>
      <c r="F246" s="2">
        <v>0.72708300000000003</v>
      </c>
      <c r="G246" s="2">
        <v>4727</v>
      </c>
      <c r="H246" s="2">
        <v>0.139929</v>
      </c>
      <c r="I246" s="2">
        <v>4727</v>
      </c>
      <c r="J246" s="2">
        <v>3852</v>
      </c>
      <c r="K246" s="2">
        <v>4727</v>
      </c>
      <c r="L246" s="2">
        <v>875</v>
      </c>
      <c r="M246" s="2">
        <v>4727</v>
      </c>
    </row>
    <row r="247" spans="1:13">
      <c r="A247" s="2">
        <v>4484</v>
      </c>
      <c r="B247" s="2">
        <v>0.66916699999999996</v>
      </c>
      <c r="C247" s="2">
        <v>4484</v>
      </c>
      <c r="D247" s="2">
        <v>0.63321300000000003</v>
      </c>
      <c r="E247" s="2">
        <v>4484</v>
      </c>
      <c r="F247" s="2">
        <v>0.71666700000000005</v>
      </c>
      <c r="G247" s="2">
        <v>4484</v>
      </c>
      <c r="H247" s="2">
        <v>0.18532499999999999</v>
      </c>
      <c r="I247" s="2">
        <v>4484</v>
      </c>
      <c r="J247" s="2">
        <v>2549</v>
      </c>
      <c r="K247" s="2">
        <v>4484</v>
      </c>
      <c r="L247" s="2">
        <v>1935</v>
      </c>
      <c r="M247" s="2">
        <v>4484</v>
      </c>
    </row>
    <row r="248" spans="1:13">
      <c r="A248" s="2">
        <v>4940</v>
      </c>
      <c r="B248" s="2">
        <v>0.70916699999999999</v>
      </c>
      <c r="C248" s="2">
        <v>4940</v>
      </c>
      <c r="D248" s="2">
        <v>0.66542900000000005</v>
      </c>
      <c r="E248" s="2">
        <v>4940</v>
      </c>
      <c r="F248" s="2">
        <v>0.74208300000000005</v>
      </c>
      <c r="G248" s="2">
        <v>4940</v>
      </c>
      <c r="H248" s="2">
        <v>0.20646700000000001</v>
      </c>
      <c r="I248" s="2">
        <v>4940</v>
      </c>
      <c r="J248" s="2">
        <v>2419</v>
      </c>
      <c r="K248" s="2">
        <v>4940</v>
      </c>
      <c r="L248" s="2">
        <v>2521</v>
      </c>
      <c r="M248" s="2">
        <v>4940</v>
      </c>
    </row>
    <row r="249" spans="1:13">
      <c r="A249" s="2">
        <v>3351</v>
      </c>
      <c r="B249" s="2">
        <v>0.67333299999999996</v>
      </c>
      <c r="C249" s="2">
        <v>3351</v>
      </c>
      <c r="D249" s="2">
        <v>0.62564600000000004</v>
      </c>
      <c r="E249" s="2">
        <v>3351</v>
      </c>
      <c r="F249" s="2">
        <v>0.79041700000000004</v>
      </c>
      <c r="G249" s="2">
        <v>3351</v>
      </c>
      <c r="H249" s="2">
        <v>0.212696</v>
      </c>
      <c r="I249" s="2">
        <v>3351</v>
      </c>
      <c r="J249" s="2">
        <v>2115</v>
      </c>
      <c r="K249" s="2">
        <v>3351</v>
      </c>
      <c r="L249" s="2">
        <v>1236</v>
      </c>
      <c r="M249" s="2">
        <v>3351</v>
      </c>
    </row>
    <row r="250" spans="1:13">
      <c r="A250" s="2">
        <v>2710</v>
      </c>
      <c r="B250" s="2">
        <v>0.54</v>
      </c>
      <c r="C250" s="2">
        <v>2710</v>
      </c>
      <c r="D250" s="2">
        <v>0.51519999999999999</v>
      </c>
      <c r="E250" s="2">
        <v>2710</v>
      </c>
      <c r="F250" s="2">
        <v>0.886957</v>
      </c>
      <c r="G250" s="2">
        <v>2710</v>
      </c>
      <c r="H250" s="2">
        <v>0.343943</v>
      </c>
      <c r="I250" s="2">
        <v>2710</v>
      </c>
      <c r="J250" s="2">
        <v>2506</v>
      </c>
      <c r="K250" s="2">
        <v>2710</v>
      </c>
      <c r="L250" s="2">
        <v>204</v>
      </c>
      <c r="M250" s="2">
        <v>2710</v>
      </c>
    </row>
    <row r="251" spans="1:13">
      <c r="A251" s="2">
        <v>1996</v>
      </c>
      <c r="B251" s="2">
        <v>0.59916700000000001</v>
      </c>
      <c r="C251" s="2">
        <v>1996</v>
      </c>
      <c r="D251" s="2">
        <v>0.54422899999999996</v>
      </c>
      <c r="E251" s="2">
        <v>1996</v>
      </c>
      <c r="F251" s="2">
        <v>0.91708299999999998</v>
      </c>
      <c r="G251" s="2">
        <v>1996</v>
      </c>
      <c r="H251" s="2">
        <v>9.7020800000000004E-2</v>
      </c>
      <c r="I251" s="2">
        <v>1996</v>
      </c>
      <c r="J251" s="2">
        <v>1878</v>
      </c>
      <c r="K251" s="2">
        <v>1996</v>
      </c>
      <c r="L251" s="2">
        <v>118</v>
      </c>
      <c r="M251" s="2">
        <v>1996</v>
      </c>
    </row>
    <row r="252" spans="1:13">
      <c r="A252" s="2">
        <v>1842</v>
      </c>
      <c r="B252" s="2">
        <v>0.63391299999999995</v>
      </c>
      <c r="C252" s="2">
        <v>1842</v>
      </c>
      <c r="D252" s="2">
        <v>0.55536099999999999</v>
      </c>
      <c r="E252" s="2">
        <v>1842</v>
      </c>
      <c r="F252" s="2">
        <v>0.93956499999999998</v>
      </c>
      <c r="G252" s="2">
        <v>1842</v>
      </c>
      <c r="H252" s="2">
        <v>0.192748</v>
      </c>
      <c r="I252" s="2">
        <v>1842</v>
      </c>
      <c r="J252" s="2">
        <v>1689</v>
      </c>
      <c r="K252" s="2">
        <v>1842</v>
      </c>
      <c r="L252" s="2">
        <v>153</v>
      </c>
      <c r="M252" s="2">
        <v>1842</v>
      </c>
    </row>
    <row r="253" spans="1:13">
      <c r="A253" s="2">
        <v>3544</v>
      </c>
      <c r="B253" s="2">
        <v>0.65</v>
      </c>
      <c r="C253" s="2">
        <v>3544</v>
      </c>
      <c r="D253" s="2">
        <v>0.57894599999999996</v>
      </c>
      <c r="E253" s="2">
        <v>3544</v>
      </c>
      <c r="F253" s="2">
        <v>0.89791699999999997</v>
      </c>
      <c r="G253" s="2">
        <v>3544</v>
      </c>
      <c r="H253" s="2">
        <v>0.124379</v>
      </c>
      <c r="I253" s="2">
        <v>3544</v>
      </c>
      <c r="J253" s="2">
        <v>3127</v>
      </c>
      <c r="K253" s="2">
        <v>3544</v>
      </c>
      <c r="L253" s="2">
        <v>417</v>
      </c>
      <c r="M253" s="2">
        <v>3544</v>
      </c>
    </row>
    <row r="254" spans="1:13">
      <c r="A254" s="2">
        <v>5345</v>
      </c>
      <c r="B254" s="2">
        <v>0.66</v>
      </c>
      <c r="C254" s="2">
        <v>5345</v>
      </c>
      <c r="D254" s="2">
        <v>0.607962</v>
      </c>
      <c r="E254" s="2">
        <v>5345</v>
      </c>
      <c r="F254" s="2">
        <v>0.75375000000000003</v>
      </c>
      <c r="G254" s="2">
        <v>5345</v>
      </c>
      <c r="H254" s="2">
        <v>0.15360799999999999</v>
      </c>
      <c r="I254" s="2">
        <v>5345</v>
      </c>
      <c r="J254" s="2">
        <v>3595</v>
      </c>
      <c r="K254" s="2">
        <v>5345</v>
      </c>
      <c r="L254" s="2">
        <v>1750</v>
      </c>
      <c r="M254" s="2">
        <v>5345</v>
      </c>
    </row>
    <row r="255" spans="1:13">
      <c r="A255" s="2">
        <v>5046</v>
      </c>
      <c r="B255" s="2">
        <v>0.65333300000000005</v>
      </c>
      <c r="C255" s="2">
        <v>5046</v>
      </c>
      <c r="D255" s="2">
        <v>0.60922900000000002</v>
      </c>
      <c r="E255" s="2">
        <v>5046</v>
      </c>
      <c r="F255" s="2">
        <v>0.71375</v>
      </c>
      <c r="G255" s="2">
        <v>5046</v>
      </c>
      <c r="H255" s="2">
        <v>0.115054</v>
      </c>
      <c r="I255" s="2">
        <v>5046</v>
      </c>
      <c r="J255" s="2">
        <v>3413</v>
      </c>
      <c r="K255" s="2">
        <v>5046</v>
      </c>
      <c r="L255" s="2">
        <v>1633</v>
      </c>
      <c r="M255" s="2">
        <v>5046</v>
      </c>
    </row>
    <row r="256" spans="1:13">
      <c r="A256" s="2">
        <v>4713</v>
      </c>
      <c r="B256" s="2">
        <v>0.64434800000000003</v>
      </c>
      <c r="C256" s="2">
        <v>4713</v>
      </c>
      <c r="D256" s="2">
        <v>0.60213000000000005</v>
      </c>
      <c r="E256" s="2">
        <v>4713</v>
      </c>
      <c r="F256" s="2">
        <v>0.69217399999999996</v>
      </c>
      <c r="G256" s="2">
        <v>4713</v>
      </c>
      <c r="H256" s="2">
        <v>8.8913000000000006E-2</v>
      </c>
      <c r="I256" s="2">
        <v>4713</v>
      </c>
      <c r="J256" s="2">
        <v>4023</v>
      </c>
      <c r="K256" s="2">
        <v>4713</v>
      </c>
      <c r="L256" s="2">
        <v>690</v>
      </c>
      <c r="M256" s="2">
        <v>4713</v>
      </c>
    </row>
    <row r="257" spans="1:13">
      <c r="A257" s="2">
        <v>4763</v>
      </c>
      <c r="B257" s="2">
        <v>0.65083299999999999</v>
      </c>
      <c r="C257" s="2">
        <v>4763</v>
      </c>
      <c r="D257" s="2">
        <v>0.60355400000000003</v>
      </c>
      <c r="E257" s="2">
        <v>4763</v>
      </c>
      <c r="F257" s="2">
        <v>0.71250000000000002</v>
      </c>
      <c r="G257" s="2">
        <v>4763</v>
      </c>
      <c r="H257" s="2">
        <v>0.14180400000000001</v>
      </c>
      <c r="I257" s="2">
        <v>4763</v>
      </c>
      <c r="J257" s="2">
        <v>4062</v>
      </c>
      <c r="K257" s="2">
        <v>4763</v>
      </c>
      <c r="L257" s="2">
        <v>701</v>
      </c>
      <c r="M257" s="2">
        <v>4763</v>
      </c>
    </row>
    <row r="258" spans="1:13">
      <c r="A258" s="2">
        <v>4785</v>
      </c>
      <c r="B258" s="2">
        <v>0.67333299999999996</v>
      </c>
      <c r="C258" s="2">
        <v>4785</v>
      </c>
      <c r="D258" s="2">
        <v>0.62690000000000001</v>
      </c>
      <c r="E258" s="2">
        <v>4785</v>
      </c>
      <c r="F258" s="2">
        <v>0.69708300000000001</v>
      </c>
      <c r="G258" s="2">
        <v>4785</v>
      </c>
      <c r="H258" s="2">
        <v>0.1673</v>
      </c>
      <c r="I258" s="2">
        <v>4785</v>
      </c>
      <c r="J258" s="2">
        <v>4138</v>
      </c>
      <c r="K258" s="2">
        <v>4785</v>
      </c>
      <c r="L258" s="2">
        <v>647</v>
      </c>
      <c r="M258" s="2">
        <v>4785</v>
      </c>
    </row>
    <row r="259" spans="1:13">
      <c r="A259" s="2">
        <v>3659</v>
      </c>
      <c r="B259" s="2">
        <v>0.57750000000000001</v>
      </c>
      <c r="C259" s="2">
        <v>3659</v>
      </c>
      <c r="D259" s="2">
        <v>0.55367100000000002</v>
      </c>
      <c r="E259" s="2">
        <v>3659</v>
      </c>
      <c r="F259" s="2">
        <v>0.70916699999999999</v>
      </c>
      <c r="G259" s="2">
        <v>3659</v>
      </c>
      <c r="H259" s="2">
        <v>0.271146</v>
      </c>
      <c r="I259" s="2">
        <v>3659</v>
      </c>
      <c r="J259" s="2">
        <v>3231</v>
      </c>
      <c r="K259" s="2">
        <v>3659</v>
      </c>
      <c r="L259" s="2">
        <v>428</v>
      </c>
      <c r="M259" s="2">
        <v>3659</v>
      </c>
    </row>
    <row r="260" spans="1:13">
      <c r="A260" s="2">
        <v>4760</v>
      </c>
      <c r="B260" s="2">
        <v>0.469167</v>
      </c>
      <c r="C260" s="2">
        <v>4760</v>
      </c>
      <c r="D260" s="2">
        <v>0.46147500000000002</v>
      </c>
      <c r="E260" s="2">
        <v>4760</v>
      </c>
      <c r="F260" s="2">
        <v>0.59041699999999997</v>
      </c>
      <c r="G260" s="2">
        <v>4760</v>
      </c>
      <c r="H260" s="2">
        <v>0.164183</v>
      </c>
      <c r="I260" s="2">
        <v>4760</v>
      </c>
      <c r="J260" s="2">
        <v>4018</v>
      </c>
      <c r="K260" s="2">
        <v>4760</v>
      </c>
      <c r="L260" s="2">
        <v>742</v>
      </c>
      <c r="M260" s="2">
        <v>4760</v>
      </c>
    </row>
    <row r="261" spans="1:13">
      <c r="A261" s="2">
        <v>4511</v>
      </c>
      <c r="B261" s="2">
        <v>0.49166700000000002</v>
      </c>
      <c r="C261" s="2">
        <v>4511</v>
      </c>
      <c r="D261" s="2">
        <v>0.47851199999999999</v>
      </c>
      <c r="E261" s="2">
        <v>4511</v>
      </c>
      <c r="F261" s="2">
        <v>0.718333</v>
      </c>
      <c r="G261" s="2">
        <v>4511</v>
      </c>
      <c r="H261" s="2">
        <v>0.18967500000000001</v>
      </c>
      <c r="I261" s="2">
        <v>4511</v>
      </c>
      <c r="J261" s="2">
        <v>3077</v>
      </c>
      <c r="K261" s="2">
        <v>4511</v>
      </c>
      <c r="L261" s="2">
        <v>1434</v>
      </c>
      <c r="M261" s="2">
        <v>4511</v>
      </c>
    </row>
    <row r="262" spans="1:13">
      <c r="A262" s="2">
        <v>4274</v>
      </c>
      <c r="B262" s="2">
        <v>0.50749999999999995</v>
      </c>
      <c r="C262" s="2">
        <v>4274</v>
      </c>
      <c r="D262" s="2">
        <v>0.490537</v>
      </c>
      <c r="E262" s="2">
        <v>4274</v>
      </c>
      <c r="F262" s="2">
        <v>0.69499999999999995</v>
      </c>
      <c r="G262" s="2">
        <v>4274</v>
      </c>
      <c r="H262" s="2">
        <v>0.178483</v>
      </c>
      <c r="I262" s="2">
        <v>4274</v>
      </c>
      <c r="J262" s="2">
        <v>2921</v>
      </c>
      <c r="K262" s="2">
        <v>4274</v>
      </c>
      <c r="L262" s="2">
        <v>1353</v>
      </c>
      <c r="M262" s="2">
        <v>4274</v>
      </c>
    </row>
    <row r="263" spans="1:13">
      <c r="A263" s="2">
        <v>4539</v>
      </c>
      <c r="B263" s="2">
        <v>0.54916699999999996</v>
      </c>
      <c r="C263" s="2">
        <v>4539</v>
      </c>
      <c r="D263" s="2">
        <v>0.52967500000000001</v>
      </c>
      <c r="E263" s="2">
        <v>4539</v>
      </c>
      <c r="F263" s="2">
        <v>0.69</v>
      </c>
      <c r="G263" s="2">
        <v>4539</v>
      </c>
      <c r="H263" s="2">
        <v>0.15174199999999999</v>
      </c>
      <c r="I263" s="2">
        <v>4539</v>
      </c>
      <c r="J263" s="2">
        <v>3848</v>
      </c>
      <c r="K263" s="2">
        <v>4539</v>
      </c>
      <c r="L263" s="2">
        <v>691</v>
      </c>
      <c r="M263" s="2">
        <v>4539</v>
      </c>
    </row>
    <row r="264" spans="1:13">
      <c r="A264" s="2">
        <v>3641</v>
      </c>
      <c r="B264" s="2">
        <v>0.56166700000000003</v>
      </c>
      <c r="C264" s="2">
        <v>3641</v>
      </c>
      <c r="D264" s="2">
        <v>0.53221700000000005</v>
      </c>
      <c r="E264" s="2">
        <v>3641</v>
      </c>
      <c r="F264" s="2">
        <v>0.88124999999999998</v>
      </c>
      <c r="G264" s="2">
        <v>3641</v>
      </c>
      <c r="H264" s="2">
        <v>0.13495399999999999</v>
      </c>
      <c r="I264" s="2">
        <v>3641</v>
      </c>
      <c r="J264" s="2">
        <v>3203</v>
      </c>
      <c r="K264" s="2">
        <v>3641</v>
      </c>
      <c r="L264" s="2">
        <v>438</v>
      </c>
      <c r="M264" s="2">
        <v>3641</v>
      </c>
    </row>
    <row r="265" spans="1:13">
      <c r="A265" s="2">
        <v>4352</v>
      </c>
      <c r="B265" s="2">
        <v>0.59499999999999997</v>
      </c>
      <c r="C265" s="2">
        <v>4352</v>
      </c>
      <c r="D265" s="2">
        <v>0.55053300000000005</v>
      </c>
      <c r="E265" s="2">
        <v>4352</v>
      </c>
      <c r="F265" s="2">
        <v>0.9</v>
      </c>
      <c r="G265" s="2">
        <v>4352</v>
      </c>
      <c r="H265" s="2">
        <v>9.6404199999999995E-2</v>
      </c>
      <c r="I265" s="2">
        <v>4352</v>
      </c>
      <c r="J265" s="2">
        <v>3813</v>
      </c>
      <c r="K265" s="2">
        <v>4352</v>
      </c>
      <c r="L265" s="2">
        <v>539</v>
      </c>
      <c r="M265" s="2">
        <v>4352</v>
      </c>
    </row>
    <row r="266" spans="1:13">
      <c r="A266" s="2">
        <v>4795</v>
      </c>
      <c r="B266" s="2">
        <v>0.62833300000000003</v>
      </c>
      <c r="C266" s="2">
        <v>4795</v>
      </c>
      <c r="D266" s="2">
        <v>0.55496299999999998</v>
      </c>
      <c r="E266" s="2">
        <v>4795</v>
      </c>
      <c r="F266" s="2">
        <v>0.90208299999999997</v>
      </c>
      <c r="G266" s="2">
        <v>4795</v>
      </c>
      <c r="H266" s="2">
        <v>0.12812499999999999</v>
      </c>
      <c r="I266" s="2">
        <v>4795</v>
      </c>
      <c r="J266" s="2">
        <v>4240</v>
      </c>
      <c r="K266" s="2">
        <v>4795</v>
      </c>
      <c r="L266" s="2">
        <v>555</v>
      </c>
      <c r="M266" s="2">
        <v>4795</v>
      </c>
    </row>
    <row r="267" spans="1:13">
      <c r="A267" s="2">
        <v>2395</v>
      </c>
      <c r="B267" s="2">
        <v>0.60916700000000001</v>
      </c>
      <c r="C267" s="2">
        <v>2395</v>
      </c>
      <c r="D267" s="2">
        <v>0.52212499999999995</v>
      </c>
      <c r="E267" s="2">
        <v>2395</v>
      </c>
      <c r="F267" s="2">
        <v>0.97250000000000003</v>
      </c>
      <c r="G267" s="2">
        <v>2395</v>
      </c>
      <c r="H267" s="2">
        <v>7.8366699999999997E-2</v>
      </c>
      <c r="I267" s="2">
        <v>2395</v>
      </c>
      <c r="J267" s="2">
        <v>2137</v>
      </c>
      <c r="K267" s="2">
        <v>2395</v>
      </c>
      <c r="L267" s="2">
        <v>258</v>
      </c>
      <c r="M267" s="2">
        <v>2395</v>
      </c>
    </row>
    <row r="268" spans="1:13">
      <c r="A268" s="2">
        <v>5423</v>
      </c>
      <c r="B268" s="2">
        <v>0.60666699999999996</v>
      </c>
      <c r="C268" s="2">
        <v>5423</v>
      </c>
      <c r="D268" s="2">
        <v>0.56441200000000002</v>
      </c>
      <c r="E268" s="2">
        <v>5423</v>
      </c>
      <c r="F268" s="2">
        <v>0.86250000000000004</v>
      </c>
      <c r="G268" s="2">
        <v>5423</v>
      </c>
      <c r="H268" s="2">
        <v>7.8383300000000003E-2</v>
      </c>
      <c r="I268" s="2">
        <v>5423</v>
      </c>
      <c r="J268" s="2">
        <v>3647</v>
      </c>
      <c r="K268" s="2">
        <v>5423</v>
      </c>
      <c r="L268" s="2">
        <v>1776</v>
      </c>
      <c r="M268" s="2">
        <v>5423</v>
      </c>
    </row>
    <row r="269" spans="1:13">
      <c r="A269" s="2">
        <v>5010</v>
      </c>
      <c r="B269" s="2">
        <v>0.63416700000000004</v>
      </c>
      <c r="C269" s="2">
        <v>5010</v>
      </c>
      <c r="D269" s="2">
        <v>0.57263699999999995</v>
      </c>
      <c r="E269" s="2">
        <v>5010</v>
      </c>
      <c r="F269" s="2">
        <v>0.84499999999999997</v>
      </c>
      <c r="G269" s="2">
        <v>5010</v>
      </c>
      <c r="H269" s="2">
        <v>5.0379199999999999E-2</v>
      </c>
      <c r="I269" s="2">
        <v>5010</v>
      </c>
      <c r="J269" s="2">
        <v>3466</v>
      </c>
      <c r="K269" s="2">
        <v>5010</v>
      </c>
      <c r="L269" s="2">
        <v>1544</v>
      </c>
      <c r="M269" s="2">
        <v>5010</v>
      </c>
    </row>
    <row r="270" spans="1:13">
      <c r="A270" s="2">
        <v>4630</v>
      </c>
      <c r="B270" s="2">
        <v>0.64916700000000005</v>
      </c>
      <c r="C270" s="2">
        <v>4630</v>
      </c>
      <c r="D270" s="2">
        <v>0.58904199999999995</v>
      </c>
      <c r="E270" s="2">
        <v>4630</v>
      </c>
      <c r="F270" s="2">
        <v>0.848333</v>
      </c>
      <c r="G270" s="2">
        <v>4630</v>
      </c>
      <c r="H270" s="2">
        <v>0.11070000000000001</v>
      </c>
      <c r="I270" s="2">
        <v>4630</v>
      </c>
      <c r="J270" s="2">
        <v>3946</v>
      </c>
      <c r="K270" s="2">
        <v>4630</v>
      </c>
      <c r="L270" s="2">
        <v>684</v>
      </c>
      <c r="M270" s="2">
        <v>4630</v>
      </c>
    </row>
    <row r="271" spans="1:13">
      <c r="A271" s="2">
        <v>4120</v>
      </c>
      <c r="B271" s="2">
        <v>0.63666699999999998</v>
      </c>
      <c r="C271" s="2">
        <v>4120</v>
      </c>
      <c r="D271" s="2">
        <v>0.57452499999999995</v>
      </c>
      <c r="E271" s="2">
        <v>4120</v>
      </c>
      <c r="F271" s="2">
        <v>0.88541700000000001</v>
      </c>
      <c r="G271" s="2">
        <v>4120</v>
      </c>
      <c r="H271" s="2">
        <v>0.118171</v>
      </c>
      <c r="I271" s="2">
        <v>4120</v>
      </c>
      <c r="J271" s="2">
        <v>3643</v>
      </c>
      <c r="K271" s="2">
        <v>4120</v>
      </c>
      <c r="L271" s="2">
        <v>477</v>
      </c>
      <c r="M271" s="2">
        <v>4120</v>
      </c>
    </row>
    <row r="272" spans="1:13">
      <c r="A272" s="2">
        <v>3907</v>
      </c>
      <c r="B272" s="2">
        <v>0.63500000000000001</v>
      </c>
      <c r="C272" s="2">
        <v>3907</v>
      </c>
      <c r="D272" s="2">
        <v>0.57515799999999995</v>
      </c>
      <c r="E272" s="2">
        <v>3907</v>
      </c>
      <c r="F272" s="2">
        <v>0.84875</v>
      </c>
      <c r="G272" s="2">
        <v>3907</v>
      </c>
      <c r="H272" s="2">
        <v>0.14862900000000001</v>
      </c>
      <c r="I272" s="2">
        <v>3907</v>
      </c>
      <c r="J272" s="2">
        <v>3427</v>
      </c>
      <c r="K272" s="2">
        <v>3907</v>
      </c>
      <c r="L272" s="2">
        <v>480</v>
      </c>
      <c r="M272" s="2">
        <v>3907</v>
      </c>
    </row>
    <row r="273" spans="1:13">
      <c r="A273" s="2">
        <v>4839</v>
      </c>
      <c r="B273" s="2">
        <v>0.61666699999999997</v>
      </c>
      <c r="C273" s="2">
        <v>4839</v>
      </c>
      <c r="D273" s="2">
        <v>0.57451200000000002</v>
      </c>
      <c r="E273" s="2">
        <v>4839</v>
      </c>
      <c r="F273" s="2">
        <v>0.69916699999999998</v>
      </c>
      <c r="G273" s="2">
        <v>4839</v>
      </c>
      <c r="H273" s="2">
        <v>0.17288300000000001</v>
      </c>
      <c r="I273" s="2">
        <v>4839</v>
      </c>
      <c r="J273" s="2">
        <v>4186</v>
      </c>
      <c r="K273" s="2">
        <v>4839</v>
      </c>
      <c r="L273" s="2">
        <v>653</v>
      </c>
      <c r="M273" s="2">
        <v>4839</v>
      </c>
    </row>
    <row r="274" spans="1:13">
      <c r="A274" s="2">
        <v>5202</v>
      </c>
      <c r="B274" s="2">
        <v>0.56416699999999997</v>
      </c>
      <c r="C274" s="2">
        <v>5202</v>
      </c>
      <c r="D274" s="2">
        <v>0.54482900000000001</v>
      </c>
      <c r="E274" s="2">
        <v>5202</v>
      </c>
      <c r="F274" s="2">
        <v>0.64749999999999996</v>
      </c>
      <c r="G274" s="2">
        <v>5202</v>
      </c>
      <c r="H274" s="2">
        <v>0.20647499999999999</v>
      </c>
      <c r="I274" s="2">
        <v>5202</v>
      </c>
      <c r="J274" s="2">
        <v>4372</v>
      </c>
      <c r="K274" s="2">
        <v>5202</v>
      </c>
      <c r="L274" s="2">
        <v>830</v>
      </c>
      <c r="M274" s="2">
        <v>5202</v>
      </c>
    </row>
    <row r="275" spans="1:13">
      <c r="A275" s="2">
        <v>2429</v>
      </c>
      <c r="B275" s="2">
        <v>0.41</v>
      </c>
      <c r="C275" s="2">
        <v>2429</v>
      </c>
      <c r="D275" s="2">
        <v>0.41286299999999998</v>
      </c>
      <c r="E275" s="2">
        <v>2429</v>
      </c>
      <c r="F275" s="2">
        <v>0.75375000000000003</v>
      </c>
      <c r="G275" s="2">
        <v>2429</v>
      </c>
      <c r="H275" s="2">
        <v>0.292296</v>
      </c>
      <c r="I275" s="2">
        <v>2429</v>
      </c>
      <c r="J275" s="2">
        <v>1949</v>
      </c>
      <c r="K275" s="2">
        <v>2429</v>
      </c>
      <c r="L275" s="2">
        <v>480</v>
      </c>
      <c r="M275" s="2">
        <v>2429</v>
      </c>
    </row>
    <row r="276" spans="1:13">
      <c r="A276" s="2">
        <v>2918</v>
      </c>
      <c r="B276" s="2">
        <v>0.35666700000000001</v>
      </c>
      <c r="C276" s="2">
        <v>2918</v>
      </c>
      <c r="D276" s="2">
        <v>0.34531699999999999</v>
      </c>
      <c r="E276" s="2">
        <v>2918</v>
      </c>
      <c r="F276" s="2">
        <v>0.79166700000000001</v>
      </c>
      <c r="G276" s="2">
        <v>2918</v>
      </c>
      <c r="H276" s="2">
        <v>0.22201299999999999</v>
      </c>
      <c r="I276" s="2">
        <v>2918</v>
      </c>
      <c r="J276" s="2">
        <v>2302</v>
      </c>
      <c r="K276" s="2">
        <v>2918</v>
      </c>
      <c r="L276" s="2">
        <v>616</v>
      </c>
      <c r="M276" s="2">
        <v>2918</v>
      </c>
    </row>
    <row r="277" spans="1:13">
      <c r="A277" s="2">
        <v>3570</v>
      </c>
      <c r="B277" s="2">
        <v>0.38416699999999998</v>
      </c>
      <c r="C277" s="2">
        <v>3570</v>
      </c>
      <c r="D277" s="2">
        <v>0.39204600000000001</v>
      </c>
      <c r="E277" s="2">
        <v>3570</v>
      </c>
      <c r="F277" s="2">
        <v>0.76083299999999998</v>
      </c>
      <c r="G277" s="2">
        <v>3570</v>
      </c>
      <c r="H277" s="2">
        <v>8.3345799999999998E-2</v>
      </c>
      <c r="I277" s="2">
        <v>3570</v>
      </c>
      <c r="J277" s="2">
        <v>3240</v>
      </c>
      <c r="K277" s="2">
        <v>3570</v>
      </c>
      <c r="L277" s="2">
        <v>330</v>
      </c>
      <c r="M277" s="2">
        <v>3570</v>
      </c>
    </row>
    <row r="278" spans="1:13">
      <c r="A278" s="2">
        <v>4456</v>
      </c>
      <c r="B278" s="2">
        <v>0.48416700000000001</v>
      </c>
      <c r="C278" s="2">
        <v>4456</v>
      </c>
      <c r="D278" s="2">
        <v>0.472858</v>
      </c>
      <c r="E278" s="2">
        <v>4456</v>
      </c>
      <c r="F278" s="2">
        <v>0.71</v>
      </c>
      <c r="G278" s="2">
        <v>4456</v>
      </c>
      <c r="H278" s="2">
        <v>0.20585400000000001</v>
      </c>
      <c r="I278" s="2">
        <v>4456</v>
      </c>
      <c r="J278" s="2">
        <v>3970</v>
      </c>
      <c r="K278" s="2">
        <v>4456</v>
      </c>
      <c r="L278" s="2">
        <v>486</v>
      </c>
      <c r="M278" s="2">
        <v>4456</v>
      </c>
    </row>
    <row r="279" spans="1:13">
      <c r="A279" s="2">
        <v>4826</v>
      </c>
      <c r="B279" s="2">
        <v>0.53833299999999995</v>
      </c>
      <c r="C279" s="2">
        <v>4826</v>
      </c>
      <c r="D279" s="2">
        <v>0.527138</v>
      </c>
      <c r="E279" s="2">
        <v>4826</v>
      </c>
      <c r="F279" s="2">
        <v>0.64791699999999997</v>
      </c>
      <c r="G279" s="2">
        <v>4826</v>
      </c>
      <c r="H279" s="2">
        <v>0.17724999999999999</v>
      </c>
      <c r="I279" s="2">
        <v>4826</v>
      </c>
      <c r="J279" s="2">
        <v>4267</v>
      </c>
      <c r="K279" s="2">
        <v>4826</v>
      </c>
      <c r="L279" s="2">
        <v>559</v>
      </c>
      <c r="M279" s="2">
        <v>4826</v>
      </c>
    </row>
    <row r="280" spans="1:13">
      <c r="A280" s="2">
        <v>4765</v>
      </c>
      <c r="B280" s="2">
        <v>0.49416700000000002</v>
      </c>
      <c r="C280" s="2">
        <v>4765</v>
      </c>
      <c r="D280" s="2">
        <v>0.48042499999999999</v>
      </c>
      <c r="E280" s="2">
        <v>4765</v>
      </c>
      <c r="F280" s="2">
        <v>0.62083299999999997</v>
      </c>
      <c r="G280" s="2">
        <v>4765</v>
      </c>
      <c r="H280" s="2">
        <v>0.13495399999999999</v>
      </c>
      <c r="I280" s="2">
        <v>4765</v>
      </c>
      <c r="J280" s="2">
        <v>4126</v>
      </c>
      <c r="K280" s="2">
        <v>4765</v>
      </c>
      <c r="L280" s="2">
        <v>639</v>
      </c>
      <c r="M280" s="2">
        <v>4765</v>
      </c>
    </row>
    <row r="281" spans="1:13">
      <c r="A281" s="2">
        <v>4985</v>
      </c>
      <c r="B281" s="2">
        <v>0.51083299999999998</v>
      </c>
      <c r="C281" s="2">
        <v>4985</v>
      </c>
      <c r="D281" s="2">
        <v>0.50440399999999996</v>
      </c>
      <c r="E281" s="2">
        <v>4985</v>
      </c>
      <c r="F281" s="2">
        <v>0.68416699999999997</v>
      </c>
      <c r="G281" s="2">
        <v>4985</v>
      </c>
      <c r="H281" s="2">
        <v>2.23917E-2</v>
      </c>
      <c r="I281" s="2">
        <v>4985</v>
      </c>
      <c r="J281" s="2">
        <v>4036</v>
      </c>
      <c r="K281" s="2">
        <v>4985</v>
      </c>
      <c r="L281" s="2">
        <v>949</v>
      </c>
      <c r="M281" s="2">
        <v>4985</v>
      </c>
    </row>
    <row r="282" spans="1:13">
      <c r="A282" s="2">
        <v>5409</v>
      </c>
      <c r="B282" s="2">
        <v>0.52166699999999999</v>
      </c>
      <c r="C282" s="2">
        <v>5409</v>
      </c>
      <c r="D282" s="2">
        <v>0.51324199999999998</v>
      </c>
      <c r="E282" s="2">
        <v>5409</v>
      </c>
      <c r="F282" s="2">
        <v>0.70125000000000004</v>
      </c>
      <c r="G282" s="2">
        <v>5409</v>
      </c>
      <c r="H282" s="2">
        <v>4.5404199999999999E-2</v>
      </c>
      <c r="I282" s="2">
        <v>5409</v>
      </c>
      <c r="J282" s="2">
        <v>3174</v>
      </c>
      <c r="K282" s="2">
        <v>5409</v>
      </c>
      <c r="L282" s="2">
        <v>2235</v>
      </c>
      <c r="M282" s="2">
        <v>5409</v>
      </c>
    </row>
    <row r="283" spans="1:13">
      <c r="A283" s="2">
        <v>5511</v>
      </c>
      <c r="B283" s="2">
        <v>0.54083300000000001</v>
      </c>
      <c r="C283" s="2">
        <v>5511</v>
      </c>
      <c r="D283" s="2">
        <v>0.52398299999999998</v>
      </c>
      <c r="E283" s="2">
        <v>5511</v>
      </c>
      <c r="F283" s="2">
        <v>0.72750000000000004</v>
      </c>
      <c r="G283" s="2">
        <v>5511</v>
      </c>
      <c r="H283" s="2">
        <v>6.3450000000000006E-2</v>
      </c>
      <c r="I283" s="2">
        <v>5511</v>
      </c>
      <c r="J283" s="2">
        <v>3114</v>
      </c>
      <c r="K283" s="2">
        <v>5511</v>
      </c>
      <c r="L283" s="2">
        <v>2397</v>
      </c>
      <c r="M283" s="2">
        <v>5511</v>
      </c>
    </row>
    <row r="284" spans="1:13">
      <c r="A284" s="2">
        <v>5117</v>
      </c>
      <c r="B284" s="2">
        <v>0.57083300000000003</v>
      </c>
      <c r="C284" s="2">
        <v>5117</v>
      </c>
      <c r="D284" s="2">
        <v>0.54292499999999999</v>
      </c>
      <c r="E284" s="2">
        <v>5117</v>
      </c>
      <c r="F284" s="2">
        <v>0.73375000000000001</v>
      </c>
      <c r="G284" s="2">
        <v>5117</v>
      </c>
      <c r="H284" s="2">
        <v>4.23042E-2</v>
      </c>
      <c r="I284" s="2">
        <v>5117</v>
      </c>
      <c r="J284" s="2">
        <v>3603</v>
      </c>
      <c r="K284" s="2">
        <v>5117</v>
      </c>
      <c r="L284" s="2">
        <v>1514</v>
      </c>
      <c r="M284" s="2">
        <v>5117</v>
      </c>
    </row>
    <row r="285" spans="1:13">
      <c r="A285" s="2">
        <v>4563</v>
      </c>
      <c r="B285" s="2">
        <v>0.56666700000000003</v>
      </c>
      <c r="C285" s="2">
        <v>4563</v>
      </c>
      <c r="D285" s="2">
        <v>0.54609600000000003</v>
      </c>
      <c r="E285" s="2">
        <v>4563</v>
      </c>
      <c r="F285" s="2">
        <v>0.80874999999999997</v>
      </c>
      <c r="G285" s="2">
        <v>4563</v>
      </c>
      <c r="H285" s="2">
        <v>0.143042</v>
      </c>
      <c r="I285" s="2">
        <v>4563</v>
      </c>
      <c r="J285" s="2">
        <v>3896</v>
      </c>
      <c r="K285" s="2">
        <v>4563</v>
      </c>
      <c r="L285" s="2">
        <v>667</v>
      </c>
      <c r="M285" s="2">
        <v>4563</v>
      </c>
    </row>
    <row r="286" spans="1:13">
      <c r="A286" s="2">
        <v>2416</v>
      </c>
      <c r="B286" s="2">
        <v>0.54333299999999995</v>
      </c>
      <c r="C286" s="2">
        <v>2416</v>
      </c>
      <c r="D286" s="2">
        <v>0.51771699999999998</v>
      </c>
      <c r="E286" s="2">
        <v>2416</v>
      </c>
      <c r="F286" s="2">
        <v>0.90625</v>
      </c>
      <c r="G286" s="2">
        <v>2416</v>
      </c>
      <c r="H286" s="2">
        <v>0.24815000000000001</v>
      </c>
      <c r="I286" s="2">
        <v>2416</v>
      </c>
      <c r="J286" s="2">
        <v>2199</v>
      </c>
      <c r="K286" s="2">
        <v>2416</v>
      </c>
      <c r="L286" s="2">
        <v>217</v>
      </c>
      <c r="M286" s="2">
        <v>2416</v>
      </c>
    </row>
    <row r="287" spans="1:13">
      <c r="A287" s="2">
        <v>2913</v>
      </c>
      <c r="B287" s="2">
        <v>0.589167</v>
      </c>
      <c r="C287" s="2">
        <v>2913</v>
      </c>
      <c r="D287" s="2">
        <v>0.55180399999999996</v>
      </c>
      <c r="E287" s="2">
        <v>2913</v>
      </c>
      <c r="F287" s="2">
        <v>0.89666699999999999</v>
      </c>
      <c r="G287" s="2">
        <v>2913</v>
      </c>
      <c r="H287" s="2">
        <v>0.141787</v>
      </c>
      <c r="I287" s="2">
        <v>2913</v>
      </c>
      <c r="J287" s="2">
        <v>2623</v>
      </c>
      <c r="K287" s="2">
        <v>2913</v>
      </c>
      <c r="L287" s="2">
        <v>290</v>
      </c>
      <c r="M287" s="2">
        <v>2913</v>
      </c>
    </row>
    <row r="288" spans="1:13">
      <c r="A288" s="2">
        <v>3644</v>
      </c>
      <c r="B288" s="2">
        <v>0.55083300000000002</v>
      </c>
      <c r="C288" s="2">
        <v>3644</v>
      </c>
      <c r="D288" s="2">
        <v>0.52967500000000001</v>
      </c>
      <c r="E288" s="2">
        <v>3644</v>
      </c>
      <c r="F288" s="2">
        <v>0.71625000000000005</v>
      </c>
      <c r="G288" s="2">
        <v>3644</v>
      </c>
      <c r="H288" s="2">
        <v>0.223883</v>
      </c>
      <c r="I288" s="2">
        <v>3644</v>
      </c>
      <c r="J288" s="2">
        <v>3115</v>
      </c>
      <c r="K288" s="2">
        <v>3644</v>
      </c>
      <c r="L288" s="2">
        <v>529</v>
      </c>
      <c r="M288" s="2">
        <v>3644</v>
      </c>
    </row>
    <row r="289" spans="1:13">
      <c r="A289" s="2">
        <v>5217</v>
      </c>
      <c r="B289" s="2">
        <v>0.50666699999999998</v>
      </c>
      <c r="C289" s="2">
        <v>5217</v>
      </c>
      <c r="D289" s="2">
        <v>0.49872499999999997</v>
      </c>
      <c r="E289" s="2">
        <v>5217</v>
      </c>
      <c r="F289" s="2">
        <v>0.48333300000000001</v>
      </c>
      <c r="G289" s="2">
        <v>5217</v>
      </c>
      <c r="H289" s="2">
        <v>0.25808300000000001</v>
      </c>
      <c r="I289" s="2">
        <v>5217</v>
      </c>
      <c r="J289" s="2">
        <v>3318</v>
      </c>
      <c r="K289" s="2">
        <v>5217</v>
      </c>
      <c r="L289" s="2">
        <v>1899</v>
      </c>
      <c r="M289" s="2">
        <v>5217</v>
      </c>
    </row>
    <row r="290" spans="1:13">
      <c r="A290" s="2">
        <v>5041</v>
      </c>
      <c r="B290" s="2">
        <v>0.51166699999999998</v>
      </c>
      <c r="C290" s="2">
        <v>5041</v>
      </c>
      <c r="D290" s="2">
        <v>0.50315399999999999</v>
      </c>
      <c r="E290" s="2">
        <v>5041</v>
      </c>
      <c r="F290" s="2">
        <v>0.48666700000000002</v>
      </c>
      <c r="G290" s="2">
        <v>5041</v>
      </c>
      <c r="H290" s="2">
        <v>0.281717</v>
      </c>
      <c r="I290" s="2">
        <v>5041</v>
      </c>
      <c r="J290" s="2">
        <v>3293</v>
      </c>
      <c r="K290" s="2">
        <v>5041</v>
      </c>
      <c r="L290" s="2">
        <v>1748</v>
      </c>
      <c r="M290" s="2">
        <v>5041</v>
      </c>
    </row>
    <row r="291" spans="1:13">
      <c r="A291" s="2">
        <v>4570</v>
      </c>
      <c r="B291" s="2">
        <v>0.53416699999999995</v>
      </c>
      <c r="C291" s="2">
        <v>4570</v>
      </c>
      <c r="D291" s="2">
        <v>0.51072499999999998</v>
      </c>
      <c r="E291" s="2">
        <v>4570</v>
      </c>
      <c r="F291" s="2">
        <v>0.57958299999999996</v>
      </c>
      <c r="G291" s="2">
        <v>4570</v>
      </c>
      <c r="H291" s="2">
        <v>0.17537900000000001</v>
      </c>
      <c r="I291" s="2">
        <v>4570</v>
      </c>
      <c r="J291" s="2">
        <v>3857</v>
      </c>
      <c r="K291" s="2">
        <v>4570</v>
      </c>
      <c r="L291" s="2">
        <v>713</v>
      </c>
      <c r="M291" s="2">
        <v>4570</v>
      </c>
    </row>
    <row r="292" spans="1:13">
      <c r="A292" s="2">
        <v>4748</v>
      </c>
      <c r="B292" s="2">
        <v>0.53249999999999997</v>
      </c>
      <c r="C292" s="2">
        <v>4748</v>
      </c>
      <c r="D292" s="2">
        <v>0.52272099999999999</v>
      </c>
      <c r="E292" s="2">
        <v>4748</v>
      </c>
      <c r="F292" s="2">
        <v>0.70166700000000004</v>
      </c>
      <c r="G292" s="2">
        <v>4748</v>
      </c>
      <c r="H292" s="2">
        <v>0.110087</v>
      </c>
      <c r="I292" s="2">
        <v>4748</v>
      </c>
      <c r="J292" s="2">
        <v>4111</v>
      </c>
      <c r="K292" s="2">
        <v>4748</v>
      </c>
      <c r="L292" s="2">
        <v>637</v>
      </c>
      <c r="M292" s="2">
        <v>4748</v>
      </c>
    </row>
    <row r="293" spans="1:13">
      <c r="A293" s="2">
        <v>2424</v>
      </c>
      <c r="B293" s="2">
        <v>0.54173899999999997</v>
      </c>
      <c r="C293" s="2">
        <v>2424</v>
      </c>
      <c r="D293" s="2">
        <v>0.51384799999999997</v>
      </c>
      <c r="E293" s="2">
        <v>2424</v>
      </c>
      <c r="F293" s="2">
        <v>0.89521700000000004</v>
      </c>
      <c r="G293" s="2">
        <v>2424</v>
      </c>
      <c r="H293" s="2">
        <v>0.243339</v>
      </c>
      <c r="I293" s="2">
        <v>2424</v>
      </c>
      <c r="J293" s="2">
        <v>2170</v>
      </c>
      <c r="K293" s="2">
        <v>2424</v>
      </c>
      <c r="L293" s="2">
        <v>254</v>
      </c>
      <c r="M293" s="2">
        <v>2424</v>
      </c>
    </row>
    <row r="294" spans="1:13">
      <c r="A294" s="2">
        <v>4195</v>
      </c>
      <c r="B294" s="2">
        <v>0.47583300000000001</v>
      </c>
      <c r="C294" s="2">
        <v>4195</v>
      </c>
      <c r="D294" s="2">
        <v>0.46652500000000002</v>
      </c>
      <c r="E294" s="2">
        <v>4195</v>
      </c>
      <c r="F294" s="2">
        <v>0.63624999999999998</v>
      </c>
      <c r="G294" s="2">
        <v>4195</v>
      </c>
      <c r="H294" s="2">
        <v>0.42227500000000001</v>
      </c>
      <c r="I294" s="2">
        <v>4195</v>
      </c>
      <c r="J294" s="2">
        <v>3724</v>
      </c>
      <c r="K294" s="2">
        <v>4195</v>
      </c>
      <c r="L294" s="2">
        <v>471</v>
      </c>
      <c r="M294" s="2">
        <v>4195</v>
      </c>
    </row>
    <row r="295" spans="1:13">
      <c r="A295" s="2">
        <v>4304</v>
      </c>
      <c r="B295" s="2">
        <v>0.42749999999999999</v>
      </c>
      <c r="C295" s="2">
        <v>4304</v>
      </c>
      <c r="D295" s="2">
        <v>0.42359599999999997</v>
      </c>
      <c r="E295" s="2">
        <v>4304</v>
      </c>
      <c r="F295" s="2">
        <v>0.57416699999999998</v>
      </c>
      <c r="G295" s="2">
        <v>4304</v>
      </c>
      <c r="H295" s="2">
        <v>0.22139600000000001</v>
      </c>
      <c r="I295" s="2">
        <v>4304</v>
      </c>
      <c r="J295" s="2">
        <v>3628</v>
      </c>
      <c r="K295" s="2">
        <v>4304</v>
      </c>
      <c r="L295" s="2">
        <v>676</v>
      </c>
      <c r="M295" s="2">
        <v>4304</v>
      </c>
    </row>
    <row r="296" spans="1:13">
      <c r="A296" s="2">
        <v>4308</v>
      </c>
      <c r="B296" s="2">
        <v>0.42249999999999999</v>
      </c>
      <c r="C296" s="2">
        <v>4308</v>
      </c>
      <c r="D296" s="2">
        <v>0.42549199999999998</v>
      </c>
      <c r="E296" s="2">
        <v>4308</v>
      </c>
      <c r="F296" s="2">
        <v>0.62916700000000003</v>
      </c>
      <c r="G296" s="2">
        <v>4308</v>
      </c>
      <c r="H296" s="2">
        <v>9.2666700000000005E-2</v>
      </c>
      <c r="I296" s="2">
        <v>4308</v>
      </c>
      <c r="J296" s="2">
        <v>2809</v>
      </c>
      <c r="K296" s="2">
        <v>4308</v>
      </c>
      <c r="L296" s="2">
        <v>1499</v>
      </c>
      <c r="M296" s="2">
        <v>4308</v>
      </c>
    </row>
    <row r="297" spans="1:13">
      <c r="A297" s="2">
        <v>4381</v>
      </c>
      <c r="B297" s="2">
        <v>0.42166700000000001</v>
      </c>
      <c r="C297" s="2">
        <v>4381</v>
      </c>
      <c r="D297" s="2">
        <v>0.42233300000000001</v>
      </c>
      <c r="E297" s="2">
        <v>4381</v>
      </c>
      <c r="F297" s="2">
        <v>0.74124999999999996</v>
      </c>
      <c r="G297" s="2">
        <v>4381</v>
      </c>
      <c r="H297" s="2">
        <v>9.9512500000000004E-2</v>
      </c>
      <c r="I297" s="2">
        <v>4381</v>
      </c>
      <c r="J297" s="2">
        <v>2762</v>
      </c>
      <c r="K297" s="2">
        <v>4381</v>
      </c>
      <c r="L297" s="2">
        <v>1619</v>
      </c>
      <c r="M297" s="2">
        <v>4381</v>
      </c>
    </row>
    <row r="298" spans="1:13">
      <c r="A298" s="2">
        <v>4187</v>
      </c>
      <c r="B298" s="2">
        <v>0.46333299999999999</v>
      </c>
      <c r="C298" s="2">
        <v>4187</v>
      </c>
      <c r="D298" s="2">
        <v>0.457067</v>
      </c>
      <c r="E298" s="2">
        <v>4187</v>
      </c>
      <c r="F298" s="2">
        <v>0.77208299999999996</v>
      </c>
      <c r="G298" s="2">
        <v>4187</v>
      </c>
      <c r="H298" s="2">
        <v>0.11879199999999999</v>
      </c>
      <c r="I298" s="2">
        <v>4187</v>
      </c>
      <c r="J298" s="2">
        <v>3488</v>
      </c>
      <c r="K298" s="2">
        <v>4187</v>
      </c>
      <c r="L298" s="2">
        <v>699</v>
      </c>
      <c r="M298" s="2">
        <v>4187</v>
      </c>
    </row>
    <row r="299" spans="1:13">
      <c r="A299" s="2">
        <v>4687</v>
      </c>
      <c r="B299" s="2">
        <v>0.471667</v>
      </c>
      <c r="C299" s="2">
        <v>4687</v>
      </c>
      <c r="D299" s="2">
        <v>0.46337499999999998</v>
      </c>
      <c r="E299" s="2">
        <v>4687</v>
      </c>
      <c r="F299" s="2">
        <v>0.62291700000000005</v>
      </c>
      <c r="G299" s="2">
        <v>4687</v>
      </c>
      <c r="H299" s="2">
        <v>0.166658</v>
      </c>
      <c r="I299" s="2">
        <v>4687</v>
      </c>
      <c r="J299" s="2">
        <v>3992</v>
      </c>
      <c r="K299" s="2">
        <v>4687</v>
      </c>
      <c r="L299" s="2">
        <v>695</v>
      </c>
      <c r="M299" s="2">
        <v>4687</v>
      </c>
    </row>
    <row r="300" spans="1:13">
      <c r="A300" s="2">
        <v>3894</v>
      </c>
      <c r="B300" s="2">
        <v>0.48416700000000001</v>
      </c>
      <c r="C300" s="2">
        <v>3894</v>
      </c>
      <c r="D300" s="2">
        <v>0.47284599999999999</v>
      </c>
      <c r="E300" s="2">
        <v>3894</v>
      </c>
      <c r="F300" s="2">
        <v>0.72041699999999997</v>
      </c>
      <c r="G300" s="2">
        <v>3894</v>
      </c>
      <c r="H300" s="2">
        <v>0.148642</v>
      </c>
      <c r="I300" s="2">
        <v>3894</v>
      </c>
      <c r="J300" s="2">
        <v>3490</v>
      </c>
      <c r="K300" s="2">
        <v>3894</v>
      </c>
      <c r="L300" s="2">
        <v>404</v>
      </c>
      <c r="M300" s="2">
        <v>3894</v>
      </c>
    </row>
    <row r="301" spans="1:13">
      <c r="A301" s="2">
        <v>2659</v>
      </c>
      <c r="B301" s="2">
        <v>0.47</v>
      </c>
      <c r="C301" s="2">
        <v>2659</v>
      </c>
      <c r="D301" s="2">
        <v>0.45704600000000001</v>
      </c>
      <c r="E301" s="2">
        <v>2659</v>
      </c>
      <c r="F301" s="2">
        <v>0.812917</v>
      </c>
      <c r="G301" s="2">
        <v>2659</v>
      </c>
      <c r="H301" s="2">
        <v>0.19776299999999999</v>
      </c>
      <c r="I301" s="2">
        <v>2659</v>
      </c>
      <c r="J301" s="2">
        <v>2419</v>
      </c>
      <c r="K301" s="2">
        <v>2659</v>
      </c>
      <c r="L301" s="2">
        <v>240</v>
      </c>
      <c r="M301" s="2">
        <v>2659</v>
      </c>
    </row>
    <row r="302" spans="1:13">
      <c r="A302" s="2">
        <v>3747</v>
      </c>
      <c r="B302" s="2">
        <v>0.33083299999999999</v>
      </c>
      <c r="C302" s="2">
        <v>3747</v>
      </c>
      <c r="D302" s="2">
        <v>0.31881199999999998</v>
      </c>
      <c r="E302" s="2">
        <v>3747</v>
      </c>
      <c r="F302" s="2">
        <v>0.58583300000000005</v>
      </c>
      <c r="G302" s="2">
        <v>3747</v>
      </c>
      <c r="H302" s="2">
        <v>0.22947899999999999</v>
      </c>
      <c r="I302" s="2">
        <v>3747</v>
      </c>
      <c r="J302" s="2">
        <v>3291</v>
      </c>
      <c r="K302" s="2">
        <v>3747</v>
      </c>
      <c r="L302" s="2">
        <v>456</v>
      </c>
      <c r="M302" s="2">
        <v>3747</v>
      </c>
    </row>
    <row r="303" spans="1:13">
      <c r="A303" s="2">
        <v>627</v>
      </c>
      <c r="B303" s="2">
        <v>0.25416699999999998</v>
      </c>
      <c r="C303" s="2">
        <v>627</v>
      </c>
      <c r="D303" s="2">
        <v>0.227913</v>
      </c>
      <c r="E303" s="2">
        <v>627</v>
      </c>
      <c r="F303" s="2">
        <v>0.88249999999999995</v>
      </c>
      <c r="G303" s="2">
        <v>627</v>
      </c>
      <c r="H303" s="2">
        <v>0.35137099999999999</v>
      </c>
      <c r="I303" s="2">
        <v>627</v>
      </c>
      <c r="J303" s="2">
        <v>570</v>
      </c>
      <c r="K303" s="2">
        <v>627</v>
      </c>
      <c r="L303" s="2">
        <v>57</v>
      </c>
      <c r="M303" s="2">
        <v>627</v>
      </c>
    </row>
    <row r="304" spans="1:13">
      <c r="A304" s="2">
        <v>3331</v>
      </c>
      <c r="B304" s="2">
        <v>0.31916699999999998</v>
      </c>
      <c r="C304" s="2">
        <v>3331</v>
      </c>
      <c r="D304" s="2">
        <v>0.32132899999999998</v>
      </c>
      <c r="E304" s="2">
        <v>3331</v>
      </c>
      <c r="F304" s="2">
        <v>0.62375000000000003</v>
      </c>
      <c r="G304" s="2">
        <v>3331</v>
      </c>
      <c r="H304" s="2">
        <v>0.176617</v>
      </c>
      <c r="I304" s="2">
        <v>3331</v>
      </c>
      <c r="J304" s="2">
        <v>2446</v>
      </c>
      <c r="K304" s="2">
        <v>3331</v>
      </c>
      <c r="L304" s="2">
        <v>885</v>
      </c>
      <c r="M304" s="2">
        <v>3331</v>
      </c>
    </row>
    <row r="305" spans="1:13">
      <c r="A305" s="2">
        <v>3669</v>
      </c>
      <c r="B305" s="2">
        <v>0.34</v>
      </c>
      <c r="C305" s="2">
        <v>3669</v>
      </c>
      <c r="D305" s="2">
        <v>0.35606300000000002</v>
      </c>
      <c r="E305" s="2">
        <v>3669</v>
      </c>
      <c r="F305" s="2">
        <v>0.70333299999999999</v>
      </c>
      <c r="G305" s="2">
        <v>3669</v>
      </c>
      <c r="H305" s="2">
        <v>0.10635</v>
      </c>
      <c r="I305" s="2">
        <v>3669</v>
      </c>
      <c r="J305" s="2">
        <v>3307</v>
      </c>
      <c r="K305" s="2">
        <v>3669</v>
      </c>
      <c r="L305" s="2">
        <v>362</v>
      </c>
      <c r="M305" s="2">
        <v>3669</v>
      </c>
    </row>
    <row r="306" spans="1:13">
      <c r="A306" s="2">
        <v>4068</v>
      </c>
      <c r="B306" s="2">
        <v>0.40083299999999999</v>
      </c>
      <c r="C306" s="2">
        <v>4068</v>
      </c>
      <c r="D306" s="2">
        <v>0.397088</v>
      </c>
      <c r="E306" s="2">
        <v>4068</v>
      </c>
      <c r="F306" s="2">
        <v>0.68374999999999997</v>
      </c>
      <c r="G306" s="2">
        <v>4068</v>
      </c>
      <c r="H306" s="2">
        <v>0.135571</v>
      </c>
      <c r="I306" s="2">
        <v>4068</v>
      </c>
      <c r="J306" s="2">
        <v>3658</v>
      </c>
      <c r="K306" s="2">
        <v>4068</v>
      </c>
      <c r="L306" s="2">
        <v>410</v>
      </c>
      <c r="M306" s="2">
        <v>4068</v>
      </c>
    </row>
    <row r="307" spans="1:13">
      <c r="A307" s="2">
        <v>4186</v>
      </c>
      <c r="B307" s="2">
        <v>0.3775</v>
      </c>
      <c r="C307" s="2">
        <v>4186</v>
      </c>
      <c r="D307" s="2">
        <v>0.39013300000000001</v>
      </c>
      <c r="E307" s="2">
        <v>4186</v>
      </c>
      <c r="F307" s="2">
        <v>0.71875</v>
      </c>
      <c r="G307" s="2">
        <v>4186</v>
      </c>
      <c r="H307" s="2">
        <v>8.2091700000000004E-2</v>
      </c>
      <c r="I307" s="2">
        <v>4186</v>
      </c>
      <c r="J307" s="2">
        <v>3816</v>
      </c>
      <c r="K307" s="2">
        <v>4186</v>
      </c>
      <c r="L307" s="2">
        <v>370</v>
      </c>
      <c r="M307" s="2">
        <v>4186</v>
      </c>
    </row>
    <row r="308" spans="1:13">
      <c r="A308" s="2">
        <v>3974</v>
      </c>
      <c r="B308" s="2">
        <v>0.408333</v>
      </c>
      <c r="C308" s="2">
        <v>3974</v>
      </c>
      <c r="D308" s="2">
        <v>0.40592099999999998</v>
      </c>
      <c r="E308" s="2">
        <v>3974</v>
      </c>
      <c r="F308" s="2">
        <v>0.70208300000000001</v>
      </c>
      <c r="G308" s="2">
        <v>3974</v>
      </c>
      <c r="H308" s="2">
        <v>0.13681699999999999</v>
      </c>
      <c r="I308" s="2">
        <v>3974</v>
      </c>
      <c r="J308" s="2">
        <v>3656</v>
      </c>
      <c r="K308" s="2">
        <v>3974</v>
      </c>
      <c r="L308" s="2">
        <v>318</v>
      </c>
      <c r="M308" s="2">
        <v>3974</v>
      </c>
    </row>
    <row r="309" spans="1:13">
      <c r="A309" s="2">
        <v>4046</v>
      </c>
      <c r="B309" s="2">
        <v>0.403333</v>
      </c>
      <c r="C309" s="2">
        <v>4046</v>
      </c>
      <c r="D309" s="2">
        <v>0.40339199999999997</v>
      </c>
      <c r="E309" s="2">
        <v>4046</v>
      </c>
      <c r="F309" s="2">
        <v>0.62250000000000005</v>
      </c>
      <c r="G309" s="2">
        <v>4046</v>
      </c>
      <c r="H309" s="2">
        <v>0.27177899999999999</v>
      </c>
      <c r="I309" s="2">
        <v>4046</v>
      </c>
      <c r="J309" s="2">
        <v>3576</v>
      </c>
      <c r="K309" s="2">
        <v>4046</v>
      </c>
      <c r="L309" s="2">
        <v>470</v>
      </c>
      <c r="M309" s="2">
        <v>4046</v>
      </c>
    </row>
    <row r="310" spans="1:13">
      <c r="A310" s="2">
        <v>3926</v>
      </c>
      <c r="B310" s="2">
        <v>0.32666699999999999</v>
      </c>
      <c r="C310" s="2">
        <v>3926</v>
      </c>
      <c r="D310" s="2">
        <v>0.32385399999999998</v>
      </c>
      <c r="E310" s="2">
        <v>3926</v>
      </c>
      <c r="F310" s="2">
        <v>0.51916700000000005</v>
      </c>
      <c r="G310" s="2">
        <v>3926</v>
      </c>
      <c r="H310" s="2">
        <v>0.18906200000000001</v>
      </c>
      <c r="I310" s="2">
        <v>3926</v>
      </c>
      <c r="J310" s="2">
        <v>2770</v>
      </c>
      <c r="K310" s="2">
        <v>3926</v>
      </c>
      <c r="L310" s="2">
        <v>1156</v>
      </c>
      <c r="M310" s="2">
        <v>3926</v>
      </c>
    </row>
    <row r="311" spans="1:13">
      <c r="A311" s="2">
        <v>3649</v>
      </c>
      <c r="B311" s="2">
        <v>0.348333</v>
      </c>
      <c r="C311" s="2">
        <v>3649</v>
      </c>
      <c r="D311" s="2">
        <v>0.36235800000000001</v>
      </c>
      <c r="E311" s="2">
        <v>3649</v>
      </c>
      <c r="F311" s="2">
        <v>0.73458299999999999</v>
      </c>
      <c r="G311" s="2">
        <v>3649</v>
      </c>
      <c r="H311" s="2">
        <v>9.2054200000000003E-2</v>
      </c>
      <c r="I311" s="2">
        <v>3649</v>
      </c>
      <c r="J311" s="2">
        <v>2697</v>
      </c>
      <c r="K311" s="2">
        <v>3649</v>
      </c>
      <c r="L311" s="2">
        <v>952</v>
      </c>
      <c r="M311" s="2">
        <v>3649</v>
      </c>
    </row>
    <row r="312" spans="1:13">
      <c r="A312" s="2">
        <v>4035</v>
      </c>
      <c r="B312" s="2">
        <v>0.39500000000000002</v>
      </c>
      <c r="C312" s="2">
        <v>4035</v>
      </c>
      <c r="D312" s="2">
        <v>0.40087099999999998</v>
      </c>
      <c r="E312" s="2">
        <v>4035</v>
      </c>
      <c r="F312" s="2">
        <v>0.75875000000000004</v>
      </c>
      <c r="G312" s="2">
        <v>4035</v>
      </c>
      <c r="H312" s="2">
        <v>5.7224999999999998E-2</v>
      </c>
      <c r="I312" s="2">
        <v>4035</v>
      </c>
      <c r="J312" s="2">
        <v>3662</v>
      </c>
      <c r="K312" s="2">
        <v>4035</v>
      </c>
      <c r="L312" s="2">
        <v>373</v>
      </c>
      <c r="M312" s="2">
        <v>4035</v>
      </c>
    </row>
    <row r="313" spans="1:13">
      <c r="A313" s="2">
        <v>4205</v>
      </c>
      <c r="B313" s="2">
        <v>0.408333</v>
      </c>
      <c r="C313" s="2">
        <v>4205</v>
      </c>
      <c r="D313" s="2">
        <v>0.412246</v>
      </c>
      <c r="E313" s="2">
        <v>4205</v>
      </c>
      <c r="F313" s="2">
        <v>0.72166699999999995</v>
      </c>
      <c r="G313" s="2">
        <v>4205</v>
      </c>
      <c r="H313" s="2">
        <v>6.9037500000000002E-2</v>
      </c>
      <c r="I313" s="2">
        <v>4205</v>
      </c>
      <c r="J313" s="2">
        <v>3829</v>
      </c>
      <c r="K313" s="2">
        <v>4205</v>
      </c>
      <c r="L313" s="2">
        <v>376</v>
      </c>
      <c r="M313" s="2">
        <v>4205</v>
      </c>
    </row>
    <row r="314" spans="1:13">
      <c r="A314" s="2">
        <v>4109</v>
      </c>
      <c r="B314" s="2">
        <v>0.4</v>
      </c>
      <c r="C314" s="2">
        <v>4109</v>
      </c>
      <c r="D314" s="2">
        <v>0.40907900000000003</v>
      </c>
      <c r="E314" s="2">
        <v>4109</v>
      </c>
      <c r="F314" s="2">
        <v>0.75833300000000003</v>
      </c>
      <c r="G314" s="2">
        <v>4109</v>
      </c>
      <c r="H314" s="2">
        <v>6.2195800000000002E-2</v>
      </c>
      <c r="I314" s="2">
        <v>4109</v>
      </c>
      <c r="J314" s="2">
        <v>3804</v>
      </c>
      <c r="K314" s="2">
        <v>4109</v>
      </c>
      <c r="L314" s="2">
        <v>305</v>
      </c>
      <c r="M314" s="2">
        <v>4109</v>
      </c>
    </row>
    <row r="315" spans="1:13">
      <c r="A315" s="2">
        <v>2933</v>
      </c>
      <c r="B315" s="2">
        <v>0.38</v>
      </c>
      <c r="C315" s="2">
        <v>2933</v>
      </c>
      <c r="D315" s="2">
        <v>0.37372100000000003</v>
      </c>
      <c r="E315" s="2">
        <v>2933</v>
      </c>
      <c r="F315" s="2">
        <v>0.81333299999999997</v>
      </c>
      <c r="G315" s="2">
        <v>2933</v>
      </c>
      <c r="H315" s="2">
        <v>0.18906700000000001</v>
      </c>
      <c r="I315" s="2">
        <v>2933</v>
      </c>
      <c r="J315" s="2">
        <v>2743</v>
      </c>
      <c r="K315" s="2">
        <v>2933</v>
      </c>
      <c r="L315" s="2">
        <v>190</v>
      </c>
      <c r="M315" s="2">
        <v>2933</v>
      </c>
    </row>
    <row r="316" spans="1:13">
      <c r="A316" s="2">
        <v>3368</v>
      </c>
      <c r="B316" s="2">
        <v>0.32416699999999998</v>
      </c>
      <c r="C316" s="2">
        <v>3368</v>
      </c>
      <c r="D316" s="2">
        <v>0.30681700000000001</v>
      </c>
      <c r="E316" s="2">
        <v>3368</v>
      </c>
      <c r="F316" s="2">
        <v>0.44624999999999998</v>
      </c>
      <c r="G316" s="2">
        <v>3368</v>
      </c>
      <c r="H316" s="2">
        <v>0.31467499999999998</v>
      </c>
      <c r="I316" s="2">
        <v>3368</v>
      </c>
      <c r="J316" s="2">
        <v>2928</v>
      </c>
      <c r="K316" s="2">
        <v>3368</v>
      </c>
      <c r="L316" s="2">
        <v>440</v>
      </c>
      <c r="M316" s="2">
        <v>3368</v>
      </c>
    </row>
    <row r="317" spans="1:13">
      <c r="A317" s="2">
        <v>4067</v>
      </c>
      <c r="B317" s="2">
        <v>0.35666700000000001</v>
      </c>
      <c r="C317" s="2">
        <v>4067</v>
      </c>
      <c r="D317" s="2">
        <v>0.35794199999999998</v>
      </c>
      <c r="E317" s="2">
        <v>4067</v>
      </c>
      <c r="F317" s="2">
        <v>0.55291699999999999</v>
      </c>
      <c r="G317" s="2">
        <v>4067</v>
      </c>
      <c r="H317" s="2">
        <v>0.212062</v>
      </c>
      <c r="I317" s="2">
        <v>4067</v>
      </c>
      <c r="J317" s="2">
        <v>2792</v>
      </c>
      <c r="K317" s="2">
        <v>4067</v>
      </c>
      <c r="L317" s="2">
        <v>1275</v>
      </c>
      <c r="M317" s="2">
        <v>4067</v>
      </c>
    </row>
    <row r="318" spans="1:13">
      <c r="A318" s="2">
        <v>3717</v>
      </c>
      <c r="B318" s="2">
        <v>0.44083299999999997</v>
      </c>
      <c r="C318" s="2">
        <v>3717</v>
      </c>
      <c r="D318" s="2">
        <v>0.43054999999999999</v>
      </c>
      <c r="E318" s="2">
        <v>3717</v>
      </c>
      <c r="F318" s="2">
        <v>0.45833299999999999</v>
      </c>
      <c r="G318" s="2">
        <v>3717</v>
      </c>
      <c r="H318" s="2">
        <v>0.281721</v>
      </c>
      <c r="I318" s="2">
        <v>3717</v>
      </c>
      <c r="J318" s="2">
        <v>2713</v>
      </c>
      <c r="K318" s="2">
        <v>3717</v>
      </c>
      <c r="L318" s="2">
        <v>1004</v>
      </c>
      <c r="M318" s="2">
        <v>3717</v>
      </c>
    </row>
    <row r="319" spans="1:13">
      <c r="A319" s="2">
        <v>4486</v>
      </c>
      <c r="B319" s="2">
        <v>0.53</v>
      </c>
      <c r="C319" s="2">
        <v>4486</v>
      </c>
      <c r="D319" s="2">
        <v>0.52461199999999997</v>
      </c>
      <c r="E319" s="2">
        <v>4486</v>
      </c>
      <c r="F319" s="2">
        <v>0.58708300000000002</v>
      </c>
      <c r="G319" s="2">
        <v>4486</v>
      </c>
      <c r="H319" s="2">
        <v>0.30659599999999998</v>
      </c>
      <c r="I319" s="2">
        <v>4486</v>
      </c>
      <c r="J319" s="2">
        <v>3891</v>
      </c>
      <c r="K319" s="2">
        <v>4486</v>
      </c>
      <c r="L319" s="2">
        <v>595</v>
      </c>
      <c r="M319" s="2">
        <v>4486</v>
      </c>
    </row>
    <row r="320" spans="1:13">
      <c r="A320" s="2">
        <v>4195</v>
      </c>
      <c r="B320" s="2">
        <v>0.53</v>
      </c>
      <c r="C320" s="2">
        <v>4195</v>
      </c>
      <c r="D320" s="2">
        <v>0.507579</v>
      </c>
      <c r="E320" s="2">
        <v>4195</v>
      </c>
      <c r="F320" s="2">
        <v>0.68874999999999997</v>
      </c>
      <c r="G320" s="2">
        <v>4195</v>
      </c>
      <c r="H320" s="2">
        <v>0.199633</v>
      </c>
      <c r="I320" s="2">
        <v>4195</v>
      </c>
      <c r="J320" s="2">
        <v>3746</v>
      </c>
      <c r="K320" s="2">
        <v>4195</v>
      </c>
      <c r="L320" s="2">
        <v>449</v>
      </c>
      <c r="M320" s="2">
        <v>4195</v>
      </c>
    </row>
    <row r="321" spans="1:13">
      <c r="A321" s="2">
        <v>1817</v>
      </c>
      <c r="B321" s="2">
        <v>0.45666699999999999</v>
      </c>
      <c r="C321" s="2">
        <v>1817</v>
      </c>
      <c r="D321" s="2">
        <v>0.451988</v>
      </c>
      <c r="E321" s="2">
        <v>1817</v>
      </c>
      <c r="F321" s="2">
        <v>0.93</v>
      </c>
      <c r="G321" s="2">
        <v>1817</v>
      </c>
      <c r="H321" s="2">
        <v>0.13682900000000001</v>
      </c>
      <c r="I321" s="2">
        <v>1817</v>
      </c>
      <c r="J321" s="2">
        <v>1672</v>
      </c>
      <c r="K321" s="2">
        <v>1817</v>
      </c>
      <c r="L321" s="2">
        <v>145</v>
      </c>
      <c r="M321" s="2">
        <v>1817</v>
      </c>
    </row>
    <row r="322" spans="1:13">
      <c r="A322" s="2">
        <v>3053</v>
      </c>
      <c r="B322" s="2">
        <v>0.341667</v>
      </c>
      <c r="C322" s="2">
        <v>3053</v>
      </c>
      <c r="D322" s="2">
        <v>0.32322099999999998</v>
      </c>
      <c r="E322" s="2">
        <v>3053</v>
      </c>
      <c r="F322" s="2">
        <v>0.57583300000000004</v>
      </c>
      <c r="G322" s="2">
        <v>3053</v>
      </c>
      <c r="H322" s="2">
        <v>0.30536200000000002</v>
      </c>
      <c r="I322" s="2">
        <v>3053</v>
      </c>
      <c r="J322" s="2">
        <v>2914</v>
      </c>
      <c r="K322" s="2">
        <v>3053</v>
      </c>
      <c r="L322" s="2">
        <v>139</v>
      </c>
      <c r="M322" s="2">
        <v>3053</v>
      </c>
    </row>
    <row r="323" spans="1:13">
      <c r="A323" s="2">
        <v>3392</v>
      </c>
      <c r="B323" s="2">
        <v>0.27416699999999999</v>
      </c>
      <c r="C323" s="2">
        <v>3392</v>
      </c>
      <c r="D323" s="2">
        <v>0.27272099999999999</v>
      </c>
      <c r="E323" s="2">
        <v>3392</v>
      </c>
      <c r="F323" s="2">
        <v>0.41</v>
      </c>
      <c r="G323" s="2">
        <v>3392</v>
      </c>
      <c r="H323" s="2">
        <v>0.16853299999999999</v>
      </c>
      <c r="I323" s="2">
        <v>3392</v>
      </c>
      <c r="J323" s="2">
        <v>3147</v>
      </c>
      <c r="K323" s="2">
        <v>3392</v>
      </c>
      <c r="L323" s="2">
        <v>245</v>
      </c>
      <c r="M323" s="2">
        <v>3392</v>
      </c>
    </row>
    <row r="324" spans="1:13">
      <c r="A324" s="2">
        <v>3663</v>
      </c>
      <c r="B324" s="2">
        <v>0.32916699999999999</v>
      </c>
      <c r="C324" s="2">
        <v>3663</v>
      </c>
      <c r="D324" s="2">
        <v>0.32448300000000002</v>
      </c>
      <c r="E324" s="2">
        <v>3663</v>
      </c>
      <c r="F324" s="2">
        <v>0.50208299999999995</v>
      </c>
      <c r="G324" s="2">
        <v>3663</v>
      </c>
      <c r="H324" s="2">
        <v>0.224496</v>
      </c>
      <c r="I324" s="2">
        <v>3663</v>
      </c>
      <c r="J324" s="2">
        <v>2720</v>
      </c>
      <c r="K324" s="2">
        <v>3663</v>
      </c>
      <c r="L324" s="2">
        <v>943</v>
      </c>
      <c r="M324" s="2">
        <v>3663</v>
      </c>
    </row>
    <row r="325" spans="1:13">
      <c r="A325" s="2">
        <v>3520</v>
      </c>
      <c r="B325" s="2">
        <v>0.46333299999999999</v>
      </c>
      <c r="C325" s="2">
        <v>3520</v>
      </c>
      <c r="D325" s="2">
        <v>0.45705800000000002</v>
      </c>
      <c r="E325" s="2">
        <v>3520</v>
      </c>
      <c r="F325" s="2">
        <v>0.68458300000000005</v>
      </c>
      <c r="G325" s="2">
        <v>3520</v>
      </c>
      <c r="H325" s="2">
        <v>0.18595</v>
      </c>
      <c r="I325" s="2">
        <v>3520</v>
      </c>
      <c r="J325" s="2">
        <v>2733</v>
      </c>
      <c r="K325" s="2">
        <v>3520</v>
      </c>
      <c r="L325" s="2">
        <v>787</v>
      </c>
      <c r="M325" s="2">
        <v>3520</v>
      </c>
    </row>
    <row r="326" spans="1:13">
      <c r="A326" s="2">
        <v>2765</v>
      </c>
      <c r="B326" s="2">
        <v>0.44750000000000001</v>
      </c>
      <c r="C326" s="2">
        <v>2765</v>
      </c>
      <c r="D326" s="2">
        <v>0.44506200000000001</v>
      </c>
      <c r="E326" s="2">
        <v>2765</v>
      </c>
      <c r="F326" s="2">
        <v>0.91</v>
      </c>
      <c r="G326" s="2">
        <v>2765</v>
      </c>
      <c r="H326" s="2">
        <v>0.13805400000000001</v>
      </c>
      <c r="I326" s="2">
        <v>2765</v>
      </c>
      <c r="J326" s="2">
        <v>2545</v>
      </c>
      <c r="K326" s="2">
        <v>2765</v>
      </c>
      <c r="L326" s="2">
        <v>220</v>
      </c>
      <c r="M326" s="2">
        <v>2765</v>
      </c>
    </row>
    <row r="327" spans="1:13">
      <c r="A327" s="2">
        <v>1607</v>
      </c>
      <c r="B327" s="2">
        <v>0.41666700000000001</v>
      </c>
      <c r="C327" s="2">
        <v>1607</v>
      </c>
      <c r="D327" s="2">
        <v>0.42169600000000002</v>
      </c>
      <c r="E327" s="2">
        <v>1607</v>
      </c>
      <c r="F327" s="2">
        <v>0.96250000000000002</v>
      </c>
      <c r="G327" s="2">
        <v>1607</v>
      </c>
      <c r="H327" s="2">
        <v>0.11879199999999999</v>
      </c>
      <c r="I327" s="2">
        <v>1607</v>
      </c>
      <c r="J327" s="2">
        <v>1538</v>
      </c>
      <c r="K327" s="2">
        <v>1607</v>
      </c>
      <c r="L327" s="2">
        <v>69</v>
      </c>
      <c r="M327" s="2">
        <v>1607</v>
      </c>
    </row>
    <row r="328" spans="1:13">
      <c r="A328" s="2">
        <v>2566</v>
      </c>
      <c r="B328" s="2">
        <v>0.44083299999999997</v>
      </c>
      <c r="C328" s="2">
        <v>2566</v>
      </c>
      <c r="D328" s="2">
        <v>0.430537</v>
      </c>
      <c r="E328" s="2">
        <v>2566</v>
      </c>
      <c r="F328" s="2">
        <v>0.75791699999999995</v>
      </c>
      <c r="G328" s="2">
        <v>2566</v>
      </c>
      <c r="H328" s="2">
        <v>0.33582499999999998</v>
      </c>
      <c r="I328" s="2">
        <v>2566</v>
      </c>
      <c r="J328" s="2">
        <v>2454</v>
      </c>
      <c r="K328" s="2">
        <v>2566</v>
      </c>
      <c r="L328" s="2">
        <v>112</v>
      </c>
      <c r="M328" s="2">
        <v>2566</v>
      </c>
    </row>
    <row r="329" spans="1:13">
      <c r="A329" s="2">
        <v>1495</v>
      </c>
      <c r="B329" s="2">
        <v>0.37333300000000003</v>
      </c>
      <c r="C329" s="2">
        <v>1495</v>
      </c>
      <c r="D329" s="2">
        <v>0.372471</v>
      </c>
      <c r="E329" s="2">
        <v>1495</v>
      </c>
      <c r="F329" s="2">
        <v>0.54916699999999996</v>
      </c>
      <c r="G329" s="2">
        <v>1495</v>
      </c>
      <c r="H329" s="2">
        <v>0.16730400000000001</v>
      </c>
      <c r="I329" s="2">
        <v>1495</v>
      </c>
      <c r="J329" s="2">
        <v>935</v>
      </c>
      <c r="K329" s="2">
        <v>1495</v>
      </c>
      <c r="L329" s="2">
        <v>560</v>
      </c>
      <c r="M329" s="2">
        <v>1495</v>
      </c>
    </row>
    <row r="330" spans="1:13">
      <c r="A330" s="2">
        <v>2792</v>
      </c>
      <c r="B330" s="2">
        <v>0.375</v>
      </c>
      <c r="C330" s="2">
        <v>2792</v>
      </c>
      <c r="D330" s="2">
        <v>0.38067099999999998</v>
      </c>
      <c r="E330" s="2">
        <v>2792</v>
      </c>
      <c r="F330" s="2">
        <v>0.64375000000000004</v>
      </c>
      <c r="G330" s="2">
        <v>2792</v>
      </c>
      <c r="H330" s="2">
        <v>9.8895800000000006E-2</v>
      </c>
      <c r="I330" s="2">
        <v>2792</v>
      </c>
      <c r="J330" s="2">
        <v>1697</v>
      </c>
      <c r="K330" s="2">
        <v>2792</v>
      </c>
      <c r="L330" s="2">
        <v>1095</v>
      </c>
      <c r="M330" s="2">
        <v>2792</v>
      </c>
    </row>
    <row r="331" spans="1:13">
      <c r="A331" s="2">
        <v>3068</v>
      </c>
      <c r="B331" s="2">
        <v>0.37583299999999997</v>
      </c>
      <c r="C331" s="2">
        <v>3068</v>
      </c>
      <c r="D331" s="2">
        <v>0.38508700000000001</v>
      </c>
      <c r="E331" s="2">
        <v>3068</v>
      </c>
      <c r="F331" s="2">
        <v>0.68166700000000002</v>
      </c>
      <c r="G331" s="2">
        <v>3068</v>
      </c>
      <c r="H331" s="2">
        <v>6.8420800000000004E-2</v>
      </c>
      <c r="I331" s="2">
        <v>3068</v>
      </c>
      <c r="J331" s="2">
        <v>1819</v>
      </c>
      <c r="K331" s="2">
        <v>3068</v>
      </c>
      <c r="L331" s="2">
        <v>1249</v>
      </c>
      <c r="M331" s="2">
        <v>3068</v>
      </c>
    </row>
    <row r="332" spans="1:13">
      <c r="A332" s="2">
        <v>3071</v>
      </c>
      <c r="B332" s="2">
        <v>0.45916699999999999</v>
      </c>
      <c r="C332" s="2">
        <v>3071</v>
      </c>
      <c r="D332" s="2">
        <v>0.45579999999999998</v>
      </c>
      <c r="E332" s="2">
        <v>3071</v>
      </c>
      <c r="F332" s="2">
        <v>0.69833299999999998</v>
      </c>
      <c r="G332" s="2">
        <v>3071</v>
      </c>
      <c r="H332" s="2">
        <v>0.208954</v>
      </c>
      <c r="I332" s="2">
        <v>3071</v>
      </c>
      <c r="J332" s="2">
        <v>2261</v>
      </c>
      <c r="K332" s="2">
        <v>3071</v>
      </c>
      <c r="L332" s="2">
        <v>810</v>
      </c>
      <c r="M332" s="2">
        <v>3071</v>
      </c>
    </row>
    <row r="333" spans="1:13">
      <c r="A333" s="2">
        <v>3867</v>
      </c>
      <c r="B333" s="2">
        <v>0.50347799999999998</v>
      </c>
      <c r="C333" s="2">
        <v>3867</v>
      </c>
      <c r="D333" s="2">
        <v>0.490122</v>
      </c>
      <c r="E333" s="2">
        <v>3867</v>
      </c>
      <c r="F333" s="2">
        <v>0.74304300000000001</v>
      </c>
      <c r="G333" s="2">
        <v>3867</v>
      </c>
      <c r="H333" s="2">
        <v>0.142122</v>
      </c>
      <c r="I333" s="2">
        <v>3867</v>
      </c>
      <c r="J333" s="2">
        <v>3614</v>
      </c>
      <c r="K333" s="2">
        <v>3867</v>
      </c>
      <c r="L333" s="2">
        <v>253</v>
      </c>
      <c r="M333" s="2">
        <v>3867</v>
      </c>
    </row>
    <row r="334" spans="1:13">
      <c r="A334" s="2">
        <v>2914</v>
      </c>
      <c r="B334" s="2">
        <v>0.45833299999999999</v>
      </c>
      <c r="C334" s="2">
        <v>2914</v>
      </c>
      <c r="D334" s="2">
        <v>0.45137500000000003</v>
      </c>
      <c r="E334" s="2">
        <v>2914</v>
      </c>
      <c r="F334" s="2">
        <v>0.83083300000000004</v>
      </c>
      <c r="G334" s="2">
        <v>2914</v>
      </c>
      <c r="H334" s="2">
        <v>0.25809199999999999</v>
      </c>
      <c r="I334" s="2">
        <v>2914</v>
      </c>
      <c r="J334" s="2">
        <v>2818</v>
      </c>
      <c r="K334" s="2">
        <v>2914</v>
      </c>
      <c r="L334" s="2">
        <v>96</v>
      </c>
      <c r="M334" s="2">
        <v>2914</v>
      </c>
    </row>
    <row r="335" spans="1:13">
      <c r="A335" s="2">
        <v>3613</v>
      </c>
      <c r="B335" s="2">
        <v>0.32500000000000001</v>
      </c>
      <c r="C335" s="2">
        <v>3613</v>
      </c>
      <c r="D335" s="2">
        <v>0.31122100000000003</v>
      </c>
      <c r="E335" s="2">
        <v>3613</v>
      </c>
      <c r="F335" s="2">
        <v>0.61333300000000002</v>
      </c>
      <c r="G335" s="2">
        <v>3613</v>
      </c>
      <c r="H335" s="2">
        <v>0.27115800000000001</v>
      </c>
      <c r="I335" s="2">
        <v>3613</v>
      </c>
      <c r="J335" s="2">
        <v>3425</v>
      </c>
      <c r="K335" s="2">
        <v>3613</v>
      </c>
      <c r="L335" s="2">
        <v>188</v>
      </c>
      <c r="M335" s="2">
        <v>3613</v>
      </c>
    </row>
    <row r="336" spans="1:13">
      <c r="A336" s="2">
        <v>3727</v>
      </c>
      <c r="B336" s="2">
        <v>0.3125</v>
      </c>
      <c r="C336" s="2">
        <v>3727</v>
      </c>
      <c r="D336" s="2">
        <v>0.30555399999999999</v>
      </c>
      <c r="E336" s="2">
        <v>3727</v>
      </c>
      <c r="F336" s="2">
        <v>0.52458300000000002</v>
      </c>
      <c r="G336" s="2">
        <v>3727</v>
      </c>
      <c r="H336" s="2">
        <v>0.22015799999999999</v>
      </c>
      <c r="I336" s="2">
        <v>3727</v>
      </c>
      <c r="J336" s="2">
        <v>3545</v>
      </c>
      <c r="K336" s="2">
        <v>3727</v>
      </c>
      <c r="L336" s="2">
        <v>182</v>
      </c>
      <c r="M336" s="2">
        <v>3727</v>
      </c>
    </row>
    <row r="337" spans="1:13">
      <c r="A337" s="2">
        <v>3940</v>
      </c>
      <c r="B337" s="2">
        <v>0.31416699999999997</v>
      </c>
      <c r="C337" s="2">
        <v>3940</v>
      </c>
      <c r="D337" s="2">
        <v>0.33143299999999998</v>
      </c>
      <c r="E337" s="2">
        <v>3940</v>
      </c>
      <c r="F337" s="2">
        <v>0.62583299999999997</v>
      </c>
      <c r="G337" s="2">
        <v>3940</v>
      </c>
      <c r="H337" s="2">
        <v>0.100754</v>
      </c>
      <c r="I337" s="2">
        <v>3940</v>
      </c>
      <c r="J337" s="2">
        <v>3672</v>
      </c>
      <c r="K337" s="2">
        <v>3940</v>
      </c>
      <c r="L337" s="2">
        <v>268</v>
      </c>
      <c r="M337" s="2">
        <v>3940</v>
      </c>
    </row>
    <row r="338" spans="1:13">
      <c r="A338" s="2">
        <v>3614</v>
      </c>
      <c r="B338" s="2">
        <v>0.29916700000000002</v>
      </c>
      <c r="C338" s="2">
        <v>3614</v>
      </c>
      <c r="D338" s="2">
        <v>0.31060399999999999</v>
      </c>
      <c r="E338" s="2">
        <v>3614</v>
      </c>
      <c r="F338" s="2">
        <v>0.61291700000000005</v>
      </c>
      <c r="G338" s="2">
        <v>3614</v>
      </c>
      <c r="H338" s="2">
        <v>9.5783300000000002E-2</v>
      </c>
      <c r="I338" s="2">
        <v>3614</v>
      </c>
      <c r="J338" s="2">
        <v>2908</v>
      </c>
      <c r="K338" s="2">
        <v>3614</v>
      </c>
      <c r="L338" s="2">
        <v>706</v>
      </c>
      <c r="M338" s="2">
        <v>3614</v>
      </c>
    </row>
    <row r="339" spans="1:13">
      <c r="A339" s="2">
        <v>3485</v>
      </c>
      <c r="B339" s="2">
        <v>0.33083299999999999</v>
      </c>
      <c r="C339" s="2">
        <v>3485</v>
      </c>
      <c r="D339" s="2">
        <v>0.34910000000000002</v>
      </c>
      <c r="E339" s="2">
        <v>3485</v>
      </c>
      <c r="F339" s="2">
        <v>0.77583299999999999</v>
      </c>
      <c r="G339" s="2">
        <v>3485</v>
      </c>
      <c r="H339" s="2">
        <v>8.39583E-2</v>
      </c>
      <c r="I339" s="2">
        <v>3485</v>
      </c>
      <c r="J339" s="2">
        <v>2851</v>
      </c>
      <c r="K339" s="2">
        <v>3485</v>
      </c>
      <c r="L339" s="2">
        <v>634</v>
      </c>
      <c r="M339" s="2">
        <v>3485</v>
      </c>
    </row>
    <row r="340" spans="1:13">
      <c r="A340" s="2">
        <v>3811</v>
      </c>
      <c r="B340" s="2">
        <v>0.38583299999999998</v>
      </c>
      <c r="C340" s="2">
        <v>3811</v>
      </c>
      <c r="D340" s="2">
        <v>0.39392500000000003</v>
      </c>
      <c r="E340" s="2">
        <v>3811</v>
      </c>
      <c r="F340" s="2">
        <v>0.82708300000000001</v>
      </c>
      <c r="G340" s="2">
        <v>3811</v>
      </c>
      <c r="H340" s="2">
        <v>6.2208300000000001E-2</v>
      </c>
      <c r="I340" s="2">
        <v>3811</v>
      </c>
      <c r="J340" s="2">
        <v>3578</v>
      </c>
      <c r="K340" s="2">
        <v>3811</v>
      </c>
      <c r="L340" s="2">
        <v>233</v>
      </c>
      <c r="M340" s="2">
        <v>3811</v>
      </c>
    </row>
    <row r="341" spans="1:13">
      <c r="A341" s="2">
        <v>2594</v>
      </c>
      <c r="B341" s="2">
        <v>0.46250000000000002</v>
      </c>
      <c r="C341" s="2">
        <v>2594</v>
      </c>
      <c r="D341" s="2">
        <v>0.45639999999999997</v>
      </c>
      <c r="E341" s="2">
        <v>2594</v>
      </c>
      <c r="F341" s="2">
        <v>0.94958299999999995</v>
      </c>
      <c r="G341" s="2">
        <v>2594</v>
      </c>
      <c r="H341" s="2">
        <v>0.23258300000000001</v>
      </c>
      <c r="I341" s="2">
        <v>2594</v>
      </c>
      <c r="J341" s="2">
        <v>2468</v>
      </c>
      <c r="K341" s="2">
        <v>2594</v>
      </c>
      <c r="L341" s="2">
        <v>126</v>
      </c>
      <c r="M341" s="2">
        <v>2594</v>
      </c>
    </row>
    <row r="342" spans="1:13">
      <c r="A342" s="2">
        <v>705</v>
      </c>
      <c r="B342" s="2">
        <v>0.41</v>
      </c>
      <c r="C342" s="2">
        <v>705</v>
      </c>
      <c r="D342" s="2">
        <v>0.40024599999999999</v>
      </c>
      <c r="E342" s="2">
        <v>705</v>
      </c>
      <c r="F342" s="2">
        <v>0.97041699999999997</v>
      </c>
      <c r="G342" s="2">
        <v>705</v>
      </c>
      <c r="H342" s="2">
        <v>0.26617499999999999</v>
      </c>
      <c r="I342" s="2">
        <v>705</v>
      </c>
      <c r="J342" s="2">
        <v>655</v>
      </c>
      <c r="K342" s="2">
        <v>705</v>
      </c>
      <c r="L342" s="2">
        <v>50</v>
      </c>
      <c r="M342" s="2">
        <v>705</v>
      </c>
    </row>
    <row r="343" spans="1:13">
      <c r="A343" s="2">
        <v>3322</v>
      </c>
      <c r="B343" s="2">
        <v>0.26583299999999999</v>
      </c>
      <c r="C343" s="2">
        <v>3322</v>
      </c>
      <c r="D343" s="2">
        <v>0.256938</v>
      </c>
      <c r="E343" s="2">
        <v>3322</v>
      </c>
      <c r="F343" s="2">
        <v>0.57999999999999996</v>
      </c>
      <c r="G343" s="2">
        <v>3322</v>
      </c>
      <c r="H343" s="2">
        <v>0.24005799999999999</v>
      </c>
      <c r="I343" s="2">
        <v>3322</v>
      </c>
      <c r="J343" s="2">
        <v>3172</v>
      </c>
      <c r="K343" s="2">
        <v>3322</v>
      </c>
      <c r="L343" s="2">
        <v>150</v>
      </c>
      <c r="M343" s="2">
        <v>3322</v>
      </c>
    </row>
    <row r="344" spans="1:13">
      <c r="A344" s="2">
        <v>3620</v>
      </c>
      <c r="B344" s="2">
        <v>0.29083300000000001</v>
      </c>
      <c r="C344" s="2">
        <v>3620</v>
      </c>
      <c r="D344" s="2">
        <v>0.31754199999999999</v>
      </c>
      <c r="E344" s="2">
        <v>3620</v>
      </c>
      <c r="F344" s="2">
        <v>0.69583300000000003</v>
      </c>
      <c r="G344" s="2">
        <v>3620</v>
      </c>
      <c r="H344" s="2">
        <v>8.2716700000000004E-2</v>
      </c>
      <c r="I344" s="2">
        <v>3620</v>
      </c>
      <c r="J344" s="2">
        <v>3359</v>
      </c>
      <c r="K344" s="2">
        <v>3620</v>
      </c>
      <c r="L344" s="2">
        <v>261</v>
      </c>
      <c r="M344" s="2">
        <v>3620</v>
      </c>
    </row>
    <row r="345" spans="1:13">
      <c r="A345" s="2">
        <v>3190</v>
      </c>
      <c r="B345" s="2">
        <v>0.27500000000000002</v>
      </c>
      <c r="C345" s="2">
        <v>3190</v>
      </c>
      <c r="D345" s="2">
        <v>0.26641199999999998</v>
      </c>
      <c r="E345" s="2">
        <v>3190</v>
      </c>
      <c r="F345" s="2">
        <v>0.50749999999999995</v>
      </c>
      <c r="G345" s="2">
        <v>3190</v>
      </c>
      <c r="H345" s="2">
        <v>0.23322100000000001</v>
      </c>
      <c r="I345" s="2">
        <v>3190</v>
      </c>
      <c r="J345" s="2">
        <v>2688</v>
      </c>
      <c r="K345" s="2">
        <v>3190</v>
      </c>
      <c r="L345" s="2">
        <v>502</v>
      </c>
      <c r="M345" s="2">
        <v>3190</v>
      </c>
    </row>
    <row r="346" spans="1:13">
      <c r="A346" s="2">
        <v>2743</v>
      </c>
      <c r="B346" s="2">
        <v>0.220833</v>
      </c>
      <c r="C346" s="2">
        <v>2743</v>
      </c>
      <c r="D346" s="2">
        <v>0.25315399999999999</v>
      </c>
      <c r="E346" s="2">
        <v>2743</v>
      </c>
      <c r="F346" s="2">
        <v>0.49</v>
      </c>
      <c r="G346" s="2">
        <v>2743</v>
      </c>
      <c r="H346" s="2">
        <v>6.6541699999999995E-2</v>
      </c>
      <c r="I346" s="2">
        <v>2743</v>
      </c>
      <c r="J346" s="2">
        <v>2366</v>
      </c>
      <c r="K346" s="2">
        <v>2743</v>
      </c>
      <c r="L346" s="2">
        <v>377</v>
      </c>
      <c r="M346" s="2">
        <v>2743</v>
      </c>
    </row>
    <row r="347" spans="1:13">
      <c r="A347" s="2">
        <v>3310</v>
      </c>
      <c r="B347" s="2">
        <v>0.23833299999999999</v>
      </c>
      <c r="C347" s="2">
        <v>3310</v>
      </c>
      <c r="D347" s="2">
        <v>0.27019599999999999</v>
      </c>
      <c r="E347" s="2">
        <v>3310</v>
      </c>
      <c r="F347" s="2">
        <v>0.67083300000000001</v>
      </c>
      <c r="G347" s="2">
        <v>3310</v>
      </c>
      <c r="H347" s="2">
        <v>6.3450000000000006E-2</v>
      </c>
      <c r="I347" s="2">
        <v>3310</v>
      </c>
      <c r="J347" s="2">
        <v>3167</v>
      </c>
      <c r="K347" s="2">
        <v>3310</v>
      </c>
      <c r="L347" s="2">
        <v>143</v>
      </c>
      <c r="M347" s="2">
        <v>3310</v>
      </c>
    </row>
    <row r="348" spans="1:13">
      <c r="A348" s="2">
        <v>3523</v>
      </c>
      <c r="B348" s="2">
        <v>0.28249999999999997</v>
      </c>
      <c r="C348" s="2">
        <v>3523</v>
      </c>
      <c r="D348" s="2">
        <v>0.30113800000000002</v>
      </c>
      <c r="E348" s="2">
        <v>3523</v>
      </c>
      <c r="F348" s="2">
        <v>0.59</v>
      </c>
      <c r="G348" s="2">
        <v>3523</v>
      </c>
      <c r="H348" s="2">
        <v>0.14055000000000001</v>
      </c>
      <c r="I348" s="2">
        <v>3523</v>
      </c>
      <c r="J348" s="2">
        <v>3368</v>
      </c>
      <c r="K348" s="2">
        <v>3523</v>
      </c>
      <c r="L348" s="2">
        <v>155</v>
      </c>
      <c r="M348" s="2">
        <v>3523</v>
      </c>
    </row>
    <row r="349" spans="1:13">
      <c r="A349" s="2">
        <v>3740</v>
      </c>
      <c r="B349" s="2">
        <v>0.3175</v>
      </c>
      <c r="C349" s="2">
        <v>3740</v>
      </c>
      <c r="D349" s="2">
        <v>0.338362</v>
      </c>
      <c r="E349" s="2">
        <v>3740</v>
      </c>
      <c r="F349" s="2">
        <v>0.66374999999999995</v>
      </c>
      <c r="G349" s="2">
        <v>3740</v>
      </c>
      <c r="H349" s="2">
        <v>6.09583E-2</v>
      </c>
      <c r="I349" s="2">
        <v>3740</v>
      </c>
      <c r="J349" s="2">
        <v>3562</v>
      </c>
      <c r="K349" s="2">
        <v>3740</v>
      </c>
      <c r="L349" s="2">
        <v>178</v>
      </c>
      <c r="M349" s="2">
        <v>3740</v>
      </c>
    </row>
    <row r="350" spans="1:13">
      <c r="A350" s="2">
        <v>3709</v>
      </c>
      <c r="B350" s="2">
        <v>0.42249999999999999</v>
      </c>
      <c r="C350" s="2">
        <v>3709</v>
      </c>
      <c r="D350" s="2">
        <v>0.41223700000000002</v>
      </c>
      <c r="E350" s="2">
        <v>3709</v>
      </c>
      <c r="F350" s="2">
        <v>0.63416700000000004</v>
      </c>
      <c r="G350" s="2">
        <v>3709</v>
      </c>
      <c r="H350" s="2">
        <v>0.268042</v>
      </c>
      <c r="I350" s="2">
        <v>3709</v>
      </c>
      <c r="J350" s="2">
        <v>3528</v>
      </c>
      <c r="K350" s="2">
        <v>3709</v>
      </c>
      <c r="L350" s="2">
        <v>181</v>
      </c>
      <c r="M350" s="2">
        <v>3709</v>
      </c>
    </row>
    <row r="351" spans="1:13">
      <c r="A351" s="2">
        <v>3577</v>
      </c>
      <c r="B351" s="2">
        <v>0.375</v>
      </c>
      <c r="C351" s="2">
        <v>3577</v>
      </c>
      <c r="D351" s="2">
        <v>0.35982500000000001</v>
      </c>
      <c r="E351" s="2">
        <v>3577</v>
      </c>
      <c r="F351" s="2">
        <v>0.500417</v>
      </c>
      <c r="G351" s="2">
        <v>3577</v>
      </c>
      <c r="H351" s="2">
        <v>0.260575</v>
      </c>
      <c r="I351" s="2">
        <v>3577</v>
      </c>
      <c r="J351" s="2">
        <v>3399</v>
      </c>
      <c r="K351" s="2">
        <v>3577</v>
      </c>
      <c r="L351" s="2">
        <v>178</v>
      </c>
      <c r="M351" s="2">
        <v>3577</v>
      </c>
    </row>
    <row r="352" spans="1:13">
      <c r="A352" s="2">
        <v>2739</v>
      </c>
      <c r="B352" s="2">
        <v>0.25833299999999998</v>
      </c>
      <c r="C352" s="2">
        <v>2739</v>
      </c>
      <c r="D352" s="2">
        <v>0.24937100000000001</v>
      </c>
      <c r="E352" s="2">
        <v>2739</v>
      </c>
      <c r="F352" s="2">
        <v>0.56083300000000003</v>
      </c>
      <c r="G352" s="2">
        <v>2739</v>
      </c>
      <c r="H352" s="2">
        <v>0.24316699999999999</v>
      </c>
      <c r="I352" s="2">
        <v>2739</v>
      </c>
      <c r="J352" s="2">
        <v>2464</v>
      </c>
      <c r="K352" s="2">
        <v>2739</v>
      </c>
      <c r="L352" s="2">
        <v>275</v>
      </c>
      <c r="M352" s="2">
        <v>2739</v>
      </c>
    </row>
    <row r="353" spans="1:13">
      <c r="A353" s="2">
        <v>2431</v>
      </c>
      <c r="B353" s="2">
        <v>0.23833299999999999</v>
      </c>
      <c r="C353" s="2">
        <v>2431</v>
      </c>
      <c r="D353" s="2">
        <v>0.24557899999999999</v>
      </c>
      <c r="E353" s="2">
        <v>2431</v>
      </c>
      <c r="F353" s="2">
        <v>0.58625000000000005</v>
      </c>
      <c r="G353" s="2">
        <v>2431</v>
      </c>
      <c r="H353" s="2">
        <v>0.16977900000000001</v>
      </c>
      <c r="I353" s="2">
        <v>2431</v>
      </c>
      <c r="J353" s="2">
        <v>2211</v>
      </c>
      <c r="K353" s="2">
        <v>2431</v>
      </c>
      <c r="L353" s="2">
        <v>220</v>
      </c>
      <c r="M353" s="2">
        <v>2431</v>
      </c>
    </row>
    <row r="354" spans="1:13">
      <c r="A354" s="2">
        <v>3403</v>
      </c>
      <c r="B354" s="2">
        <v>0.276667</v>
      </c>
      <c r="C354" s="2">
        <v>3403</v>
      </c>
      <c r="D354" s="2">
        <v>0.28093299999999999</v>
      </c>
      <c r="E354" s="2">
        <v>3403</v>
      </c>
      <c r="F354" s="2">
        <v>0.63749999999999996</v>
      </c>
      <c r="G354" s="2">
        <v>3403</v>
      </c>
      <c r="H354" s="2">
        <v>0.17289599999999999</v>
      </c>
      <c r="I354" s="2">
        <v>3403</v>
      </c>
      <c r="J354" s="2">
        <v>3143</v>
      </c>
      <c r="K354" s="2">
        <v>3403</v>
      </c>
      <c r="L354" s="2">
        <v>260</v>
      </c>
      <c r="M354" s="2">
        <v>3403</v>
      </c>
    </row>
    <row r="355" spans="1:13">
      <c r="A355" s="2">
        <v>3750</v>
      </c>
      <c r="B355" s="2">
        <v>0.38583299999999998</v>
      </c>
      <c r="C355" s="2">
        <v>3750</v>
      </c>
      <c r="D355" s="2">
        <v>0.39645399999999997</v>
      </c>
      <c r="E355" s="2">
        <v>3750</v>
      </c>
      <c r="F355" s="2">
        <v>0.59541699999999997</v>
      </c>
      <c r="G355" s="2">
        <v>3750</v>
      </c>
      <c r="H355" s="2">
        <v>6.1570800000000002E-2</v>
      </c>
      <c r="I355" s="2">
        <v>3750</v>
      </c>
      <c r="J355" s="2">
        <v>3534</v>
      </c>
      <c r="K355" s="2">
        <v>3750</v>
      </c>
      <c r="L355" s="2">
        <v>216</v>
      </c>
      <c r="M355" s="2">
        <v>3750</v>
      </c>
    </row>
    <row r="356" spans="1:13">
      <c r="A356" s="2">
        <v>2660</v>
      </c>
      <c r="B356" s="2">
        <v>0.42833300000000002</v>
      </c>
      <c r="C356" s="2">
        <v>2660</v>
      </c>
      <c r="D356" s="2">
        <v>0.42801699999999998</v>
      </c>
      <c r="E356" s="2">
        <v>2660</v>
      </c>
      <c r="F356" s="2">
        <v>0.85833300000000001</v>
      </c>
      <c r="G356" s="2">
        <v>2660</v>
      </c>
      <c r="H356" s="2">
        <v>0.22140000000000001</v>
      </c>
      <c r="I356" s="2">
        <v>2660</v>
      </c>
      <c r="J356" s="2">
        <v>2553</v>
      </c>
      <c r="K356" s="2">
        <v>2660</v>
      </c>
      <c r="L356" s="2">
        <v>107</v>
      </c>
      <c r="M356" s="2">
        <v>2660</v>
      </c>
    </row>
    <row r="357" spans="1:13">
      <c r="A357" s="2">
        <v>3068</v>
      </c>
      <c r="B357" s="2">
        <v>0.42333300000000001</v>
      </c>
      <c r="C357" s="2">
        <v>3068</v>
      </c>
      <c r="D357" s="2">
        <v>0.42612100000000003</v>
      </c>
      <c r="E357" s="2">
        <v>3068</v>
      </c>
      <c r="F357" s="2">
        <v>0.75749999999999995</v>
      </c>
      <c r="G357" s="2">
        <v>3068</v>
      </c>
      <c r="H357" s="2">
        <v>4.7274999999999998E-2</v>
      </c>
      <c r="I357" s="2">
        <v>3068</v>
      </c>
      <c r="J357" s="2">
        <v>2841</v>
      </c>
      <c r="K357" s="2">
        <v>3068</v>
      </c>
      <c r="L357" s="2">
        <v>227</v>
      </c>
      <c r="M357" s="2">
        <v>3068</v>
      </c>
    </row>
    <row r="358" spans="1:13">
      <c r="A358" s="2">
        <v>2209</v>
      </c>
      <c r="B358" s="2">
        <v>0.37333300000000003</v>
      </c>
      <c r="C358" s="2">
        <v>2209</v>
      </c>
      <c r="D358" s="2">
        <v>0.37751299999999999</v>
      </c>
      <c r="E358" s="2">
        <v>2209</v>
      </c>
      <c r="F358" s="2">
        <v>0.68625000000000003</v>
      </c>
      <c r="G358" s="2">
        <v>2209</v>
      </c>
      <c r="H358" s="2">
        <v>0.27424599999999999</v>
      </c>
      <c r="I358" s="2">
        <v>2209</v>
      </c>
      <c r="J358" s="2">
        <v>2046</v>
      </c>
      <c r="K358" s="2">
        <v>2209</v>
      </c>
      <c r="L358" s="2">
        <v>163</v>
      </c>
      <c r="M358" s="2">
        <v>2209</v>
      </c>
    </row>
    <row r="359" spans="1:13">
      <c r="A359" s="2">
        <v>1011</v>
      </c>
      <c r="B359" s="2">
        <v>0.30249999999999999</v>
      </c>
      <c r="C359" s="2">
        <v>1011</v>
      </c>
      <c r="D359" s="2">
        <v>0.29924200000000001</v>
      </c>
      <c r="E359" s="2">
        <v>1011</v>
      </c>
      <c r="F359" s="2">
        <v>0.54249999999999998</v>
      </c>
      <c r="G359" s="2">
        <v>1011</v>
      </c>
      <c r="H359" s="2">
        <v>0.190304</v>
      </c>
      <c r="I359" s="2">
        <v>1011</v>
      </c>
      <c r="J359" s="2">
        <v>856</v>
      </c>
      <c r="K359" s="2">
        <v>1011</v>
      </c>
      <c r="L359" s="2">
        <v>155</v>
      </c>
      <c r="M359" s="2">
        <v>1011</v>
      </c>
    </row>
    <row r="360" spans="1:13">
      <c r="A360" s="2">
        <v>754</v>
      </c>
      <c r="B360" s="2">
        <v>0.274783</v>
      </c>
      <c r="C360" s="2">
        <v>754</v>
      </c>
      <c r="D360" s="2">
        <v>0.27996100000000002</v>
      </c>
      <c r="E360" s="2">
        <v>754</v>
      </c>
      <c r="F360" s="2">
        <v>0.68130400000000002</v>
      </c>
      <c r="G360" s="2">
        <v>754</v>
      </c>
      <c r="H360" s="2">
        <v>0.15509100000000001</v>
      </c>
      <c r="I360" s="2">
        <v>754</v>
      </c>
      <c r="J360" s="2">
        <v>451</v>
      </c>
      <c r="K360" s="2">
        <v>754</v>
      </c>
      <c r="L360" s="2">
        <v>303</v>
      </c>
      <c r="M360" s="2">
        <v>754</v>
      </c>
    </row>
    <row r="361" spans="1:13">
      <c r="A361" s="2">
        <v>1317</v>
      </c>
      <c r="B361" s="2">
        <v>0.321739</v>
      </c>
      <c r="C361" s="2">
        <v>1317</v>
      </c>
      <c r="D361" s="2">
        <v>0.31553500000000001</v>
      </c>
      <c r="E361" s="2">
        <v>1317</v>
      </c>
      <c r="F361" s="2">
        <v>0.50695699999999999</v>
      </c>
      <c r="G361" s="2">
        <v>1317</v>
      </c>
      <c r="H361" s="2">
        <v>0.23946500000000001</v>
      </c>
      <c r="I361" s="2">
        <v>1317</v>
      </c>
      <c r="J361" s="2">
        <v>887</v>
      </c>
      <c r="K361" s="2">
        <v>1317</v>
      </c>
      <c r="L361" s="2">
        <v>430</v>
      </c>
      <c r="M361" s="2">
        <v>1317</v>
      </c>
    </row>
    <row r="362" spans="1:13">
      <c r="A362" s="2">
        <v>1162</v>
      </c>
      <c r="B362" s="2">
        <v>0.32500000000000001</v>
      </c>
      <c r="C362" s="2">
        <v>1162</v>
      </c>
      <c r="D362" s="2">
        <v>0.32763300000000001</v>
      </c>
      <c r="E362" s="2">
        <v>1162</v>
      </c>
      <c r="F362" s="2">
        <v>0.76249999999999996</v>
      </c>
      <c r="G362" s="2">
        <v>1162</v>
      </c>
      <c r="H362" s="2">
        <v>0.18845000000000001</v>
      </c>
      <c r="I362" s="2">
        <v>1162</v>
      </c>
      <c r="J362" s="2">
        <v>1059</v>
      </c>
      <c r="K362" s="2">
        <v>1162</v>
      </c>
      <c r="L362" s="2">
        <v>103</v>
      </c>
      <c r="M362" s="2">
        <v>1162</v>
      </c>
    </row>
    <row r="363" spans="1:13">
      <c r="A363" s="2">
        <v>2302</v>
      </c>
      <c r="B363" s="2">
        <v>0.29913000000000001</v>
      </c>
      <c r="C363" s="2">
        <v>2302</v>
      </c>
      <c r="D363" s="2">
        <v>0.279974</v>
      </c>
      <c r="E363" s="2">
        <v>2302</v>
      </c>
      <c r="F363" s="2">
        <v>0.50391300000000006</v>
      </c>
      <c r="G363" s="2">
        <v>2302</v>
      </c>
      <c r="H363" s="2">
        <v>0.29396099999999997</v>
      </c>
      <c r="I363" s="2">
        <v>2302</v>
      </c>
      <c r="J363" s="2">
        <v>2047</v>
      </c>
      <c r="K363" s="2">
        <v>2302</v>
      </c>
      <c r="L363" s="2">
        <v>255</v>
      </c>
      <c r="M363" s="2">
        <v>2302</v>
      </c>
    </row>
    <row r="364" spans="1:13">
      <c r="A364" s="2">
        <v>2423</v>
      </c>
      <c r="B364" s="2">
        <v>0.248333</v>
      </c>
      <c r="C364" s="2">
        <v>2423</v>
      </c>
      <c r="D364" s="2">
        <v>0.26389200000000002</v>
      </c>
      <c r="E364" s="2">
        <v>2423</v>
      </c>
      <c r="F364" s="2">
        <v>0.57416699999999998</v>
      </c>
      <c r="G364" s="2">
        <v>2423</v>
      </c>
      <c r="H364" s="2">
        <v>0.119412</v>
      </c>
      <c r="I364" s="2">
        <v>2423</v>
      </c>
      <c r="J364" s="2">
        <v>2169</v>
      </c>
      <c r="K364" s="2">
        <v>2423</v>
      </c>
      <c r="L364" s="2">
        <v>254</v>
      </c>
      <c r="M364" s="2">
        <v>2423</v>
      </c>
    </row>
    <row r="365" spans="1:13">
      <c r="A365" s="2">
        <v>2999</v>
      </c>
      <c r="B365" s="2">
        <v>0.31166700000000003</v>
      </c>
      <c r="C365" s="2">
        <v>2999</v>
      </c>
      <c r="D365" s="2">
        <v>0.31881199999999998</v>
      </c>
      <c r="E365" s="2">
        <v>2999</v>
      </c>
      <c r="F365" s="2">
        <v>0.63666699999999998</v>
      </c>
      <c r="G365" s="2">
        <v>2999</v>
      </c>
      <c r="H365" s="2">
        <v>0.13433700000000001</v>
      </c>
      <c r="I365" s="2">
        <v>2999</v>
      </c>
      <c r="J365" s="2">
        <v>2508</v>
      </c>
      <c r="K365" s="2">
        <v>2999</v>
      </c>
      <c r="L365" s="2">
        <v>491</v>
      </c>
      <c r="M365" s="2">
        <v>2999</v>
      </c>
    </row>
    <row r="366" spans="1:13">
      <c r="A366" s="2">
        <v>2485</v>
      </c>
      <c r="B366" s="2">
        <v>0.41</v>
      </c>
      <c r="C366" s="2">
        <v>2485</v>
      </c>
      <c r="D366" s="2">
        <v>0.41412100000000002</v>
      </c>
      <c r="E366" s="2">
        <v>2485</v>
      </c>
      <c r="F366" s="2">
        <v>0.61583299999999996</v>
      </c>
      <c r="G366" s="2">
        <v>2485</v>
      </c>
      <c r="H366" s="2">
        <v>0.22015399999999999</v>
      </c>
      <c r="I366" s="2">
        <v>2485</v>
      </c>
      <c r="J366" s="2">
        <v>1820</v>
      </c>
      <c r="K366" s="2">
        <v>2485</v>
      </c>
      <c r="L366" s="2">
        <v>665</v>
      </c>
      <c r="M366" s="2">
        <v>2485</v>
      </c>
    </row>
    <row r="367" spans="1:13">
      <c r="A367" s="2">
        <v>2294</v>
      </c>
      <c r="B367" s="2">
        <v>0.37</v>
      </c>
      <c r="C367" s="2">
        <v>2294</v>
      </c>
      <c r="D367" s="2">
        <v>0.37562099999999998</v>
      </c>
      <c r="E367" s="2">
        <v>2294</v>
      </c>
      <c r="F367" s="2">
        <v>0.6925</v>
      </c>
      <c r="G367" s="2">
        <v>2294</v>
      </c>
      <c r="H367" s="2">
        <v>0.192167</v>
      </c>
      <c r="I367" s="2">
        <v>2294</v>
      </c>
      <c r="J367" s="2">
        <v>1608</v>
      </c>
      <c r="K367" s="2">
        <v>2294</v>
      </c>
      <c r="L367" s="2">
        <v>686</v>
      </c>
      <c r="M367" s="2">
        <v>2294</v>
      </c>
    </row>
    <row r="368" spans="1:13">
      <c r="A368" s="2">
        <v>1951</v>
      </c>
      <c r="B368" s="2">
        <v>0.27304299999999998</v>
      </c>
      <c r="C368" s="2">
        <v>1951</v>
      </c>
      <c r="D368" s="2">
        <v>0.25230399999999997</v>
      </c>
      <c r="E368" s="2">
        <v>1951</v>
      </c>
      <c r="F368" s="2">
        <v>0.38130399999999998</v>
      </c>
      <c r="G368" s="2">
        <v>1951</v>
      </c>
      <c r="H368" s="2">
        <v>0.32966499999999999</v>
      </c>
      <c r="I368" s="2">
        <v>1951</v>
      </c>
      <c r="J368" s="2">
        <v>1707</v>
      </c>
      <c r="K368" s="2">
        <v>1951</v>
      </c>
      <c r="L368" s="2">
        <v>244</v>
      </c>
      <c r="M368" s="2">
        <v>1951</v>
      </c>
    </row>
    <row r="369" spans="1:13">
      <c r="A369" s="2">
        <v>2236</v>
      </c>
      <c r="B369" s="2">
        <v>0.15</v>
      </c>
      <c r="C369" s="2">
        <v>2236</v>
      </c>
      <c r="D369" s="2">
        <v>0.126275</v>
      </c>
      <c r="E369" s="2">
        <v>2236</v>
      </c>
      <c r="F369" s="2">
        <v>0.44124999999999998</v>
      </c>
      <c r="G369" s="2">
        <v>2236</v>
      </c>
      <c r="H369" s="2">
        <v>0.36567100000000002</v>
      </c>
      <c r="I369" s="2">
        <v>2236</v>
      </c>
      <c r="J369" s="2">
        <v>2147</v>
      </c>
      <c r="K369" s="2">
        <v>2236</v>
      </c>
      <c r="L369" s="2">
        <v>89</v>
      </c>
      <c r="M369" s="2">
        <v>2236</v>
      </c>
    </row>
    <row r="370" spans="1:13">
      <c r="A370" s="2">
        <v>2368</v>
      </c>
      <c r="B370" s="2">
        <v>0.1075</v>
      </c>
      <c r="C370" s="2">
        <v>2368</v>
      </c>
      <c r="D370" s="2">
        <v>0.119337</v>
      </c>
      <c r="E370" s="2">
        <v>2368</v>
      </c>
      <c r="F370" s="2">
        <v>0.41458299999999998</v>
      </c>
      <c r="G370" s="2">
        <v>2368</v>
      </c>
      <c r="H370" s="2">
        <v>0.1847</v>
      </c>
      <c r="I370" s="2">
        <v>2368</v>
      </c>
      <c r="J370" s="2">
        <v>2273</v>
      </c>
      <c r="K370" s="2">
        <v>2368</v>
      </c>
      <c r="L370" s="2">
        <v>95</v>
      </c>
      <c r="M370" s="2">
        <v>2368</v>
      </c>
    </row>
    <row r="371" spans="1:13">
      <c r="A371" s="2">
        <v>3272</v>
      </c>
      <c r="B371" s="2">
        <v>0.26583299999999999</v>
      </c>
      <c r="C371" s="2">
        <v>3272</v>
      </c>
      <c r="D371" s="2">
        <v>0.27841199999999999</v>
      </c>
      <c r="E371" s="2">
        <v>3272</v>
      </c>
      <c r="F371" s="2">
        <v>0.52416700000000005</v>
      </c>
      <c r="G371" s="2">
        <v>3272</v>
      </c>
      <c r="H371" s="2">
        <v>0.12998699999999999</v>
      </c>
      <c r="I371" s="2">
        <v>3272</v>
      </c>
      <c r="J371" s="2">
        <v>3132</v>
      </c>
      <c r="K371" s="2">
        <v>3272</v>
      </c>
      <c r="L371" s="2">
        <v>140</v>
      </c>
      <c r="M371" s="2">
        <v>3272</v>
      </c>
    </row>
    <row r="372" spans="1:13">
      <c r="A372" s="2">
        <v>4098</v>
      </c>
      <c r="B372" s="2">
        <v>0.33416699999999999</v>
      </c>
      <c r="C372" s="2">
        <v>4098</v>
      </c>
      <c r="D372" s="2">
        <v>0.34026699999999999</v>
      </c>
      <c r="E372" s="2">
        <v>4098</v>
      </c>
      <c r="F372" s="2">
        <v>0.54208299999999998</v>
      </c>
      <c r="G372" s="2">
        <v>4098</v>
      </c>
      <c r="H372" s="2">
        <v>0.167908</v>
      </c>
      <c r="I372" s="2">
        <v>4098</v>
      </c>
      <c r="J372" s="2">
        <v>3791</v>
      </c>
      <c r="K372" s="2">
        <v>4098</v>
      </c>
      <c r="L372" s="2">
        <v>307</v>
      </c>
      <c r="M372" s="2">
        <v>4098</v>
      </c>
    </row>
    <row r="373" spans="1:13">
      <c r="A373" s="2">
        <v>4521</v>
      </c>
      <c r="B373" s="2">
        <v>0.39333299999999999</v>
      </c>
      <c r="C373" s="2">
        <v>4521</v>
      </c>
      <c r="D373" s="2">
        <v>0.39077899999999999</v>
      </c>
      <c r="E373" s="2">
        <v>4521</v>
      </c>
      <c r="F373" s="2">
        <v>0.531667</v>
      </c>
      <c r="G373" s="2">
        <v>4521</v>
      </c>
      <c r="H373" s="2">
        <v>0.174758</v>
      </c>
      <c r="I373" s="2">
        <v>4521</v>
      </c>
      <c r="J373" s="2">
        <v>3451</v>
      </c>
      <c r="K373" s="2">
        <v>4521</v>
      </c>
      <c r="L373" s="2">
        <v>1070</v>
      </c>
      <c r="M373" s="2">
        <v>4521</v>
      </c>
    </row>
    <row r="374" spans="1:13">
      <c r="A374" s="2">
        <v>3425</v>
      </c>
      <c r="B374" s="2">
        <v>0.33750000000000002</v>
      </c>
      <c r="C374" s="2">
        <v>3425</v>
      </c>
      <c r="D374" s="2">
        <v>0.340258</v>
      </c>
      <c r="E374" s="2">
        <v>3425</v>
      </c>
      <c r="F374" s="2">
        <v>0.46500000000000002</v>
      </c>
      <c r="G374" s="2">
        <v>3425</v>
      </c>
      <c r="H374" s="2">
        <v>0.19154199999999999</v>
      </c>
      <c r="I374" s="2">
        <v>3425</v>
      </c>
      <c r="J374" s="2">
        <v>2826</v>
      </c>
      <c r="K374" s="2">
        <v>3425</v>
      </c>
      <c r="L374" s="2">
        <v>599</v>
      </c>
      <c r="M374" s="2">
        <v>3425</v>
      </c>
    </row>
    <row r="375" spans="1:13">
      <c r="A375" s="2">
        <v>2376</v>
      </c>
      <c r="B375" s="2">
        <v>0.22416700000000001</v>
      </c>
      <c r="C375" s="2">
        <v>2376</v>
      </c>
      <c r="D375" s="2">
        <v>0.247479</v>
      </c>
      <c r="E375" s="2">
        <v>2376</v>
      </c>
      <c r="F375" s="2">
        <v>0.70166700000000004</v>
      </c>
      <c r="G375" s="2">
        <v>2376</v>
      </c>
      <c r="H375" s="2">
        <v>9.8900000000000002E-2</v>
      </c>
      <c r="I375" s="2">
        <v>2376</v>
      </c>
      <c r="J375" s="2">
        <v>2270</v>
      </c>
      <c r="K375" s="2">
        <v>2376</v>
      </c>
      <c r="L375" s="2">
        <v>106</v>
      </c>
      <c r="M375" s="2">
        <v>2376</v>
      </c>
    </row>
    <row r="376" spans="1:13">
      <c r="A376" s="2">
        <v>3598</v>
      </c>
      <c r="B376" s="2">
        <v>0.30869600000000003</v>
      </c>
      <c r="C376" s="2">
        <v>3598</v>
      </c>
      <c r="D376" s="2">
        <v>0.318826</v>
      </c>
      <c r="E376" s="2">
        <v>3598</v>
      </c>
      <c r="F376" s="2">
        <v>0.64652200000000004</v>
      </c>
      <c r="G376" s="2">
        <v>3598</v>
      </c>
      <c r="H376" s="2">
        <v>0.187552</v>
      </c>
      <c r="I376" s="2">
        <v>3598</v>
      </c>
      <c r="J376" s="2">
        <v>3425</v>
      </c>
      <c r="K376" s="2">
        <v>3598</v>
      </c>
      <c r="L376" s="2">
        <v>173</v>
      </c>
      <c r="M376" s="2">
        <v>3598</v>
      </c>
    </row>
    <row r="377" spans="1:13">
      <c r="A377" s="2">
        <v>2177</v>
      </c>
      <c r="B377" s="2">
        <v>0.27416699999999999</v>
      </c>
      <c r="C377" s="2">
        <v>2177</v>
      </c>
      <c r="D377" s="2">
        <v>0.28282099999999999</v>
      </c>
      <c r="E377" s="2">
        <v>2177</v>
      </c>
      <c r="F377" s="2">
        <v>0.84750000000000003</v>
      </c>
      <c r="G377" s="2">
        <v>2177</v>
      </c>
      <c r="H377" s="2">
        <v>0.131221</v>
      </c>
      <c r="I377" s="2">
        <v>2177</v>
      </c>
      <c r="J377" s="2">
        <v>2085</v>
      </c>
      <c r="K377" s="2">
        <v>2177</v>
      </c>
      <c r="L377" s="2">
        <v>92</v>
      </c>
      <c r="M377" s="2">
        <v>2177</v>
      </c>
    </row>
    <row r="378" spans="1:13">
      <c r="A378" s="2">
        <v>4097</v>
      </c>
      <c r="B378" s="2">
        <v>0.38250000000000001</v>
      </c>
      <c r="C378" s="2">
        <v>4097</v>
      </c>
      <c r="D378" s="2">
        <v>0.381938</v>
      </c>
      <c r="E378" s="2">
        <v>4097</v>
      </c>
      <c r="F378" s="2">
        <v>0.80291699999999999</v>
      </c>
      <c r="G378" s="2">
        <v>4097</v>
      </c>
      <c r="H378" s="2">
        <v>0.18096699999999999</v>
      </c>
      <c r="I378" s="2">
        <v>4097</v>
      </c>
      <c r="J378" s="2">
        <v>3828</v>
      </c>
      <c r="K378" s="2">
        <v>4097</v>
      </c>
      <c r="L378" s="2">
        <v>269</v>
      </c>
      <c r="M378" s="2">
        <v>4097</v>
      </c>
    </row>
    <row r="379" spans="1:13">
      <c r="A379" s="2">
        <v>3214</v>
      </c>
      <c r="B379" s="2">
        <v>0.27416699999999999</v>
      </c>
      <c r="C379" s="2">
        <v>3214</v>
      </c>
      <c r="D379" s="2">
        <v>0.249362</v>
      </c>
      <c r="E379" s="2">
        <v>3214</v>
      </c>
      <c r="F379" s="2">
        <v>0.50749999999999995</v>
      </c>
      <c r="G379" s="2">
        <v>3214</v>
      </c>
      <c r="H379" s="2">
        <v>0.378108</v>
      </c>
      <c r="I379" s="2">
        <v>3214</v>
      </c>
      <c r="J379" s="2">
        <v>3040</v>
      </c>
      <c r="K379" s="2">
        <v>3214</v>
      </c>
      <c r="L379" s="2">
        <v>174</v>
      </c>
      <c r="M379" s="2">
        <v>3214</v>
      </c>
    </row>
    <row r="380" spans="1:13">
      <c r="A380" s="2">
        <v>2493</v>
      </c>
      <c r="B380" s="2">
        <v>0.18</v>
      </c>
      <c r="C380" s="2">
        <v>2493</v>
      </c>
      <c r="D380" s="2">
        <v>0.183087</v>
      </c>
      <c r="E380" s="2">
        <v>2493</v>
      </c>
      <c r="F380" s="2">
        <v>0.45750000000000002</v>
      </c>
      <c r="G380" s="2">
        <v>2493</v>
      </c>
      <c r="H380" s="2">
        <v>0.18718299999999999</v>
      </c>
      <c r="I380" s="2">
        <v>2493</v>
      </c>
      <c r="J380" s="2">
        <v>2160</v>
      </c>
      <c r="K380" s="2">
        <v>2493</v>
      </c>
      <c r="L380" s="2">
        <v>333</v>
      </c>
      <c r="M380" s="2">
        <v>2493</v>
      </c>
    </row>
    <row r="381" spans="1:13">
      <c r="A381" s="2">
        <v>2311</v>
      </c>
      <c r="B381" s="2">
        <v>0.16666700000000001</v>
      </c>
      <c r="C381" s="2">
        <v>2311</v>
      </c>
      <c r="D381" s="2">
        <v>0.16162499999999999</v>
      </c>
      <c r="E381" s="2">
        <v>2311</v>
      </c>
      <c r="F381" s="2">
        <v>0.41916700000000001</v>
      </c>
      <c r="G381" s="2">
        <v>2311</v>
      </c>
      <c r="H381" s="2">
        <v>0.25125799999999998</v>
      </c>
      <c r="I381" s="2">
        <v>2311</v>
      </c>
      <c r="J381" s="2">
        <v>2027</v>
      </c>
      <c r="K381" s="2">
        <v>2311</v>
      </c>
      <c r="L381" s="2">
        <v>284</v>
      </c>
      <c r="M381" s="2">
        <v>2311</v>
      </c>
    </row>
    <row r="382" spans="1:13">
      <c r="A382" s="2">
        <v>2298</v>
      </c>
      <c r="B382" s="2">
        <v>0.19</v>
      </c>
      <c r="C382" s="2">
        <v>2298</v>
      </c>
      <c r="D382" s="2">
        <v>0.190663</v>
      </c>
      <c r="E382" s="2">
        <v>2298</v>
      </c>
      <c r="F382" s="2">
        <v>0.52249999999999996</v>
      </c>
      <c r="G382" s="2">
        <v>2298</v>
      </c>
      <c r="H382" s="2">
        <v>0.23135800000000001</v>
      </c>
      <c r="I382" s="2">
        <v>2298</v>
      </c>
      <c r="J382" s="2">
        <v>2081</v>
      </c>
      <c r="K382" s="2">
        <v>2298</v>
      </c>
      <c r="L382" s="2">
        <v>217</v>
      </c>
      <c r="M382" s="2">
        <v>2298</v>
      </c>
    </row>
    <row r="383" spans="1:13">
      <c r="A383" s="2">
        <v>2935</v>
      </c>
      <c r="B383" s="2">
        <v>0.37304300000000001</v>
      </c>
      <c r="C383" s="2">
        <v>2935</v>
      </c>
      <c r="D383" s="2">
        <v>0.36427799999999999</v>
      </c>
      <c r="E383" s="2">
        <v>2935</v>
      </c>
      <c r="F383" s="2">
        <v>0.71608700000000003</v>
      </c>
      <c r="G383" s="2">
        <v>2935</v>
      </c>
      <c r="H383" s="2">
        <v>0.34913</v>
      </c>
      <c r="I383" s="2">
        <v>2935</v>
      </c>
      <c r="J383" s="2">
        <v>2808</v>
      </c>
      <c r="K383" s="2">
        <v>2935</v>
      </c>
      <c r="L383" s="2">
        <v>127</v>
      </c>
      <c r="M383" s="2">
        <v>2935</v>
      </c>
    </row>
    <row r="384" spans="1:13">
      <c r="A384" s="2">
        <v>3376</v>
      </c>
      <c r="B384" s="2">
        <v>0.30333300000000002</v>
      </c>
      <c r="C384" s="2">
        <v>3376</v>
      </c>
      <c r="D384" s="2">
        <v>0.275254</v>
      </c>
      <c r="E384" s="2">
        <v>3376</v>
      </c>
      <c r="F384" s="2">
        <v>0.44333299999999998</v>
      </c>
      <c r="G384" s="2">
        <v>3376</v>
      </c>
      <c r="H384" s="2">
        <v>0.41542899999999999</v>
      </c>
      <c r="I384" s="2">
        <v>3376</v>
      </c>
      <c r="J384" s="2">
        <v>3267</v>
      </c>
      <c r="K384" s="2">
        <v>3376</v>
      </c>
      <c r="L384" s="2">
        <v>109</v>
      </c>
      <c r="M384" s="2">
        <v>3376</v>
      </c>
    </row>
    <row r="385" spans="1:13">
      <c r="A385" s="2">
        <v>3292</v>
      </c>
      <c r="B385" s="2">
        <v>0.19</v>
      </c>
      <c r="C385" s="2">
        <v>3292</v>
      </c>
      <c r="D385" s="2">
        <v>0.19003800000000001</v>
      </c>
      <c r="E385" s="2">
        <v>3292</v>
      </c>
      <c r="F385" s="2">
        <v>0.4975</v>
      </c>
      <c r="G385" s="2">
        <v>3292</v>
      </c>
      <c r="H385" s="2">
        <v>0.22015799999999999</v>
      </c>
      <c r="I385" s="2">
        <v>3292</v>
      </c>
      <c r="J385" s="2">
        <v>3162</v>
      </c>
      <c r="K385" s="2">
        <v>3292</v>
      </c>
      <c r="L385" s="2">
        <v>130</v>
      </c>
      <c r="M385" s="2">
        <v>3292</v>
      </c>
    </row>
    <row r="386" spans="1:13">
      <c r="A386" s="2">
        <v>3163</v>
      </c>
      <c r="B386" s="2">
        <v>0.2175</v>
      </c>
      <c r="C386" s="2">
        <v>3163</v>
      </c>
      <c r="D386" s="2">
        <v>0.22095799999999999</v>
      </c>
      <c r="E386" s="2">
        <v>3163</v>
      </c>
      <c r="F386" s="2">
        <v>0.45</v>
      </c>
      <c r="G386" s="2">
        <v>3163</v>
      </c>
      <c r="H386" s="2">
        <v>0.20275000000000001</v>
      </c>
      <c r="I386" s="2">
        <v>3163</v>
      </c>
      <c r="J386" s="2">
        <v>3048</v>
      </c>
      <c r="K386" s="2">
        <v>3163</v>
      </c>
      <c r="L386" s="2">
        <v>115</v>
      </c>
      <c r="M386" s="2">
        <v>3163</v>
      </c>
    </row>
    <row r="387" spans="1:13">
      <c r="A387" s="2">
        <v>1301</v>
      </c>
      <c r="B387" s="2">
        <v>0.17333299999999999</v>
      </c>
      <c r="C387" s="2">
        <v>1301</v>
      </c>
      <c r="D387" s="2">
        <v>0.174875</v>
      </c>
      <c r="E387" s="2">
        <v>1301</v>
      </c>
      <c r="F387" s="2">
        <v>0.83125000000000004</v>
      </c>
      <c r="G387" s="2">
        <v>1301</v>
      </c>
      <c r="H387" s="2">
        <v>0.22264200000000001</v>
      </c>
      <c r="I387" s="2">
        <v>1301</v>
      </c>
      <c r="J387" s="2">
        <v>1234</v>
      </c>
      <c r="K387" s="2">
        <v>1301</v>
      </c>
      <c r="L387" s="2">
        <v>67</v>
      </c>
      <c r="M387" s="2">
        <v>1301</v>
      </c>
    </row>
    <row r="388" spans="1:13">
      <c r="A388" s="2">
        <v>1977</v>
      </c>
      <c r="B388" s="2">
        <v>0.16250000000000001</v>
      </c>
      <c r="C388" s="2">
        <v>1977</v>
      </c>
      <c r="D388" s="2">
        <v>0.16225000000000001</v>
      </c>
      <c r="E388" s="2">
        <v>1977</v>
      </c>
      <c r="F388" s="2">
        <v>0.79625000000000001</v>
      </c>
      <c r="G388" s="2">
        <v>1977</v>
      </c>
      <c r="H388" s="2">
        <v>0.19963800000000001</v>
      </c>
      <c r="I388" s="2">
        <v>1977</v>
      </c>
      <c r="J388" s="2">
        <v>1781</v>
      </c>
      <c r="K388" s="2">
        <v>1977</v>
      </c>
      <c r="L388" s="2">
        <v>196</v>
      </c>
      <c r="M388" s="2">
        <v>1977</v>
      </c>
    </row>
    <row r="389" spans="1:13">
      <c r="A389" s="2">
        <v>2432</v>
      </c>
      <c r="B389" s="2">
        <v>0.218333</v>
      </c>
      <c r="C389" s="2">
        <v>2432</v>
      </c>
      <c r="D389" s="2">
        <v>0.243058</v>
      </c>
      <c r="E389" s="2">
        <v>2432</v>
      </c>
      <c r="F389" s="2">
        <v>0.91125</v>
      </c>
      <c r="G389" s="2">
        <v>2432</v>
      </c>
      <c r="H389" s="2">
        <v>0.110708</v>
      </c>
      <c r="I389" s="2">
        <v>2432</v>
      </c>
      <c r="J389" s="2">
        <v>2287</v>
      </c>
      <c r="K389" s="2">
        <v>2432</v>
      </c>
      <c r="L389" s="2">
        <v>145</v>
      </c>
      <c r="M389" s="2">
        <v>2432</v>
      </c>
    </row>
    <row r="390" spans="1:13">
      <c r="A390" s="2">
        <v>4339</v>
      </c>
      <c r="B390" s="2">
        <v>0.34250000000000003</v>
      </c>
      <c r="C390" s="2">
        <v>4339</v>
      </c>
      <c r="D390" s="2">
        <v>0.34910799999999997</v>
      </c>
      <c r="E390" s="2">
        <v>4339</v>
      </c>
      <c r="F390" s="2">
        <v>0.83583300000000005</v>
      </c>
      <c r="G390" s="2">
        <v>4339</v>
      </c>
      <c r="H390" s="2">
        <v>0.123767</v>
      </c>
      <c r="I390" s="2">
        <v>4339</v>
      </c>
      <c r="J390" s="2">
        <v>3900</v>
      </c>
      <c r="K390" s="2">
        <v>4339</v>
      </c>
      <c r="L390" s="2">
        <v>439</v>
      </c>
      <c r="M390" s="2">
        <v>4339</v>
      </c>
    </row>
    <row r="391" spans="1:13">
      <c r="A391" s="2">
        <v>4270</v>
      </c>
      <c r="B391" s="2">
        <v>0.29416700000000001</v>
      </c>
      <c r="C391" s="2">
        <v>4270</v>
      </c>
      <c r="D391" s="2">
        <v>0.294821</v>
      </c>
      <c r="E391" s="2">
        <v>4270</v>
      </c>
      <c r="F391" s="2">
        <v>0.64375000000000004</v>
      </c>
      <c r="G391" s="2">
        <v>4270</v>
      </c>
      <c r="H391" s="2">
        <v>0.16107099999999999</v>
      </c>
      <c r="I391" s="2">
        <v>4270</v>
      </c>
      <c r="J391" s="2">
        <v>3803</v>
      </c>
      <c r="K391" s="2">
        <v>4270</v>
      </c>
      <c r="L391" s="2">
        <v>467</v>
      </c>
      <c r="M391" s="2">
        <v>4270</v>
      </c>
    </row>
    <row r="392" spans="1:13">
      <c r="A392" s="2">
        <v>4075</v>
      </c>
      <c r="B392" s="2">
        <v>0.341667</v>
      </c>
      <c r="C392" s="2">
        <v>4075</v>
      </c>
      <c r="D392" s="2">
        <v>0.35604999999999998</v>
      </c>
      <c r="E392" s="2">
        <v>4075</v>
      </c>
      <c r="F392" s="2">
        <v>0.76958300000000002</v>
      </c>
      <c r="G392" s="2">
        <v>4075</v>
      </c>
      <c r="H392" s="2">
        <v>7.3395799999999997E-2</v>
      </c>
      <c r="I392" s="2">
        <v>4075</v>
      </c>
      <c r="J392" s="2">
        <v>3831</v>
      </c>
      <c r="K392" s="2">
        <v>4075</v>
      </c>
      <c r="L392" s="2">
        <v>244</v>
      </c>
      <c r="M392" s="2">
        <v>4075</v>
      </c>
    </row>
    <row r="393" spans="1:13">
      <c r="A393" s="2">
        <v>3456</v>
      </c>
      <c r="B393" s="2">
        <v>0.42499999999999999</v>
      </c>
      <c r="C393" s="2">
        <v>3456</v>
      </c>
      <c r="D393" s="2">
        <v>0.415383</v>
      </c>
      <c r="E393" s="2">
        <v>3456</v>
      </c>
      <c r="F393" s="2">
        <v>0.74124999999999996</v>
      </c>
      <c r="G393" s="2">
        <v>3456</v>
      </c>
      <c r="H393" s="2">
        <v>0.342667</v>
      </c>
      <c r="I393" s="2">
        <v>3456</v>
      </c>
      <c r="J393" s="2">
        <v>3187</v>
      </c>
      <c r="K393" s="2">
        <v>3456</v>
      </c>
      <c r="L393" s="2">
        <v>269</v>
      </c>
      <c r="M393" s="2">
        <v>3456</v>
      </c>
    </row>
    <row r="394" spans="1:13">
      <c r="A394" s="2">
        <v>4023</v>
      </c>
      <c r="B394" s="2">
        <v>0.31583299999999997</v>
      </c>
      <c r="C394" s="2">
        <v>4023</v>
      </c>
      <c r="D394" s="2">
        <v>0.32637899999999997</v>
      </c>
      <c r="E394" s="2">
        <v>4023</v>
      </c>
      <c r="F394" s="2">
        <v>0.54333299999999995</v>
      </c>
      <c r="G394" s="2">
        <v>4023</v>
      </c>
      <c r="H394" s="2">
        <v>0.21082899999999999</v>
      </c>
      <c r="I394" s="2">
        <v>4023</v>
      </c>
      <c r="J394" s="2">
        <v>3248</v>
      </c>
      <c r="K394" s="2">
        <v>4023</v>
      </c>
      <c r="L394" s="2">
        <v>775</v>
      </c>
      <c r="M394" s="2">
        <v>4023</v>
      </c>
    </row>
    <row r="395" spans="1:13">
      <c r="A395" s="2">
        <v>3243</v>
      </c>
      <c r="B395" s="2">
        <v>0.28249999999999997</v>
      </c>
      <c r="C395" s="2">
        <v>3243</v>
      </c>
      <c r="D395" s="2">
        <v>0.27272099999999999</v>
      </c>
      <c r="E395" s="2">
        <v>3243</v>
      </c>
      <c r="F395" s="2">
        <v>0.31125000000000003</v>
      </c>
      <c r="G395" s="2">
        <v>3243</v>
      </c>
      <c r="H395" s="2">
        <v>0.24005000000000001</v>
      </c>
      <c r="I395" s="2">
        <v>3243</v>
      </c>
      <c r="J395" s="2">
        <v>2685</v>
      </c>
      <c r="K395" s="2">
        <v>3243</v>
      </c>
      <c r="L395" s="2">
        <v>558</v>
      </c>
      <c r="M395" s="2">
        <v>3243</v>
      </c>
    </row>
    <row r="396" spans="1:13">
      <c r="A396" s="2">
        <v>3624</v>
      </c>
      <c r="B396" s="2">
        <v>0.26916699999999999</v>
      </c>
      <c r="C396" s="2">
        <v>3624</v>
      </c>
      <c r="D396" s="2">
        <v>0.262625</v>
      </c>
      <c r="E396" s="2">
        <v>3624</v>
      </c>
      <c r="F396" s="2">
        <v>0.40083299999999999</v>
      </c>
      <c r="G396" s="2">
        <v>3624</v>
      </c>
      <c r="H396" s="2">
        <v>0.21579200000000001</v>
      </c>
      <c r="I396" s="2">
        <v>3624</v>
      </c>
      <c r="J396" s="2">
        <v>3498</v>
      </c>
      <c r="K396" s="2">
        <v>3624</v>
      </c>
      <c r="L396" s="2">
        <v>126</v>
      </c>
      <c r="M396" s="2">
        <v>3624</v>
      </c>
    </row>
    <row r="397" spans="1:13">
      <c r="A397" s="2">
        <v>4509</v>
      </c>
      <c r="B397" s="2">
        <v>0.39</v>
      </c>
      <c r="C397" s="2">
        <v>4509</v>
      </c>
      <c r="D397" s="2">
        <v>0.38131700000000002</v>
      </c>
      <c r="E397" s="2">
        <v>4509</v>
      </c>
      <c r="F397" s="2">
        <v>0.41666700000000001</v>
      </c>
      <c r="G397" s="2">
        <v>4509</v>
      </c>
      <c r="H397" s="2">
        <v>0.26181700000000002</v>
      </c>
      <c r="I397" s="2">
        <v>4509</v>
      </c>
      <c r="J397" s="2">
        <v>4185</v>
      </c>
      <c r="K397" s="2">
        <v>4509</v>
      </c>
      <c r="L397" s="2">
        <v>324</v>
      </c>
      <c r="M397" s="2">
        <v>4509</v>
      </c>
    </row>
    <row r="398" spans="1:13">
      <c r="A398" s="2">
        <v>4579</v>
      </c>
      <c r="B398" s="2">
        <v>0.469167</v>
      </c>
      <c r="C398" s="2">
        <v>4579</v>
      </c>
      <c r="D398" s="2">
        <v>0.46653800000000001</v>
      </c>
      <c r="E398" s="2">
        <v>4579</v>
      </c>
      <c r="F398" s="2">
        <v>0.50791699999999995</v>
      </c>
      <c r="G398" s="2">
        <v>4579</v>
      </c>
      <c r="H398" s="2">
        <v>0.18906700000000001</v>
      </c>
      <c r="I398" s="2">
        <v>4579</v>
      </c>
      <c r="J398" s="2">
        <v>4275</v>
      </c>
      <c r="K398" s="2">
        <v>4579</v>
      </c>
      <c r="L398" s="2">
        <v>304</v>
      </c>
      <c r="M398" s="2">
        <v>4579</v>
      </c>
    </row>
    <row r="399" spans="1:13">
      <c r="A399" s="2">
        <v>3761</v>
      </c>
      <c r="B399" s="2">
        <v>0.39916699999999999</v>
      </c>
      <c r="C399" s="2">
        <v>3761</v>
      </c>
      <c r="D399" s="2">
        <v>0.39897100000000002</v>
      </c>
      <c r="E399" s="2">
        <v>3761</v>
      </c>
      <c r="F399" s="2">
        <v>0.67291699999999999</v>
      </c>
      <c r="G399" s="2">
        <v>3761</v>
      </c>
      <c r="H399" s="2">
        <v>0.18718699999999999</v>
      </c>
      <c r="I399" s="2">
        <v>3761</v>
      </c>
      <c r="J399" s="2">
        <v>3571</v>
      </c>
      <c r="K399" s="2">
        <v>3761</v>
      </c>
      <c r="L399" s="2">
        <v>190</v>
      </c>
      <c r="M399" s="2">
        <v>3761</v>
      </c>
    </row>
    <row r="400" spans="1:13">
      <c r="A400" s="2">
        <v>4151</v>
      </c>
      <c r="B400" s="2">
        <v>0.31333299999999997</v>
      </c>
      <c r="C400" s="2">
        <v>4151</v>
      </c>
      <c r="D400" s="2">
        <v>0.30934600000000001</v>
      </c>
      <c r="E400" s="2">
        <v>4151</v>
      </c>
      <c r="F400" s="2">
        <v>0.526667</v>
      </c>
      <c r="G400" s="2">
        <v>4151</v>
      </c>
      <c r="H400" s="2">
        <v>0.17849599999999999</v>
      </c>
      <c r="I400" s="2">
        <v>4151</v>
      </c>
      <c r="J400" s="2">
        <v>3841</v>
      </c>
      <c r="K400" s="2">
        <v>4151</v>
      </c>
      <c r="L400" s="2">
        <v>310</v>
      </c>
      <c r="M400" s="2">
        <v>4151</v>
      </c>
    </row>
    <row r="401" spans="1:13">
      <c r="A401" s="2">
        <v>2832</v>
      </c>
      <c r="B401" s="2">
        <v>0.26416699999999999</v>
      </c>
      <c r="C401" s="2">
        <v>2832</v>
      </c>
      <c r="D401" s="2">
        <v>0.272725</v>
      </c>
      <c r="E401" s="2">
        <v>2832</v>
      </c>
      <c r="F401" s="2">
        <v>0.77958300000000003</v>
      </c>
      <c r="G401" s="2">
        <v>2832</v>
      </c>
      <c r="H401" s="2">
        <v>0.121896</v>
      </c>
      <c r="I401" s="2">
        <v>2832</v>
      </c>
      <c r="J401" s="2">
        <v>2448</v>
      </c>
      <c r="K401" s="2">
        <v>2832</v>
      </c>
      <c r="L401" s="2">
        <v>384</v>
      </c>
      <c r="M401" s="2">
        <v>2832</v>
      </c>
    </row>
    <row r="402" spans="1:13">
      <c r="A402" s="2">
        <v>2947</v>
      </c>
      <c r="B402" s="2">
        <v>0.26583299999999999</v>
      </c>
      <c r="C402" s="2">
        <v>2947</v>
      </c>
      <c r="D402" s="2">
        <v>0.26452100000000001</v>
      </c>
      <c r="E402" s="2">
        <v>2947</v>
      </c>
      <c r="F402" s="2">
        <v>0.687917</v>
      </c>
      <c r="G402" s="2">
        <v>2947</v>
      </c>
      <c r="H402" s="2">
        <v>0.17599600000000001</v>
      </c>
      <c r="I402" s="2">
        <v>2947</v>
      </c>
      <c r="J402" s="2">
        <v>2629</v>
      </c>
      <c r="K402" s="2">
        <v>2947</v>
      </c>
      <c r="L402" s="2">
        <v>318</v>
      </c>
      <c r="M402" s="2">
        <v>2947</v>
      </c>
    </row>
    <row r="403" spans="1:13">
      <c r="A403" s="2">
        <v>3784</v>
      </c>
      <c r="B403" s="2">
        <v>0.282609</v>
      </c>
      <c r="C403" s="2">
        <v>3784</v>
      </c>
      <c r="D403" s="2">
        <v>0.29642600000000002</v>
      </c>
      <c r="E403" s="2">
        <v>3784</v>
      </c>
      <c r="F403" s="2">
        <v>0.622174</v>
      </c>
      <c r="G403" s="2">
        <v>3784</v>
      </c>
      <c r="H403" s="2">
        <v>0.15379999999999999</v>
      </c>
      <c r="I403" s="2">
        <v>3784</v>
      </c>
      <c r="J403" s="2">
        <v>3578</v>
      </c>
      <c r="K403" s="2">
        <v>3784</v>
      </c>
      <c r="L403" s="2">
        <v>206</v>
      </c>
      <c r="M403" s="2">
        <v>3784</v>
      </c>
    </row>
    <row r="404" spans="1:13">
      <c r="A404" s="2">
        <v>4375</v>
      </c>
      <c r="B404" s="2">
        <v>0.35416700000000001</v>
      </c>
      <c r="C404" s="2">
        <v>4375</v>
      </c>
      <c r="D404" s="2">
        <v>0.36110399999999998</v>
      </c>
      <c r="E404" s="2">
        <v>4375</v>
      </c>
      <c r="F404" s="2">
        <v>0.49625000000000002</v>
      </c>
      <c r="G404" s="2">
        <v>4375</v>
      </c>
      <c r="H404" s="2">
        <v>0.14737900000000001</v>
      </c>
      <c r="I404" s="2">
        <v>4375</v>
      </c>
      <c r="J404" s="2">
        <v>4176</v>
      </c>
      <c r="K404" s="2">
        <v>4375</v>
      </c>
      <c r="L404" s="2">
        <v>199</v>
      </c>
      <c r="M404" s="2">
        <v>4375</v>
      </c>
    </row>
    <row r="405" spans="1:13">
      <c r="A405" s="2">
        <v>2802</v>
      </c>
      <c r="B405" s="2">
        <v>0.25666699999999998</v>
      </c>
      <c r="C405" s="2">
        <v>2802</v>
      </c>
      <c r="D405" s="2">
        <v>0.26642100000000002</v>
      </c>
      <c r="E405" s="2">
        <v>2802</v>
      </c>
      <c r="F405" s="2">
        <v>0.72291700000000003</v>
      </c>
      <c r="G405" s="2">
        <v>2802</v>
      </c>
      <c r="H405" s="2">
        <v>0.13372100000000001</v>
      </c>
      <c r="I405" s="2">
        <v>2802</v>
      </c>
      <c r="J405" s="2">
        <v>2693</v>
      </c>
      <c r="K405" s="2">
        <v>2802</v>
      </c>
      <c r="L405" s="2">
        <v>109</v>
      </c>
      <c r="M405" s="2">
        <v>2802</v>
      </c>
    </row>
    <row r="406" spans="1:13">
      <c r="A406" s="2">
        <v>3830</v>
      </c>
      <c r="B406" s="2">
        <v>0.26500000000000001</v>
      </c>
      <c r="C406" s="2">
        <v>3830</v>
      </c>
      <c r="D406" s="2">
        <v>0.261988</v>
      </c>
      <c r="E406" s="2">
        <v>3830</v>
      </c>
      <c r="F406" s="2">
        <v>0.562083</v>
      </c>
      <c r="G406" s="2">
        <v>3830</v>
      </c>
      <c r="H406" s="2">
        <v>0.19403699999999999</v>
      </c>
      <c r="I406" s="2">
        <v>3830</v>
      </c>
      <c r="J406" s="2">
        <v>3667</v>
      </c>
      <c r="K406" s="2">
        <v>3830</v>
      </c>
      <c r="L406" s="2">
        <v>163</v>
      </c>
      <c r="M406" s="2">
        <v>3830</v>
      </c>
    </row>
    <row r="407" spans="1:13">
      <c r="A407" s="2">
        <v>3831</v>
      </c>
      <c r="B407" s="2">
        <v>0.280833</v>
      </c>
      <c r="C407" s="2">
        <v>3831</v>
      </c>
      <c r="D407" s="2">
        <v>0.29355799999999999</v>
      </c>
      <c r="E407" s="2">
        <v>3831</v>
      </c>
      <c r="F407" s="2">
        <v>0.54</v>
      </c>
      <c r="G407" s="2">
        <v>3831</v>
      </c>
      <c r="H407" s="2">
        <v>0.11692900000000001</v>
      </c>
      <c r="I407" s="2">
        <v>3831</v>
      </c>
      <c r="J407" s="2">
        <v>3604</v>
      </c>
      <c r="K407" s="2">
        <v>3831</v>
      </c>
      <c r="L407" s="2">
        <v>227</v>
      </c>
      <c r="M407" s="2">
        <v>3831</v>
      </c>
    </row>
    <row r="408" spans="1:13">
      <c r="A408" s="2">
        <v>2169</v>
      </c>
      <c r="B408" s="2">
        <v>0.22416700000000001</v>
      </c>
      <c r="C408" s="2">
        <v>2169</v>
      </c>
      <c r="D408" s="2">
        <v>0.210867</v>
      </c>
      <c r="E408" s="2">
        <v>2169</v>
      </c>
      <c r="F408" s="2">
        <v>0.73124999999999996</v>
      </c>
      <c r="G408" s="2">
        <v>2169</v>
      </c>
      <c r="H408" s="2">
        <v>0.289796</v>
      </c>
      <c r="I408" s="2">
        <v>2169</v>
      </c>
      <c r="J408" s="2">
        <v>1977</v>
      </c>
      <c r="K408" s="2">
        <v>2169</v>
      </c>
      <c r="L408" s="2">
        <v>192</v>
      </c>
      <c r="M408" s="2">
        <v>2169</v>
      </c>
    </row>
    <row r="409" spans="1:13">
      <c r="A409" s="2">
        <v>1529</v>
      </c>
      <c r="B409" s="2">
        <v>0.1275</v>
      </c>
      <c r="C409" s="2">
        <v>1529</v>
      </c>
      <c r="D409" s="2">
        <v>0.101658</v>
      </c>
      <c r="E409" s="2">
        <v>1529</v>
      </c>
      <c r="F409" s="2">
        <v>0.46458300000000002</v>
      </c>
      <c r="G409" s="2">
        <v>1529</v>
      </c>
      <c r="H409" s="2">
        <v>0.40921200000000002</v>
      </c>
      <c r="I409" s="2">
        <v>1529</v>
      </c>
      <c r="J409" s="2">
        <v>1456</v>
      </c>
      <c r="K409" s="2">
        <v>1529</v>
      </c>
      <c r="L409" s="2">
        <v>73</v>
      </c>
      <c r="M409" s="2">
        <v>1529</v>
      </c>
    </row>
    <row r="410" spans="1:13">
      <c r="A410" s="2">
        <v>3422</v>
      </c>
      <c r="B410" s="2">
        <v>0.2225</v>
      </c>
      <c r="C410" s="2">
        <v>3422</v>
      </c>
      <c r="D410" s="2">
        <v>0.227913</v>
      </c>
      <c r="E410" s="2">
        <v>3422</v>
      </c>
      <c r="F410" s="2">
        <v>0.41125</v>
      </c>
      <c r="G410" s="2">
        <v>3422</v>
      </c>
      <c r="H410" s="2">
        <v>0.16728299999999999</v>
      </c>
      <c r="I410" s="2">
        <v>3422</v>
      </c>
      <c r="J410" s="2">
        <v>3328</v>
      </c>
      <c r="K410" s="2">
        <v>3422</v>
      </c>
      <c r="L410" s="2">
        <v>94</v>
      </c>
      <c r="M410" s="2">
        <v>3422</v>
      </c>
    </row>
    <row r="411" spans="1:13">
      <c r="A411" s="2">
        <v>3922</v>
      </c>
      <c r="B411" s="2">
        <v>0.31916699999999998</v>
      </c>
      <c r="C411" s="2">
        <v>3922</v>
      </c>
      <c r="D411" s="2">
        <v>0.33394600000000002</v>
      </c>
      <c r="E411" s="2">
        <v>3922</v>
      </c>
      <c r="F411" s="2">
        <v>0.50875000000000004</v>
      </c>
      <c r="G411" s="2">
        <v>3922</v>
      </c>
      <c r="H411" s="2">
        <v>0.141179</v>
      </c>
      <c r="I411" s="2">
        <v>3922</v>
      </c>
      <c r="J411" s="2">
        <v>3787</v>
      </c>
      <c r="K411" s="2">
        <v>3922</v>
      </c>
      <c r="L411" s="2">
        <v>135</v>
      </c>
      <c r="M411" s="2">
        <v>3922</v>
      </c>
    </row>
    <row r="412" spans="1:13">
      <c r="A412" s="2">
        <v>4169</v>
      </c>
      <c r="B412" s="2">
        <v>0.348333</v>
      </c>
      <c r="C412" s="2">
        <v>4169</v>
      </c>
      <c r="D412" s="2">
        <v>0.35162900000000002</v>
      </c>
      <c r="E412" s="2">
        <v>4169</v>
      </c>
      <c r="F412" s="2">
        <v>0.53125</v>
      </c>
      <c r="G412" s="2">
        <v>4169</v>
      </c>
      <c r="H412" s="2">
        <v>0.18160000000000001</v>
      </c>
      <c r="I412" s="2">
        <v>4169</v>
      </c>
      <c r="J412" s="2">
        <v>4028</v>
      </c>
      <c r="K412" s="2">
        <v>4169</v>
      </c>
      <c r="L412" s="2">
        <v>141</v>
      </c>
      <c r="M412" s="2">
        <v>4169</v>
      </c>
    </row>
    <row r="413" spans="1:13">
      <c r="A413" s="2">
        <v>3005</v>
      </c>
      <c r="B413" s="2">
        <v>0.31666699999999998</v>
      </c>
      <c r="C413" s="2">
        <v>3005</v>
      </c>
      <c r="D413" s="2">
        <v>0.33016200000000001</v>
      </c>
      <c r="E413" s="2">
        <v>3005</v>
      </c>
      <c r="F413" s="2">
        <v>0.75291699999999995</v>
      </c>
      <c r="G413" s="2">
        <v>3005</v>
      </c>
      <c r="H413" s="2">
        <v>9.1425000000000006E-2</v>
      </c>
      <c r="I413" s="2">
        <v>3005</v>
      </c>
      <c r="J413" s="2">
        <v>2931</v>
      </c>
      <c r="K413" s="2">
        <v>3005</v>
      </c>
      <c r="L413" s="2">
        <v>74</v>
      </c>
      <c r="M413" s="2">
        <v>3005</v>
      </c>
    </row>
    <row r="414" spans="1:13">
      <c r="A414" s="2">
        <v>4154</v>
      </c>
      <c r="B414" s="2">
        <v>0.343333</v>
      </c>
      <c r="C414" s="2">
        <v>4154</v>
      </c>
      <c r="D414" s="2">
        <v>0.35162900000000002</v>
      </c>
      <c r="E414" s="2">
        <v>4154</v>
      </c>
      <c r="F414" s="2">
        <v>0.63458300000000001</v>
      </c>
      <c r="G414" s="2">
        <v>4154</v>
      </c>
      <c r="H414" s="2">
        <v>0.205846</v>
      </c>
      <c r="I414" s="2">
        <v>4154</v>
      </c>
      <c r="J414" s="2">
        <v>3805</v>
      </c>
      <c r="K414" s="2">
        <v>4154</v>
      </c>
      <c r="L414" s="2">
        <v>349</v>
      </c>
      <c r="M414" s="2">
        <v>4154</v>
      </c>
    </row>
    <row r="415" spans="1:13">
      <c r="A415" s="2">
        <v>4318</v>
      </c>
      <c r="B415" s="2">
        <v>0.346667</v>
      </c>
      <c r="C415" s="2">
        <v>4318</v>
      </c>
      <c r="D415" s="2">
        <v>0.35542499999999999</v>
      </c>
      <c r="E415" s="2">
        <v>4318</v>
      </c>
      <c r="F415" s="2">
        <v>0.53458300000000003</v>
      </c>
      <c r="G415" s="2">
        <v>4318</v>
      </c>
      <c r="H415" s="2">
        <v>0.19092899999999999</v>
      </c>
      <c r="I415" s="2">
        <v>4318</v>
      </c>
      <c r="J415" s="2">
        <v>2883</v>
      </c>
      <c r="K415" s="2">
        <v>4318</v>
      </c>
      <c r="L415" s="2">
        <v>1435</v>
      </c>
      <c r="M415" s="2">
        <v>4318</v>
      </c>
    </row>
    <row r="416" spans="1:13">
      <c r="A416" s="2">
        <v>2689</v>
      </c>
      <c r="B416" s="2">
        <v>0.28000000000000003</v>
      </c>
      <c r="C416" s="2">
        <v>2689</v>
      </c>
      <c r="D416" s="2">
        <v>0.26578800000000002</v>
      </c>
      <c r="E416" s="2">
        <v>2689</v>
      </c>
      <c r="F416" s="2">
        <v>0.51583299999999999</v>
      </c>
      <c r="G416" s="2">
        <v>2689</v>
      </c>
      <c r="H416" s="2">
        <v>0.253112</v>
      </c>
      <c r="I416" s="2">
        <v>2689</v>
      </c>
      <c r="J416" s="2">
        <v>2071</v>
      </c>
      <c r="K416" s="2">
        <v>2689</v>
      </c>
      <c r="L416" s="2">
        <v>618</v>
      </c>
      <c r="M416" s="2">
        <v>2689</v>
      </c>
    </row>
    <row r="417" spans="1:13">
      <c r="A417" s="2">
        <v>3129</v>
      </c>
      <c r="B417" s="2">
        <v>0.28000000000000003</v>
      </c>
      <c r="C417" s="2">
        <v>3129</v>
      </c>
      <c r="D417" s="2">
        <v>0.273391</v>
      </c>
      <c r="E417" s="2">
        <v>3129</v>
      </c>
      <c r="F417" s="2">
        <v>0.507826</v>
      </c>
      <c r="G417" s="2">
        <v>3129</v>
      </c>
      <c r="H417" s="2">
        <v>0.22908300000000001</v>
      </c>
      <c r="I417" s="2">
        <v>3129</v>
      </c>
      <c r="J417" s="2">
        <v>2627</v>
      </c>
      <c r="K417" s="2">
        <v>3129</v>
      </c>
      <c r="L417" s="2">
        <v>502</v>
      </c>
      <c r="M417" s="2">
        <v>3129</v>
      </c>
    </row>
    <row r="418" spans="1:13">
      <c r="A418" s="2">
        <v>3777</v>
      </c>
      <c r="B418" s="2">
        <v>0.28782600000000003</v>
      </c>
      <c r="C418" s="2">
        <v>3777</v>
      </c>
      <c r="D418" s="2">
        <v>0.29511300000000001</v>
      </c>
      <c r="E418" s="2">
        <v>3777</v>
      </c>
      <c r="F418" s="2">
        <v>0.59434799999999999</v>
      </c>
      <c r="G418" s="2">
        <v>3777</v>
      </c>
      <c r="H418" s="2">
        <v>0.20571700000000001</v>
      </c>
      <c r="I418" s="2">
        <v>3777</v>
      </c>
      <c r="J418" s="2">
        <v>3614</v>
      </c>
      <c r="K418" s="2">
        <v>3777</v>
      </c>
      <c r="L418" s="2">
        <v>163</v>
      </c>
      <c r="M418" s="2">
        <v>3777</v>
      </c>
    </row>
    <row r="419" spans="1:13">
      <c r="A419" s="2">
        <v>4773</v>
      </c>
      <c r="B419" s="2">
        <v>0.39583299999999999</v>
      </c>
      <c r="C419" s="2">
        <v>4773</v>
      </c>
      <c r="D419" s="2">
        <v>0.39266699999999999</v>
      </c>
      <c r="E419" s="2">
        <v>4773</v>
      </c>
      <c r="F419" s="2">
        <v>0.56791700000000001</v>
      </c>
      <c r="G419" s="2">
        <v>4773</v>
      </c>
      <c r="H419" s="2">
        <v>0.23447100000000001</v>
      </c>
      <c r="I419" s="2">
        <v>4773</v>
      </c>
      <c r="J419" s="2">
        <v>4379</v>
      </c>
      <c r="K419" s="2">
        <v>4773</v>
      </c>
      <c r="L419" s="2">
        <v>394</v>
      </c>
      <c r="M419" s="2">
        <v>4773</v>
      </c>
    </row>
    <row r="420" spans="1:13">
      <c r="A420" s="2">
        <v>5062</v>
      </c>
      <c r="B420" s="2">
        <v>0.45416699999999999</v>
      </c>
      <c r="C420" s="2">
        <v>5062</v>
      </c>
      <c r="D420" s="2">
        <v>0.44444600000000001</v>
      </c>
      <c r="E420" s="2">
        <v>5062</v>
      </c>
      <c r="F420" s="2">
        <v>0.55458300000000005</v>
      </c>
      <c r="G420" s="2">
        <v>5062</v>
      </c>
      <c r="H420" s="2">
        <v>0.190913</v>
      </c>
      <c r="I420" s="2">
        <v>5062</v>
      </c>
      <c r="J420" s="2">
        <v>4546</v>
      </c>
      <c r="K420" s="2">
        <v>5062</v>
      </c>
      <c r="L420" s="2">
        <v>516</v>
      </c>
      <c r="M420" s="2">
        <v>5062</v>
      </c>
    </row>
    <row r="421" spans="1:13">
      <c r="A421" s="2">
        <v>3487</v>
      </c>
      <c r="B421" s="2">
        <v>0.40749999999999997</v>
      </c>
      <c r="C421" s="2">
        <v>3487</v>
      </c>
      <c r="D421" s="2">
        <v>0.41097099999999998</v>
      </c>
      <c r="E421" s="2">
        <v>3487</v>
      </c>
      <c r="F421" s="2">
        <v>0.73750000000000004</v>
      </c>
      <c r="G421" s="2">
        <v>3487</v>
      </c>
      <c r="H421" s="2">
        <v>0.237567</v>
      </c>
      <c r="I421" s="2">
        <v>3487</v>
      </c>
      <c r="J421" s="2">
        <v>3241</v>
      </c>
      <c r="K421" s="2">
        <v>3487</v>
      </c>
      <c r="L421" s="2">
        <v>246</v>
      </c>
      <c r="M421" s="2">
        <v>3487</v>
      </c>
    </row>
    <row r="422" spans="1:13">
      <c r="A422" s="2">
        <v>2732</v>
      </c>
      <c r="B422" s="2">
        <v>0.29083300000000001</v>
      </c>
      <c r="C422" s="2">
        <v>2732</v>
      </c>
      <c r="D422" s="2">
        <v>0.25567499999999999</v>
      </c>
      <c r="E422" s="2">
        <v>2732</v>
      </c>
      <c r="F422" s="2">
        <v>0.39583299999999999</v>
      </c>
      <c r="G422" s="2">
        <v>2732</v>
      </c>
      <c r="H422" s="2">
        <v>0.42164200000000002</v>
      </c>
      <c r="I422" s="2">
        <v>2732</v>
      </c>
      <c r="J422" s="2">
        <v>2415</v>
      </c>
      <c r="K422" s="2">
        <v>2732</v>
      </c>
      <c r="L422" s="2">
        <v>317</v>
      </c>
      <c r="M422" s="2">
        <v>2732</v>
      </c>
    </row>
    <row r="423" spans="1:13">
      <c r="A423" s="2">
        <v>3389</v>
      </c>
      <c r="B423" s="2">
        <v>0.279167</v>
      </c>
      <c r="C423" s="2">
        <v>3389</v>
      </c>
      <c r="D423" s="2">
        <v>0.26830799999999999</v>
      </c>
      <c r="E423" s="2">
        <v>3389</v>
      </c>
      <c r="F423" s="2">
        <v>0.41</v>
      </c>
      <c r="G423" s="2">
        <v>3389</v>
      </c>
      <c r="H423" s="2">
        <v>0.20522899999999999</v>
      </c>
      <c r="I423" s="2">
        <v>3389</v>
      </c>
      <c r="J423" s="2">
        <v>2874</v>
      </c>
      <c r="K423" s="2">
        <v>3389</v>
      </c>
      <c r="L423" s="2">
        <v>515</v>
      </c>
      <c r="M423" s="2">
        <v>3389</v>
      </c>
    </row>
    <row r="424" spans="1:13">
      <c r="A424" s="2">
        <v>4322</v>
      </c>
      <c r="B424" s="2">
        <v>0.36666700000000002</v>
      </c>
      <c r="C424" s="2">
        <v>4322</v>
      </c>
      <c r="D424" s="2">
        <v>0.35795399999999999</v>
      </c>
      <c r="E424" s="2">
        <v>4322</v>
      </c>
      <c r="F424" s="2">
        <v>0.49083300000000002</v>
      </c>
      <c r="G424" s="2">
        <v>4322</v>
      </c>
      <c r="H424" s="2">
        <v>0.26803300000000002</v>
      </c>
      <c r="I424" s="2">
        <v>4322</v>
      </c>
      <c r="J424" s="2">
        <v>4069</v>
      </c>
      <c r="K424" s="2">
        <v>4322</v>
      </c>
      <c r="L424" s="2">
        <v>253</v>
      </c>
      <c r="M424" s="2">
        <v>4322</v>
      </c>
    </row>
    <row r="425" spans="1:13">
      <c r="A425" s="2">
        <v>4363</v>
      </c>
      <c r="B425" s="2">
        <v>0.35916700000000001</v>
      </c>
      <c r="C425" s="2">
        <v>4363</v>
      </c>
      <c r="D425" s="2">
        <v>0.35352499999999998</v>
      </c>
      <c r="E425" s="2">
        <v>4363</v>
      </c>
      <c r="F425" s="2">
        <v>0.39583299999999999</v>
      </c>
      <c r="G425" s="2">
        <v>4363</v>
      </c>
      <c r="H425" s="2">
        <v>0.19341700000000001</v>
      </c>
      <c r="I425" s="2">
        <v>4363</v>
      </c>
      <c r="J425" s="2">
        <v>4134</v>
      </c>
      <c r="K425" s="2">
        <v>4363</v>
      </c>
      <c r="L425" s="2">
        <v>229</v>
      </c>
      <c r="M425" s="2">
        <v>4363</v>
      </c>
    </row>
    <row r="426" spans="1:13">
      <c r="A426" s="2">
        <v>1834</v>
      </c>
      <c r="B426" s="2">
        <v>0.34434799999999999</v>
      </c>
      <c r="C426" s="2">
        <v>1834</v>
      </c>
      <c r="D426" s="2">
        <v>0.34847</v>
      </c>
      <c r="E426" s="2">
        <v>1834</v>
      </c>
      <c r="F426" s="2">
        <v>0.80478300000000003</v>
      </c>
      <c r="G426" s="2">
        <v>1834</v>
      </c>
      <c r="H426" s="2">
        <v>0.179117</v>
      </c>
      <c r="I426" s="2">
        <v>1834</v>
      </c>
      <c r="J426" s="2">
        <v>1769</v>
      </c>
      <c r="K426" s="2">
        <v>1834</v>
      </c>
      <c r="L426" s="2">
        <v>65</v>
      </c>
      <c r="M426" s="2">
        <v>1834</v>
      </c>
    </row>
    <row r="427" spans="1:13">
      <c r="A427" s="2">
        <v>4990</v>
      </c>
      <c r="B427" s="2">
        <v>0.48583300000000001</v>
      </c>
      <c r="C427" s="2">
        <v>4990</v>
      </c>
      <c r="D427" s="2">
        <v>0.47537099999999999</v>
      </c>
      <c r="E427" s="2">
        <v>4990</v>
      </c>
      <c r="F427" s="2">
        <v>0.61541699999999999</v>
      </c>
      <c r="G427" s="2">
        <v>4990</v>
      </c>
      <c r="H427" s="2">
        <v>0.22698699999999999</v>
      </c>
      <c r="I427" s="2">
        <v>4990</v>
      </c>
      <c r="J427" s="2">
        <v>4665</v>
      </c>
      <c r="K427" s="2">
        <v>4990</v>
      </c>
      <c r="L427" s="2">
        <v>325</v>
      </c>
      <c r="M427" s="2">
        <v>4990</v>
      </c>
    </row>
    <row r="428" spans="1:13">
      <c r="A428" s="2">
        <v>3194</v>
      </c>
      <c r="B428" s="2">
        <v>0.35333300000000001</v>
      </c>
      <c r="C428" s="2">
        <v>3194</v>
      </c>
      <c r="D428" s="2">
        <v>0.359842</v>
      </c>
      <c r="E428" s="2">
        <v>3194</v>
      </c>
      <c r="F428" s="2">
        <v>0.65708299999999997</v>
      </c>
      <c r="G428" s="2">
        <v>3194</v>
      </c>
      <c r="H428" s="2">
        <v>0.14490400000000001</v>
      </c>
      <c r="I428" s="2">
        <v>3194</v>
      </c>
      <c r="J428" s="2">
        <v>2948</v>
      </c>
      <c r="K428" s="2">
        <v>3194</v>
      </c>
      <c r="L428" s="2">
        <v>246</v>
      </c>
      <c r="M428" s="2">
        <v>3194</v>
      </c>
    </row>
    <row r="429" spans="1:13">
      <c r="A429" s="2">
        <v>4066</v>
      </c>
      <c r="B429" s="2">
        <v>0.41416700000000001</v>
      </c>
      <c r="C429" s="2">
        <v>4066</v>
      </c>
      <c r="D429" s="2">
        <v>0.41349200000000003</v>
      </c>
      <c r="E429" s="2">
        <v>4066</v>
      </c>
      <c r="F429" s="2">
        <v>0.62124999999999997</v>
      </c>
      <c r="G429" s="2">
        <v>4066</v>
      </c>
      <c r="H429" s="2">
        <v>0.161079</v>
      </c>
      <c r="I429" s="2">
        <v>4066</v>
      </c>
      <c r="J429" s="2">
        <v>3110</v>
      </c>
      <c r="K429" s="2">
        <v>4066</v>
      </c>
      <c r="L429" s="2">
        <v>956</v>
      </c>
      <c r="M429" s="2">
        <v>4066</v>
      </c>
    </row>
    <row r="430" spans="1:13">
      <c r="A430" s="2">
        <v>3423</v>
      </c>
      <c r="B430" s="2">
        <v>0.32583299999999998</v>
      </c>
      <c r="C430" s="2">
        <v>3423</v>
      </c>
      <c r="D430" s="2">
        <v>0.30302099999999998</v>
      </c>
      <c r="E430" s="2">
        <v>3423</v>
      </c>
      <c r="F430" s="2">
        <v>0.403333</v>
      </c>
      <c r="G430" s="2">
        <v>3423</v>
      </c>
      <c r="H430" s="2">
        <v>0.33457100000000001</v>
      </c>
      <c r="I430" s="2">
        <v>3423</v>
      </c>
      <c r="J430" s="2">
        <v>2713</v>
      </c>
      <c r="K430" s="2">
        <v>3423</v>
      </c>
      <c r="L430" s="2">
        <v>710</v>
      </c>
      <c r="M430" s="2">
        <v>3423</v>
      </c>
    </row>
    <row r="431" spans="1:13">
      <c r="A431" s="2">
        <v>3333</v>
      </c>
      <c r="B431" s="2">
        <v>0.24333299999999999</v>
      </c>
      <c r="C431" s="2">
        <v>3333</v>
      </c>
      <c r="D431" s="2">
        <v>0.241171</v>
      </c>
      <c r="E431" s="2">
        <v>3333</v>
      </c>
      <c r="F431" s="2">
        <v>0.50624999999999998</v>
      </c>
      <c r="G431" s="2">
        <v>3333</v>
      </c>
      <c r="H431" s="2">
        <v>0.22885800000000001</v>
      </c>
      <c r="I431" s="2">
        <v>3333</v>
      </c>
      <c r="J431" s="2">
        <v>3130</v>
      </c>
      <c r="K431" s="2">
        <v>3333</v>
      </c>
      <c r="L431" s="2">
        <v>203</v>
      </c>
      <c r="M431" s="2">
        <v>3333</v>
      </c>
    </row>
    <row r="432" spans="1:13">
      <c r="A432" s="2">
        <v>3956</v>
      </c>
      <c r="B432" s="2">
        <v>0.25833299999999998</v>
      </c>
      <c r="C432" s="2">
        <v>3956</v>
      </c>
      <c r="D432" s="2">
        <v>0.25504199999999999</v>
      </c>
      <c r="E432" s="2">
        <v>3956</v>
      </c>
      <c r="F432" s="2">
        <v>0.45666699999999999</v>
      </c>
      <c r="G432" s="2">
        <v>3956</v>
      </c>
      <c r="H432" s="2">
        <v>0.200875</v>
      </c>
      <c r="I432" s="2">
        <v>3956</v>
      </c>
      <c r="J432" s="2">
        <v>3735</v>
      </c>
      <c r="K432" s="2">
        <v>3956</v>
      </c>
      <c r="L432" s="2">
        <v>221</v>
      </c>
      <c r="M432" s="2">
        <v>3956</v>
      </c>
    </row>
    <row r="433" spans="1:13">
      <c r="A433" s="2">
        <v>4916</v>
      </c>
      <c r="B433" s="2">
        <v>0.404167</v>
      </c>
      <c r="C433" s="2">
        <v>4916</v>
      </c>
      <c r="D433" s="2">
        <v>0.3851</v>
      </c>
      <c r="E433" s="2">
        <v>4916</v>
      </c>
      <c r="F433" s="2">
        <v>0.51333300000000004</v>
      </c>
      <c r="G433" s="2">
        <v>4916</v>
      </c>
      <c r="H433" s="2">
        <v>0.345779</v>
      </c>
      <c r="I433" s="2">
        <v>4916</v>
      </c>
      <c r="J433" s="2">
        <v>4484</v>
      </c>
      <c r="K433" s="2">
        <v>4916</v>
      </c>
      <c r="L433" s="2">
        <v>432</v>
      </c>
      <c r="M433" s="2">
        <v>4916</v>
      </c>
    </row>
    <row r="434" spans="1:13">
      <c r="A434" s="2">
        <v>5382</v>
      </c>
      <c r="B434" s="2">
        <v>0.52749999999999997</v>
      </c>
      <c r="C434" s="2">
        <v>5382</v>
      </c>
      <c r="D434" s="2">
        <v>0.52460399999999996</v>
      </c>
      <c r="E434" s="2">
        <v>5382</v>
      </c>
      <c r="F434" s="2">
        <v>0.5675</v>
      </c>
      <c r="G434" s="2">
        <v>5382</v>
      </c>
      <c r="H434" s="2">
        <v>0.44156299999999998</v>
      </c>
      <c r="I434" s="2">
        <v>5382</v>
      </c>
      <c r="J434" s="2">
        <v>4896</v>
      </c>
      <c r="K434" s="2">
        <v>5382</v>
      </c>
      <c r="L434" s="2">
        <v>486</v>
      </c>
      <c r="M434" s="2">
        <v>5382</v>
      </c>
    </row>
    <row r="435" spans="1:13">
      <c r="A435" s="2">
        <v>4569</v>
      </c>
      <c r="B435" s="2">
        <v>0.410833</v>
      </c>
      <c r="C435" s="2">
        <v>4569</v>
      </c>
      <c r="D435" s="2">
        <v>0.39708300000000002</v>
      </c>
      <c r="E435" s="2">
        <v>4569</v>
      </c>
      <c r="F435" s="2">
        <v>0.40708299999999997</v>
      </c>
      <c r="G435" s="2">
        <v>4569</v>
      </c>
      <c r="H435" s="2">
        <v>0.4148</v>
      </c>
      <c r="I435" s="2">
        <v>4569</v>
      </c>
      <c r="J435" s="2">
        <v>4122</v>
      </c>
      <c r="K435" s="2">
        <v>4569</v>
      </c>
      <c r="L435" s="2">
        <v>447</v>
      </c>
      <c r="M435" s="2">
        <v>4569</v>
      </c>
    </row>
    <row r="436" spans="1:13">
      <c r="A436" s="2">
        <v>4118</v>
      </c>
      <c r="B436" s="2">
        <v>0.28749999999999998</v>
      </c>
      <c r="C436" s="2">
        <v>4118</v>
      </c>
      <c r="D436" s="2">
        <v>0.27776699999999999</v>
      </c>
      <c r="E436" s="2">
        <v>4118</v>
      </c>
      <c r="F436" s="2">
        <v>0.35041699999999998</v>
      </c>
      <c r="G436" s="2">
        <v>4118</v>
      </c>
      <c r="H436" s="2">
        <v>0.22575000000000001</v>
      </c>
      <c r="I436" s="2">
        <v>4118</v>
      </c>
      <c r="J436" s="2">
        <v>3150</v>
      </c>
      <c r="K436" s="2">
        <v>4118</v>
      </c>
      <c r="L436" s="2">
        <v>968</v>
      </c>
      <c r="M436" s="2">
        <v>4118</v>
      </c>
    </row>
    <row r="437" spans="1:13">
      <c r="A437" s="2">
        <v>4911</v>
      </c>
      <c r="B437" s="2">
        <v>0.36173899999999998</v>
      </c>
      <c r="C437" s="2">
        <v>4911</v>
      </c>
      <c r="D437" s="2">
        <v>0.35966999999999999</v>
      </c>
      <c r="E437" s="2">
        <v>4911</v>
      </c>
      <c r="F437" s="2">
        <v>0.47695700000000002</v>
      </c>
      <c r="G437" s="2">
        <v>4911</v>
      </c>
      <c r="H437" s="2">
        <v>0.22258700000000001</v>
      </c>
      <c r="I437" s="2">
        <v>4911</v>
      </c>
      <c r="J437" s="2">
        <v>3253</v>
      </c>
      <c r="K437" s="2">
        <v>4911</v>
      </c>
      <c r="L437" s="2">
        <v>1658</v>
      </c>
      <c r="M437" s="2">
        <v>4911</v>
      </c>
    </row>
    <row r="438" spans="1:13">
      <c r="A438" s="2">
        <v>5298</v>
      </c>
      <c r="B438" s="2">
        <v>0.466667</v>
      </c>
      <c r="C438" s="2">
        <v>5298</v>
      </c>
      <c r="D438" s="2">
        <v>0.459592</v>
      </c>
      <c r="E438" s="2">
        <v>5298</v>
      </c>
      <c r="F438" s="2">
        <v>0.48916700000000002</v>
      </c>
      <c r="G438" s="2">
        <v>5298</v>
      </c>
      <c r="H438" s="2">
        <v>0.20771300000000001</v>
      </c>
      <c r="I438" s="2">
        <v>5298</v>
      </c>
      <c r="J438" s="2">
        <v>4460</v>
      </c>
      <c r="K438" s="2">
        <v>5298</v>
      </c>
      <c r="L438" s="2">
        <v>838</v>
      </c>
      <c r="M438" s="2">
        <v>5298</v>
      </c>
    </row>
    <row r="439" spans="1:13">
      <c r="A439" s="2">
        <v>5847</v>
      </c>
      <c r="B439" s="2">
        <v>0.56499999999999995</v>
      </c>
      <c r="C439" s="2">
        <v>5847</v>
      </c>
      <c r="D439" s="2">
        <v>0.54292899999999999</v>
      </c>
      <c r="E439" s="2">
        <v>5847</v>
      </c>
      <c r="F439" s="2">
        <v>0.61750000000000005</v>
      </c>
      <c r="G439" s="2">
        <v>5847</v>
      </c>
      <c r="H439" s="2">
        <v>0.23694999999999999</v>
      </c>
      <c r="I439" s="2">
        <v>5847</v>
      </c>
      <c r="J439" s="2">
        <v>5085</v>
      </c>
      <c r="K439" s="2">
        <v>5847</v>
      </c>
      <c r="L439" s="2">
        <v>762</v>
      </c>
      <c r="M439" s="2">
        <v>5847</v>
      </c>
    </row>
    <row r="440" spans="1:13">
      <c r="A440" s="2">
        <v>6312</v>
      </c>
      <c r="B440" s="2">
        <v>0.57250000000000001</v>
      </c>
      <c r="C440" s="2">
        <v>6312</v>
      </c>
      <c r="D440" s="2">
        <v>0.54861700000000002</v>
      </c>
      <c r="E440" s="2">
        <v>6312</v>
      </c>
      <c r="F440" s="2">
        <v>0.50708299999999995</v>
      </c>
      <c r="G440" s="2">
        <v>6312</v>
      </c>
      <c r="H440" s="2">
        <v>0.115062</v>
      </c>
      <c r="I440" s="2">
        <v>6312</v>
      </c>
      <c r="J440" s="2">
        <v>5315</v>
      </c>
      <c r="K440" s="2">
        <v>6312</v>
      </c>
      <c r="L440" s="2">
        <v>997</v>
      </c>
      <c r="M440" s="2">
        <v>6312</v>
      </c>
    </row>
    <row r="441" spans="1:13">
      <c r="A441" s="2">
        <v>6192</v>
      </c>
      <c r="B441" s="2">
        <v>0.5575</v>
      </c>
      <c r="C441" s="2">
        <v>6192</v>
      </c>
      <c r="D441" s="2">
        <v>0.53282499999999999</v>
      </c>
      <c r="E441" s="2">
        <v>6192</v>
      </c>
      <c r="F441" s="2">
        <v>0.57958299999999996</v>
      </c>
      <c r="G441" s="2">
        <v>6192</v>
      </c>
      <c r="H441" s="2">
        <v>0.14988299999999999</v>
      </c>
      <c r="I441" s="2">
        <v>6192</v>
      </c>
      <c r="J441" s="2">
        <v>5187</v>
      </c>
      <c r="K441" s="2">
        <v>6192</v>
      </c>
      <c r="L441" s="2">
        <v>1005</v>
      </c>
      <c r="M441" s="2">
        <v>6192</v>
      </c>
    </row>
    <row r="442" spans="1:13">
      <c r="A442" s="2">
        <v>4378</v>
      </c>
      <c r="B442" s="2">
        <v>0.43583300000000003</v>
      </c>
      <c r="C442" s="2">
        <v>4378</v>
      </c>
      <c r="D442" s="2">
        <v>0.43622899999999998</v>
      </c>
      <c r="E442" s="2">
        <v>4378</v>
      </c>
      <c r="F442" s="2">
        <v>0.84208300000000003</v>
      </c>
      <c r="G442" s="2">
        <v>4378</v>
      </c>
      <c r="H442" s="2">
        <v>0.113192</v>
      </c>
      <c r="I442" s="2">
        <v>4378</v>
      </c>
      <c r="J442" s="2">
        <v>3830</v>
      </c>
      <c r="K442" s="2">
        <v>4378</v>
      </c>
      <c r="L442" s="2">
        <v>548</v>
      </c>
      <c r="M442" s="2">
        <v>4378</v>
      </c>
    </row>
    <row r="443" spans="1:13">
      <c r="A443" s="2">
        <v>7836</v>
      </c>
      <c r="B443" s="2">
        <v>0.51416700000000004</v>
      </c>
      <c r="C443" s="2">
        <v>7836</v>
      </c>
      <c r="D443" s="2">
        <v>0.50504599999999999</v>
      </c>
      <c r="E443" s="2">
        <v>7836</v>
      </c>
      <c r="F443" s="2">
        <v>0.75583299999999998</v>
      </c>
      <c r="G443" s="2">
        <v>7836</v>
      </c>
      <c r="H443" s="2">
        <v>0.110704</v>
      </c>
      <c r="I443" s="2">
        <v>7836</v>
      </c>
      <c r="J443" s="2">
        <v>4681</v>
      </c>
      <c r="K443" s="2">
        <v>7836</v>
      </c>
      <c r="L443" s="2">
        <v>3155</v>
      </c>
      <c r="M443" s="2">
        <v>7836</v>
      </c>
    </row>
    <row r="444" spans="1:13">
      <c r="A444" s="2">
        <v>5892</v>
      </c>
      <c r="B444" s="2">
        <v>0.47249999999999998</v>
      </c>
      <c r="C444" s="2">
        <v>5892</v>
      </c>
      <c r="D444" s="2">
        <v>0.46400000000000002</v>
      </c>
      <c r="E444" s="2">
        <v>5892</v>
      </c>
      <c r="F444" s="2">
        <v>0.81</v>
      </c>
      <c r="G444" s="2">
        <v>5892</v>
      </c>
      <c r="H444" s="2">
        <v>0.126883</v>
      </c>
      <c r="I444" s="2">
        <v>5892</v>
      </c>
      <c r="J444" s="2">
        <v>3685</v>
      </c>
      <c r="K444" s="2">
        <v>5892</v>
      </c>
      <c r="L444" s="2">
        <v>2207</v>
      </c>
      <c r="M444" s="2">
        <v>5892</v>
      </c>
    </row>
    <row r="445" spans="1:13">
      <c r="A445" s="2">
        <v>6153</v>
      </c>
      <c r="B445" s="2">
        <v>0.54500000000000004</v>
      </c>
      <c r="C445" s="2">
        <v>6153</v>
      </c>
      <c r="D445" s="2">
        <v>0.53282099999999999</v>
      </c>
      <c r="E445" s="2">
        <v>6153</v>
      </c>
      <c r="F445" s="2">
        <v>0.72875000000000001</v>
      </c>
      <c r="G445" s="2">
        <v>6153</v>
      </c>
      <c r="H445" s="2">
        <v>0.16231699999999999</v>
      </c>
      <c r="I445" s="2">
        <v>6153</v>
      </c>
      <c r="J445" s="2">
        <v>5171</v>
      </c>
      <c r="K445" s="2">
        <v>6153</v>
      </c>
      <c r="L445" s="2">
        <v>982</v>
      </c>
      <c r="M445" s="2">
        <v>6153</v>
      </c>
    </row>
    <row r="446" spans="1:13">
      <c r="A446" s="2">
        <v>6093</v>
      </c>
      <c r="B446" s="2">
        <v>0.56083300000000003</v>
      </c>
      <c r="C446" s="2">
        <v>6093</v>
      </c>
      <c r="D446" s="2">
        <v>0.53853300000000004</v>
      </c>
      <c r="E446" s="2">
        <v>6093</v>
      </c>
      <c r="F446" s="2">
        <v>0.807917</v>
      </c>
      <c r="G446" s="2">
        <v>6093</v>
      </c>
      <c r="H446" s="2">
        <v>0.121271</v>
      </c>
      <c r="I446" s="2">
        <v>6093</v>
      </c>
      <c r="J446" s="2">
        <v>5042</v>
      </c>
      <c r="K446" s="2">
        <v>6093</v>
      </c>
      <c r="L446" s="2">
        <v>1051</v>
      </c>
      <c r="M446" s="2">
        <v>6093</v>
      </c>
    </row>
    <row r="447" spans="1:13">
      <c r="A447" s="2">
        <v>6230</v>
      </c>
      <c r="B447" s="2">
        <v>0.531667</v>
      </c>
      <c r="C447" s="2">
        <v>6230</v>
      </c>
      <c r="D447" s="2">
        <v>0.51325799999999999</v>
      </c>
      <c r="E447" s="2">
        <v>6230</v>
      </c>
      <c r="F447" s="2">
        <v>0.82125000000000004</v>
      </c>
      <c r="G447" s="2">
        <v>6230</v>
      </c>
      <c r="H447" s="2">
        <v>8.9558299999999993E-2</v>
      </c>
      <c r="I447" s="2">
        <v>6230</v>
      </c>
      <c r="J447" s="2">
        <v>5108</v>
      </c>
      <c r="K447" s="2">
        <v>6230</v>
      </c>
      <c r="L447" s="2">
        <v>1122</v>
      </c>
      <c r="M447" s="2">
        <v>6230</v>
      </c>
    </row>
    <row r="448" spans="1:13">
      <c r="A448" s="2">
        <v>6871</v>
      </c>
      <c r="B448" s="2">
        <v>0.55416699999999997</v>
      </c>
      <c r="C448" s="2">
        <v>6871</v>
      </c>
      <c r="D448" s="2">
        <v>0.53156700000000001</v>
      </c>
      <c r="E448" s="2">
        <v>6871</v>
      </c>
      <c r="F448" s="2">
        <v>0.83125000000000004</v>
      </c>
      <c r="G448" s="2">
        <v>6871</v>
      </c>
      <c r="H448" s="2">
        <v>0.117562</v>
      </c>
      <c r="I448" s="2">
        <v>6871</v>
      </c>
      <c r="J448" s="2">
        <v>5537</v>
      </c>
      <c r="K448" s="2">
        <v>6871</v>
      </c>
      <c r="L448" s="2">
        <v>1334</v>
      </c>
      <c r="M448" s="2">
        <v>6871</v>
      </c>
    </row>
    <row r="449" spans="1:13">
      <c r="A449" s="2">
        <v>8362</v>
      </c>
      <c r="B449" s="2">
        <v>0.60166699999999995</v>
      </c>
      <c r="C449" s="2">
        <v>8362</v>
      </c>
      <c r="D449" s="2">
        <v>0.57006699999999999</v>
      </c>
      <c r="E449" s="2">
        <v>8362</v>
      </c>
      <c r="F449" s="2">
        <v>0.69416699999999998</v>
      </c>
      <c r="G449" s="2">
        <v>8362</v>
      </c>
      <c r="H449" s="2">
        <v>0.1163</v>
      </c>
      <c r="I449" s="2">
        <v>8362</v>
      </c>
      <c r="J449" s="2">
        <v>5893</v>
      </c>
      <c r="K449" s="2">
        <v>8362</v>
      </c>
      <c r="L449" s="2">
        <v>2469</v>
      </c>
      <c r="M449" s="2">
        <v>8362</v>
      </c>
    </row>
    <row r="450" spans="1:13">
      <c r="A450" s="2">
        <v>3372</v>
      </c>
      <c r="B450" s="2">
        <v>0.50249999999999995</v>
      </c>
      <c r="C450" s="2">
        <v>3372</v>
      </c>
      <c r="D450" s="2">
        <v>0.48673300000000003</v>
      </c>
      <c r="E450" s="2">
        <v>3372</v>
      </c>
      <c r="F450" s="2">
        <v>0.88541700000000001</v>
      </c>
      <c r="G450" s="2">
        <v>3372</v>
      </c>
      <c r="H450" s="2">
        <v>0.19278300000000001</v>
      </c>
      <c r="I450" s="2">
        <v>3372</v>
      </c>
      <c r="J450" s="2">
        <v>2339</v>
      </c>
      <c r="K450" s="2">
        <v>3372</v>
      </c>
      <c r="L450" s="2">
        <v>1033</v>
      </c>
      <c r="M450" s="2">
        <v>3372</v>
      </c>
    </row>
    <row r="451" spans="1:13">
      <c r="A451" s="2">
        <v>4996</v>
      </c>
      <c r="B451" s="2">
        <v>0.4375</v>
      </c>
      <c r="C451" s="2">
        <v>4996</v>
      </c>
      <c r="D451" s="2">
        <v>0.43748799999999999</v>
      </c>
      <c r="E451" s="2">
        <v>4996</v>
      </c>
      <c r="F451" s="2">
        <v>0.88083299999999998</v>
      </c>
      <c r="G451" s="2">
        <v>4996</v>
      </c>
      <c r="H451" s="2">
        <v>0.220775</v>
      </c>
      <c r="I451" s="2">
        <v>4996</v>
      </c>
      <c r="J451" s="2">
        <v>3464</v>
      </c>
      <c r="K451" s="2">
        <v>4996</v>
      </c>
      <c r="L451" s="2">
        <v>1532</v>
      </c>
      <c r="M451" s="2">
        <v>4996</v>
      </c>
    </row>
    <row r="452" spans="1:13">
      <c r="A452" s="2">
        <v>5558</v>
      </c>
      <c r="B452" s="2">
        <v>0.44583299999999998</v>
      </c>
      <c r="C452" s="2">
        <v>5558</v>
      </c>
      <c r="D452" s="2">
        <v>0.43874999999999997</v>
      </c>
      <c r="E452" s="2">
        <v>5558</v>
      </c>
      <c r="F452" s="2">
        <v>0.47791699999999998</v>
      </c>
      <c r="G452" s="2">
        <v>5558</v>
      </c>
      <c r="H452" s="2">
        <v>0.38682100000000003</v>
      </c>
      <c r="I452" s="2">
        <v>5558</v>
      </c>
      <c r="J452" s="2">
        <v>4763</v>
      </c>
      <c r="K452" s="2">
        <v>5558</v>
      </c>
      <c r="L452" s="2">
        <v>795</v>
      </c>
      <c r="M452" s="2">
        <v>5558</v>
      </c>
    </row>
    <row r="453" spans="1:13">
      <c r="A453" s="2">
        <v>5102</v>
      </c>
      <c r="B453" s="2">
        <v>0.32333299999999998</v>
      </c>
      <c r="C453" s="2">
        <v>5102</v>
      </c>
      <c r="D453" s="2">
        <v>0.31565399999999999</v>
      </c>
      <c r="E453" s="2">
        <v>5102</v>
      </c>
      <c r="F453" s="2">
        <v>0.28999999999999998</v>
      </c>
      <c r="G453" s="2">
        <v>5102</v>
      </c>
      <c r="H453" s="2">
        <v>0.187192</v>
      </c>
      <c r="I453" s="2">
        <v>5102</v>
      </c>
      <c r="J453" s="2">
        <v>4571</v>
      </c>
      <c r="K453" s="2">
        <v>5102</v>
      </c>
      <c r="L453" s="2">
        <v>531</v>
      </c>
      <c r="M453" s="2">
        <v>5102</v>
      </c>
    </row>
    <row r="454" spans="1:13">
      <c r="A454" s="2">
        <v>5698</v>
      </c>
      <c r="B454" s="2">
        <v>0.48416700000000001</v>
      </c>
      <c r="C454" s="2">
        <v>5698</v>
      </c>
      <c r="D454" s="2">
        <v>0.47094999999999998</v>
      </c>
      <c r="E454" s="2">
        <v>5698</v>
      </c>
      <c r="F454" s="2">
        <v>0.48125000000000001</v>
      </c>
      <c r="G454" s="2">
        <v>5698</v>
      </c>
      <c r="H454" s="2">
        <v>0.29167100000000001</v>
      </c>
      <c r="I454" s="2">
        <v>5698</v>
      </c>
      <c r="J454" s="2">
        <v>5024</v>
      </c>
      <c r="K454" s="2">
        <v>5698</v>
      </c>
      <c r="L454" s="2">
        <v>674</v>
      </c>
      <c r="M454" s="2">
        <v>5698</v>
      </c>
    </row>
    <row r="455" spans="1:13">
      <c r="A455" s="2">
        <v>6133</v>
      </c>
      <c r="B455" s="2">
        <v>0.49416700000000002</v>
      </c>
      <c r="C455" s="2">
        <v>6133</v>
      </c>
      <c r="D455" s="2">
        <v>0.48230400000000001</v>
      </c>
      <c r="E455" s="2">
        <v>6133</v>
      </c>
      <c r="F455" s="2">
        <v>0.43916699999999997</v>
      </c>
      <c r="G455" s="2">
        <v>6133</v>
      </c>
      <c r="H455" s="2">
        <v>0.31964999999999999</v>
      </c>
      <c r="I455" s="2">
        <v>6133</v>
      </c>
      <c r="J455" s="2">
        <v>5299</v>
      </c>
      <c r="K455" s="2">
        <v>6133</v>
      </c>
      <c r="L455" s="2">
        <v>834</v>
      </c>
      <c r="M455" s="2">
        <v>6133</v>
      </c>
    </row>
    <row r="456" spans="1:13">
      <c r="A456" s="2">
        <v>5459</v>
      </c>
      <c r="B456" s="2">
        <v>0.37</v>
      </c>
      <c r="C456" s="2">
        <v>5459</v>
      </c>
      <c r="D456" s="2">
        <v>0.37562099999999998</v>
      </c>
      <c r="E456" s="2">
        <v>5459</v>
      </c>
      <c r="F456" s="2">
        <v>0.58083300000000004</v>
      </c>
      <c r="G456" s="2">
        <v>5459</v>
      </c>
      <c r="H456" s="2">
        <v>0.138067</v>
      </c>
      <c r="I456" s="2">
        <v>5459</v>
      </c>
      <c r="J456" s="2">
        <v>4663</v>
      </c>
      <c r="K456" s="2">
        <v>5459</v>
      </c>
      <c r="L456" s="2">
        <v>796</v>
      </c>
      <c r="M456" s="2">
        <v>5459</v>
      </c>
    </row>
    <row r="457" spans="1:13">
      <c r="A457" s="2">
        <v>6235</v>
      </c>
      <c r="B457" s="2">
        <v>0.42416700000000002</v>
      </c>
      <c r="C457" s="2">
        <v>6235</v>
      </c>
      <c r="D457" s="2">
        <v>0.42170800000000003</v>
      </c>
      <c r="E457" s="2">
        <v>6235</v>
      </c>
      <c r="F457" s="2">
        <v>0.73833300000000002</v>
      </c>
      <c r="G457" s="2">
        <v>6235</v>
      </c>
      <c r="H457" s="2">
        <v>0.25061699999999998</v>
      </c>
      <c r="I457" s="2">
        <v>6235</v>
      </c>
      <c r="J457" s="2">
        <v>3934</v>
      </c>
      <c r="K457" s="2">
        <v>6235</v>
      </c>
      <c r="L457" s="2">
        <v>2301</v>
      </c>
      <c r="M457" s="2">
        <v>6235</v>
      </c>
    </row>
    <row r="458" spans="1:13">
      <c r="A458" s="2">
        <v>6041</v>
      </c>
      <c r="B458" s="2">
        <v>0.42583300000000002</v>
      </c>
      <c r="C458" s="2">
        <v>6041</v>
      </c>
      <c r="D458" s="2">
        <v>0.41728700000000002</v>
      </c>
      <c r="E458" s="2">
        <v>6041</v>
      </c>
      <c r="F458" s="2">
        <v>0.67625000000000002</v>
      </c>
      <c r="G458" s="2">
        <v>6041</v>
      </c>
      <c r="H458" s="2">
        <v>0.172267</v>
      </c>
      <c r="I458" s="2">
        <v>6041</v>
      </c>
      <c r="J458" s="2">
        <v>3694</v>
      </c>
      <c r="K458" s="2">
        <v>6041</v>
      </c>
      <c r="L458" s="2">
        <v>2347</v>
      </c>
      <c r="M458" s="2">
        <v>6041</v>
      </c>
    </row>
    <row r="459" spans="1:13">
      <c r="A459" s="2">
        <v>5936</v>
      </c>
      <c r="B459" s="2">
        <v>0.43391299999999999</v>
      </c>
      <c r="C459" s="2">
        <v>5936</v>
      </c>
      <c r="D459" s="2">
        <v>0.42751299999999998</v>
      </c>
      <c r="E459" s="2">
        <v>5936</v>
      </c>
      <c r="F459" s="2">
        <v>0.50434800000000002</v>
      </c>
      <c r="G459" s="2">
        <v>5936</v>
      </c>
      <c r="H459" s="2">
        <v>0.312139</v>
      </c>
      <c r="I459" s="2">
        <v>5936</v>
      </c>
      <c r="J459" s="2">
        <v>4728</v>
      </c>
      <c r="K459" s="2">
        <v>5936</v>
      </c>
      <c r="L459" s="2">
        <v>1208</v>
      </c>
      <c r="M459" s="2">
        <v>5936</v>
      </c>
    </row>
    <row r="460" spans="1:13">
      <c r="A460" s="2">
        <v>6772</v>
      </c>
      <c r="B460" s="2">
        <v>0.466667</v>
      </c>
      <c r="C460" s="2">
        <v>6772</v>
      </c>
      <c r="D460" s="2">
        <v>0.46148299999999998</v>
      </c>
      <c r="E460" s="2">
        <v>6772</v>
      </c>
      <c r="F460" s="2">
        <v>0.39666699999999999</v>
      </c>
      <c r="G460" s="2">
        <v>6772</v>
      </c>
      <c r="H460" s="2">
        <v>0.100133</v>
      </c>
      <c r="I460" s="2">
        <v>6772</v>
      </c>
      <c r="J460" s="2">
        <v>5424</v>
      </c>
      <c r="K460" s="2">
        <v>6772</v>
      </c>
      <c r="L460" s="2">
        <v>1348</v>
      </c>
      <c r="M460" s="2">
        <v>6772</v>
      </c>
    </row>
    <row r="461" spans="1:13">
      <c r="A461" s="2">
        <v>6436</v>
      </c>
      <c r="B461" s="2">
        <v>0.54166700000000001</v>
      </c>
      <c r="C461" s="2">
        <v>6436</v>
      </c>
      <c r="D461" s="2">
        <v>0.53344999999999998</v>
      </c>
      <c r="E461" s="2">
        <v>6436</v>
      </c>
      <c r="F461" s="2">
        <v>0.46958299999999997</v>
      </c>
      <c r="G461" s="2">
        <v>6436</v>
      </c>
      <c r="H461" s="2">
        <v>0.180975</v>
      </c>
      <c r="I461" s="2">
        <v>6436</v>
      </c>
      <c r="J461" s="2">
        <v>5378</v>
      </c>
      <c r="K461" s="2">
        <v>6436</v>
      </c>
      <c r="L461" s="2">
        <v>1058</v>
      </c>
      <c r="M461" s="2">
        <v>6436</v>
      </c>
    </row>
    <row r="462" spans="1:13">
      <c r="A462" s="2">
        <v>6457</v>
      </c>
      <c r="B462" s="2">
        <v>0.435</v>
      </c>
      <c r="C462" s="2">
        <v>6457</v>
      </c>
      <c r="D462" s="2">
        <v>0.43116300000000002</v>
      </c>
      <c r="E462" s="2">
        <v>6457</v>
      </c>
      <c r="F462" s="2">
        <v>0.37416700000000003</v>
      </c>
      <c r="G462" s="2">
        <v>6457</v>
      </c>
      <c r="H462" s="2">
        <v>0.219529</v>
      </c>
      <c r="I462" s="2">
        <v>6457</v>
      </c>
      <c r="J462" s="2">
        <v>5265</v>
      </c>
      <c r="K462" s="2">
        <v>6457</v>
      </c>
      <c r="L462" s="2">
        <v>1192</v>
      </c>
      <c r="M462" s="2">
        <v>6457</v>
      </c>
    </row>
    <row r="463" spans="1:13">
      <c r="A463" s="2">
        <v>6460</v>
      </c>
      <c r="B463" s="2">
        <v>0.403333</v>
      </c>
      <c r="C463" s="2">
        <v>6460</v>
      </c>
      <c r="D463" s="2">
        <v>0.39076699999999998</v>
      </c>
      <c r="E463" s="2">
        <v>6460</v>
      </c>
      <c r="F463" s="2">
        <v>0.377083</v>
      </c>
      <c r="G463" s="2">
        <v>6460</v>
      </c>
      <c r="H463" s="2">
        <v>0.30038799999999999</v>
      </c>
      <c r="I463" s="2">
        <v>6460</v>
      </c>
      <c r="J463" s="2">
        <v>4653</v>
      </c>
      <c r="K463" s="2">
        <v>6460</v>
      </c>
      <c r="L463" s="2">
        <v>1807</v>
      </c>
      <c r="M463" s="2">
        <v>6460</v>
      </c>
    </row>
    <row r="464" spans="1:13">
      <c r="A464" s="2">
        <v>6857</v>
      </c>
      <c r="B464" s="2">
        <v>0.4375</v>
      </c>
      <c r="C464" s="2">
        <v>6857</v>
      </c>
      <c r="D464" s="2">
        <v>0.42612899999999998</v>
      </c>
      <c r="E464" s="2">
        <v>6857</v>
      </c>
      <c r="F464" s="2">
        <v>0.25416699999999998</v>
      </c>
      <c r="G464" s="2">
        <v>6857</v>
      </c>
      <c r="H464" s="2">
        <v>0.27487099999999998</v>
      </c>
      <c r="I464" s="2">
        <v>6857</v>
      </c>
      <c r="J464" s="2">
        <v>3605</v>
      </c>
      <c r="K464" s="2">
        <v>6857</v>
      </c>
      <c r="L464" s="2">
        <v>3252</v>
      </c>
      <c r="M464" s="2">
        <v>6857</v>
      </c>
    </row>
    <row r="465" spans="1:13">
      <c r="A465" s="2">
        <v>5169</v>
      </c>
      <c r="B465" s="2">
        <v>0.5</v>
      </c>
      <c r="C465" s="2">
        <v>5169</v>
      </c>
      <c r="D465" s="2">
        <v>0.492425</v>
      </c>
      <c r="E465" s="2">
        <v>5169</v>
      </c>
      <c r="F465" s="2">
        <v>0.27583299999999999</v>
      </c>
      <c r="G465" s="2">
        <v>5169</v>
      </c>
      <c r="H465" s="2">
        <v>0.232596</v>
      </c>
      <c r="I465" s="2">
        <v>5169</v>
      </c>
      <c r="J465" s="2">
        <v>2939</v>
      </c>
      <c r="K465" s="2">
        <v>5169</v>
      </c>
      <c r="L465" s="2">
        <v>2230</v>
      </c>
      <c r="M465" s="2">
        <v>5169</v>
      </c>
    </row>
    <row r="466" spans="1:13">
      <c r="A466" s="2">
        <v>5585</v>
      </c>
      <c r="B466" s="2">
        <v>0.48916700000000002</v>
      </c>
      <c r="C466" s="2">
        <v>5585</v>
      </c>
      <c r="D466" s="2">
        <v>0.47663800000000001</v>
      </c>
      <c r="E466" s="2">
        <v>5585</v>
      </c>
      <c r="F466" s="2">
        <v>0.3175</v>
      </c>
      <c r="G466" s="2">
        <v>5585</v>
      </c>
      <c r="H466" s="2">
        <v>0.35819600000000001</v>
      </c>
      <c r="I466" s="2">
        <v>5585</v>
      </c>
      <c r="J466" s="2">
        <v>4680</v>
      </c>
      <c r="K466" s="2">
        <v>5585</v>
      </c>
      <c r="L466" s="2">
        <v>905</v>
      </c>
      <c r="M466" s="2">
        <v>5585</v>
      </c>
    </row>
    <row r="467" spans="1:13">
      <c r="A467" s="2">
        <v>5918</v>
      </c>
      <c r="B467" s="2">
        <v>0.44666699999999998</v>
      </c>
      <c r="C467" s="2">
        <v>5918</v>
      </c>
      <c r="D467" s="2">
        <v>0.43623299999999998</v>
      </c>
      <c r="E467" s="2">
        <v>5918</v>
      </c>
      <c r="F467" s="2">
        <v>0.435</v>
      </c>
      <c r="G467" s="2">
        <v>5918</v>
      </c>
      <c r="H467" s="2">
        <v>0.24937500000000001</v>
      </c>
      <c r="I467" s="2">
        <v>5918</v>
      </c>
      <c r="J467" s="2">
        <v>5099</v>
      </c>
      <c r="K467" s="2">
        <v>5918</v>
      </c>
      <c r="L467" s="2">
        <v>819</v>
      </c>
      <c r="M467" s="2">
        <v>5918</v>
      </c>
    </row>
    <row r="468" spans="1:13">
      <c r="A468" s="2">
        <v>4862</v>
      </c>
      <c r="B468" s="2">
        <v>0.34869600000000001</v>
      </c>
      <c r="C468" s="2">
        <v>4862</v>
      </c>
      <c r="D468" s="2">
        <v>0.33727400000000002</v>
      </c>
      <c r="E468" s="2">
        <v>4862</v>
      </c>
      <c r="F468" s="2">
        <v>0.46956500000000001</v>
      </c>
      <c r="G468" s="2">
        <v>4862</v>
      </c>
      <c r="H468" s="2">
        <v>0.29527399999999998</v>
      </c>
      <c r="I468" s="2">
        <v>4862</v>
      </c>
      <c r="J468" s="2">
        <v>4380</v>
      </c>
      <c r="K468" s="2">
        <v>4862</v>
      </c>
      <c r="L468" s="2">
        <v>482</v>
      </c>
      <c r="M468" s="2">
        <v>4862</v>
      </c>
    </row>
    <row r="469" spans="1:13">
      <c r="A469" s="2">
        <v>5409</v>
      </c>
      <c r="B469" s="2">
        <v>0.39750000000000002</v>
      </c>
      <c r="C469" s="2">
        <v>5409</v>
      </c>
      <c r="D469" s="2">
        <v>0.387604</v>
      </c>
      <c r="E469" s="2">
        <v>5409</v>
      </c>
      <c r="F469" s="2">
        <v>0.46625</v>
      </c>
      <c r="G469" s="2">
        <v>5409</v>
      </c>
      <c r="H469" s="2">
        <v>0.29042899999999999</v>
      </c>
      <c r="I469" s="2">
        <v>5409</v>
      </c>
      <c r="J469" s="2">
        <v>4746</v>
      </c>
      <c r="K469" s="2">
        <v>5409</v>
      </c>
      <c r="L469" s="2">
        <v>663</v>
      </c>
      <c r="M469" s="2">
        <v>5409</v>
      </c>
    </row>
    <row r="470" spans="1:13">
      <c r="A470" s="2">
        <v>6398</v>
      </c>
      <c r="B470" s="2">
        <v>0.4425</v>
      </c>
      <c r="C470" s="2">
        <v>6398</v>
      </c>
      <c r="D470" s="2">
        <v>0.43180800000000003</v>
      </c>
      <c r="E470" s="2">
        <v>6398</v>
      </c>
      <c r="F470" s="2">
        <v>0.408333</v>
      </c>
      <c r="G470" s="2">
        <v>6398</v>
      </c>
      <c r="H470" s="2">
        <v>0.155471</v>
      </c>
      <c r="I470" s="2">
        <v>6398</v>
      </c>
      <c r="J470" s="2">
        <v>5146</v>
      </c>
      <c r="K470" s="2">
        <v>6398</v>
      </c>
      <c r="L470" s="2">
        <v>1252</v>
      </c>
      <c r="M470" s="2">
        <v>6398</v>
      </c>
    </row>
    <row r="471" spans="1:13">
      <c r="A471" s="2">
        <v>7460</v>
      </c>
      <c r="B471" s="2">
        <v>0.495</v>
      </c>
      <c r="C471" s="2">
        <v>7460</v>
      </c>
      <c r="D471" s="2">
        <v>0.48799599999999999</v>
      </c>
      <c r="E471" s="2">
        <v>7460</v>
      </c>
      <c r="F471" s="2">
        <v>0.50291699999999995</v>
      </c>
      <c r="G471" s="2">
        <v>7460</v>
      </c>
      <c r="H471" s="2">
        <v>0.190917</v>
      </c>
      <c r="I471" s="2">
        <v>7460</v>
      </c>
      <c r="J471" s="2">
        <v>4665</v>
      </c>
      <c r="K471" s="2">
        <v>7460</v>
      </c>
      <c r="L471" s="2">
        <v>2795</v>
      </c>
      <c r="M471" s="2">
        <v>7460</v>
      </c>
    </row>
    <row r="472" spans="1:13">
      <c r="A472" s="2">
        <v>7132</v>
      </c>
      <c r="B472" s="2">
        <v>0.60666699999999996</v>
      </c>
      <c r="C472" s="2">
        <v>7132</v>
      </c>
      <c r="D472" s="2">
        <v>0.57387500000000002</v>
      </c>
      <c r="E472" s="2">
        <v>7132</v>
      </c>
      <c r="F472" s="2">
        <v>0.50791699999999995</v>
      </c>
      <c r="G472" s="2">
        <v>7132</v>
      </c>
      <c r="H472" s="2">
        <v>0.225129</v>
      </c>
      <c r="I472" s="2">
        <v>7132</v>
      </c>
      <c r="J472" s="2">
        <v>4286</v>
      </c>
      <c r="K472" s="2">
        <v>7132</v>
      </c>
      <c r="L472" s="2">
        <v>2846</v>
      </c>
      <c r="M472" s="2">
        <v>7132</v>
      </c>
    </row>
    <row r="473" spans="1:13">
      <c r="A473" s="2">
        <v>6370</v>
      </c>
      <c r="B473" s="2">
        <v>0.66416699999999995</v>
      </c>
      <c r="C473" s="2">
        <v>6370</v>
      </c>
      <c r="D473" s="2">
        <v>0.61492500000000005</v>
      </c>
      <c r="E473" s="2">
        <v>6370</v>
      </c>
      <c r="F473" s="2">
        <v>0.56166700000000003</v>
      </c>
      <c r="G473" s="2">
        <v>6370</v>
      </c>
      <c r="H473" s="2">
        <v>0.284829</v>
      </c>
      <c r="I473" s="2">
        <v>6370</v>
      </c>
      <c r="J473" s="2">
        <v>5172</v>
      </c>
      <c r="K473" s="2">
        <v>6370</v>
      </c>
      <c r="L473" s="2">
        <v>1198</v>
      </c>
      <c r="M473" s="2">
        <v>6370</v>
      </c>
    </row>
    <row r="474" spans="1:13">
      <c r="A474" s="2">
        <v>6691</v>
      </c>
      <c r="B474" s="2">
        <v>0.60833300000000001</v>
      </c>
      <c r="C474" s="2">
        <v>6691</v>
      </c>
      <c r="D474" s="2">
        <v>0.59848699999999999</v>
      </c>
      <c r="E474" s="2">
        <v>6691</v>
      </c>
      <c r="F474" s="2">
        <v>0.39041700000000001</v>
      </c>
      <c r="G474" s="2">
        <v>6691</v>
      </c>
      <c r="H474" s="2">
        <v>0.27362900000000001</v>
      </c>
      <c r="I474" s="2">
        <v>6691</v>
      </c>
      <c r="J474" s="2">
        <v>5702</v>
      </c>
      <c r="K474" s="2">
        <v>6691</v>
      </c>
      <c r="L474" s="2">
        <v>989</v>
      </c>
      <c r="M474" s="2">
        <v>6691</v>
      </c>
    </row>
    <row r="475" spans="1:13">
      <c r="A475" s="2">
        <v>4367</v>
      </c>
      <c r="B475" s="2">
        <v>0.46333299999999999</v>
      </c>
      <c r="C475" s="2">
        <v>4367</v>
      </c>
      <c r="D475" s="2">
        <v>0.457038</v>
      </c>
      <c r="E475" s="2">
        <v>4367</v>
      </c>
      <c r="F475" s="2">
        <v>0.56916699999999998</v>
      </c>
      <c r="G475" s="2">
        <v>4367</v>
      </c>
      <c r="H475" s="2">
        <v>0.16791200000000001</v>
      </c>
      <c r="I475" s="2">
        <v>4367</v>
      </c>
      <c r="J475" s="2">
        <v>4020</v>
      </c>
      <c r="K475" s="2">
        <v>4367</v>
      </c>
      <c r="L475" s="2">
        <v>347</v>
      </c>
      <c r="M475" s="2">
        <v>4367</v>
      </c>
    </row>
    <row r="476" spans="1:13">
      <c r="A476" s="2">
        <v>6565</v>
      </c>
      <c r="B476" s="2">
        <v>0.49833300000000003</v>
      </c>
      <c r="C476" s="2">
        <v>6565</v>
      </c>
      <c r="D476" s="2">
        <v>0.49304599999999998</v>
      </c>
      <c r="E476" s="2">
        <v>6565</v>
      </c>
      <c r="F476" s="2">
        <v>0.61250000000000004</v>
      </c>
      <c r="G476" s="2">
        <v>6565</v>
      </c>
      <c r="H476" s="2">
        <v>6.5929199999999993E-2</v>
      </c>
      <c r="I476" s="2">
        <v>6565</v>
      </c>
      <c r="J476" s="2">
        <v>5719</v>
      </c>
      <c r="K476" s="2">
        <v>6565</v>
      </c>
      <c r="L476" s="2">
        <v>846</v>
      </c>
      <c r="M476" s="2">
        <v>6565</v>
      </c>
    </row>
    <row r="477" spans="1:13">
      <c r="A477" s="2">
        <v>7290</v>
      </c>
      <c r="B477" s="2">
        <v>0.526667</v>
      </c>
      <c r="C477" s="2">
        <v>7290</v>
      </c>
      <c r="D477" s="2">
        <v>0.51577499999999998</v>
      </c>
      <c r="E477" s="2">
        <v>7290</v>
      </c>
      <c r="F477" s="2">
        <v>0.69458299999999995</v>
      </c>
      <c r="G477" s="2">
        <v>7290</v>
      </c>
      <c r="H477" s="2">
        <v>0.149871</v>
      </c>
      <c r="I477" s="2">
        <v>7290</v>
      </c>
      <c r="J477" s="2">
        <v>5950</v>
      </c>
      <c r="K477" s="2">
        <v>7290</v>
      </c>
      <c r="L477" s="2">
        <v>1340</v>
      </c>
      <c r="M477" s="2">
        <v>7290</v>
      </c>
    </row>
    <row r="478" spans="1:13">
      <c r="A478" s="2">
        <v>6624</v>
      </c>
      <c r="B478" s="2">
        <v>0.56999999999999995</v>
      </c>
      <c r="C478" s="2">
        <v>6624</v>
      </c>
      <c r="D478" s="2">
        <v>0.54292099999999999</v>
      </c>
      <c r="E478" s="2">
        <v>6624</v>
      </c>
      <c r="F478" s="2">
        <v>0.682917</v>
      </c>
      <c r="G478" s="2">
        <v>6624</v>
      </c>
      <c r="H478" s="2">
        <v>0.28358699999999998</v>
      </c>
      <c r="I478" s="2">
        <v>6624</v>
      </c>
      <c r="J478" s="2">
        <v>4083</v>
      </c>
      <c r="K478" s="2">
        <v>6624</v>
      </c>
      <c r="L478" s="2">
        <v>2541</v>
      </c>
      <c r="M478" s="2">
        <v>6624</v>
      </c>
    </row>
    <row r="479" spans="1:13">
      <c r="A479" s="2">
        <v>1027</v>
      </c>
      <c r="B479" s="2">
        <v>0.39666699999999999</v>
      </c>
      <c r="C479" s="2">
        <v>1027</v>
      </c>
      <c r="D479" s="2">
        <v>0.38950400000000002</v>
      </c>
      <c r="E479" s="2">
        <v>1027</v>
      </c>
      <c r="F479" s="2">
        <v>0.83541699999999997</v>
      </c>
      <c r="G479" s="2">
        <v>1027</v>
      </c>
      <c r="H479" s="2">
        <v>0.34454600000000002</v>
      </c>
      <c r="I479" s="2">
        <v>1027</v>
      </c>
      <c r="J479" s="2">
        <v>907</v>
      </c>
      <c r="K479" s="2">
        <v>1027</v>
      </c>
      <c r="L479" s="2">
        <v>120</v>
      </c>
      <c r="M479" s="2">
        <v>1027</v>
      </c>
    </row>
    <row r="480" spans="1:13">
      <c r="A480" s="2">
        <v>3214</v>
      </c>
      <c r="B480" s="2">
        <v>0.32166699999999998</v>
      </c>
      <c r="C480" s="2">
        <v>3214</v>
      </c>
      <c r="D480" s="2">
        <v>0.30112499999999998</v>
      </c>
      <c r="E480" s="2">
        <v>3214</v>
      </c>
      <c r="F480" s="2">
        <v>0.76666699999999999</v>
      </c>
      <c r="G480" s="2">
        <v>3214</v>
      </c>
      <c r="H480" s="2">
        <v>0.30349599999999999</v>
      </c>
      <c r="I480" s="2">
        <v>3214</v>
      </c>
      <c r="J480" s="2">
        <v>3019</v>
      </c>
      <c r="K480" s="2">
        <v>3214</v>
      </c>
      <c r="L480" s="2">
        <v>195</v>
      </c>
      <c r="M480" s="2">
        <v>3214</v>
      </c>
    </row>
    <row r="481" spans="1:13">
      <c r="A481" s="2">
        <v>5633</v>
      </c>
      <c r="B481" s="2">
        <v>0.41333300000000001</v>
      </c>
      <c r="C481" s="2">
        <v>5633</v>
      </c>
      <c r="D481" s="2">
        <v>0.405283</v>
      </c>
      <c r="E481" s="2">
        <v>5633</v>
      </c>
      <c r="F481" s="2">
        <v>0.45416699999999999</v>
      </c>
      <c r="G481" s="2">
        <v>5633</v>
      </c>
      <c r="H481" s="2">
        <v>0.24938299999999999</v>
      </c>
      <c r="I481" s="2">
        <v>5633</v>
      </c>
      <c r="J481" s="2">
        <v>5115</v>
      </c>
      <c r="K481" s="2">
        <v>5633</v>
      </c>
      <c r="L481" s="2">
        <v>518</v>
      </c>
      <c r="M481" s="2">
        <v>5633</v>
      </c>
    </row>
    <row r="482" spans="1:13">
      <c r="A482" s="2">
        <v>6196</v>
      </c>
      <c r="B482" s="2">
        <v>0.47666700000000001</v>
      </c>
      <c r="C482" s="2">
        <v>6196</v>
      </c>
      <c r="D482" s="2">
        <v>0.47031699999999999</v>
      </c>
      <c r="E482" s="2">
        <v>6196</v>
      </c>
      <c r="F482" s="2">
        <v>0.42791699999999999</v>
      </c>
      <c r="G482" s="2">
        <v>6196</v>
      </c>
      <c r="H482" s="2">
        <v>0.11879199999999999</v>
      </c>
      <c r="I482" s="2">
        <v>6196</v>
      </c>
      <c r="J482" s="2">
        <v>5541</v>
      </c>
      <c r="K482" s="2">
        <v>6196</v>
      </c>
      <c r="L482" s="2">
        <v>655</v>
      </c>
      <c r="M482" s="2">
        <v>6196</v>
      </c>
    </row>
    <row r="483" spans="1:13">
      <c r="A483" s="2">
        <v>5026</v>
      </c>
      <c r="B483" s="2">
        <v>0.49833300000000003</v>
      </c>
      <c r="C483" s="2">
        <v>5026</v>
      </c>
      <c r="D483" s="2">
        <v>0.48358299999999999</v>
      </c>
      <c r="E483" s="2">
        <v>5026</v>
      </c>
      <c r="F483" s="2">
        <v>0.75666699999999998</v>
      </c>
      <c r="G483" s="2">
        <v>5026</v>
      </c>
      <c r="H483" s="2">
        <v>0.176625</v>
      </c>
      <c r="I483" s="2">
        <v>5026</v>
      </c>
      <c r="J483" s="2">
        <v>4551</v>
      </c>
      <c r="K483" s="2">
        <v>5026</v>
      </c>
      <c r="L483" s="2">
        <v>475</v>
      </c>
      <c r="M483" s="2">
        <v>5026</v>
      </c>
    </row>
    <row r="484" spans="1:13">
      <c r="A484" s="2">
        <v>6233</v>
      </c>
      <c r="B484" s="2">
        <v>0.45750000000000002</v>
      </c>
      <c r="C484" s="2">
        <v>6233</v>
      </c>
      <c r="D484" s="2">
        <v>0.45263700000000001</v>
      </c>
      <c r="E484" s="2">
        <v>6233</v>
      </c>
      <c r="F484" s="2">
        <v>0.40083299999999999</v>
      </c>
      <c r="G484" s="2">
        <v>6233</v>
      </c>
      <c r="H484" s="2">
        <v>0.34763300000000003</v>
      </c>
      <c r="I484" s="2">
        <v>6233</v>
      </c>
      <c r="J484" s="2">
        <v>5219</v>
      </c>
      <c r="K484" s="2">
        <v>6233</v>
      </c>
      <c r="L484" s="2">
        <v>1014</v>
      </c>
      <c r="M484" s="2">
        <v>6233</v>
      </c>
    </row>
    <row r="485" spans="1:13">
      <c r="A485" s="2">
        <v>4220</v>
      </c>
      <c r="B485" s="2">
        <v>0.37666699999999997</v>
      </c>
      <c r="C485" s="2">
        <v>4220</v>
      </c>
      <c r="D485" s="2">
        <v>0.37750400000000001</v>
      </c>
      <c r="E485" s="2">
        <v>4220</v>
      </c>
      <c r="F485" s="2">
        <v>0.48958299999999999</v>
      </c>
      <c r="G485" s="2">
        <v>4220</v>
      </c>
      <c r="H485" s="2">
        <v>0.12997500000000001</v>
      </c>
      <c r="I485" s="2">
        <v>4220</v>
      </c>
      <c r="J485" s="2">
        <v>3100</v>
      </c>
      <c r="K485" s="2">
        <v>4220</v>
      </c>
      <c r="L485" s="2">
        <v>1120</v>
      </c>
      <c r="M485" s="2">
        <v>4220</v>
      </c>
    </row>
    <row r="486" spans="1:13">
      <c r="A486" s="2">
        <v>6304</v>
      </c>
      <c r="B486" s="2">
        <v>0.45833299999999999</v>
      </c>
      <c r="C486" s="2">
        <v>6304</v>
      </c>
      <c r="D486" s="2">
        <v>0.45012099999999999</v>
      </c>
      <c r="E486" s="2">
        <v>6304</v>
      </c>
      <c r="F486" s="2">
        <v>0.58708300000000002</v>
      </c>
      <c r="G486" s="2">
        <v>6304</v>
      </c>
      <c r="H486" s="2">
        <v>0.116908</v>
      </c>
      <c r="I486" s="2">
        <v>6304</v>
      </c>
      <c r="J486" s="2">
        <v>4075</v>
      </c>
      <c r="K486" s="2">
        <v>6304</v>
      </c>
      <c r="L486" s="2">
        <v>2229</v>
      </c>
      <c r="M486" s="2">
        <v>6304</v>
      </c>
    </row>
    <row r="487" spans="1:13">
      <c r="A487" s="2">
        <v>5572</v>
      </c>
      <c r="B487" s="2">
        <v>0.464167</v>
      </c>
      <c r="C487" s="2">
        <v>5572</v>
      </c>
      <c r="D487" s="2">
        <v>0.45769599999999999</v>
      </c>
      <c r="E487" s="2">
        <v>5572</v>
      </c>
      <c r="F487" s="2">
        <v>0.56999999999999995</v>
      </c>
      <c r="G487" s="2">
        <v>5572</v>
      </c>
      <c r="H487" s="2">
        <v>0.17163800000000001</v>
      </c>
      <c r="I487" s="2">
        <v>5572</v>
      </c>
      <c r="J487" s="2">
        <v>4907</v>
      </c>
      <c r="K487" s="2">
        <v>5572</v>
      </c>
      <c r="L487" s="2">
        <v>665</v>
      </c>
      <c r="M487" s="2">
        <v>5572</v>
      </c>
    </row>
    <row r="488" spans="1:13">
      <c r="A488" s="2">
        <v>5740</v>
      </c>
      <c r="B488" s="2">
        <v>0.61333300000000002</v>
      </c>
      <c r="C488" s="2">
        <v>5740</v>
      </c>
      <c r="D488" s="2">
        <v>0.57702100000000001</v>
      </c>
      <c r="E488" s="2">
        <v>5740</v>
      </c>
      <c r="F488" s="2">
        <v>0.65958300000000003</v>
      </c>
      <c r="G488" s="2">
        <v>5740</v>
      </c>
      <c r="H488" s="2">
        <v>0.15609600000000001</v>
      </c>
      <c r="I488" s="2">
        <v>5740</v>
      </c>
      <c r="J488" s="2">
        <v>5087</v>
      </c>
      <c r="K488" s="2">
        <v>5740</v>
      </c>
      <c r="L488" s="2">
        <v>653</v>
      </c>
      <c r="M488" s="2">
        <v>5740</v>
      </c>
    </row>
    <row r="489" spans="1:13">
      <c r="A489" s="2">
        <v>6169</v>
      </c>
      <c r="B489" s="2">
        <v>0.56416699999999997</v>
      </c>
      <c r="C489" s="2">
        <v>6169</v>
      </c>
      <c r="D489" s="2">
        <v>0.53789600000000004</v>
      </c>
      <c r="E489" s="2">
        <v>6169</v>
      </c>
      <c r="F489" s="2">
        <v>0.79708299999999999</v>
      </c>
      <c r="G489" s="2">
        <v>6169</v>
      </c>
      <c r="H489" s="2">
        <v>0.13805799999999999</v>
      </c>
      <c r="I489" s="2">
        <v>6169</v>
      </c>
      <c r="J489" s="2">
        <v>5502</v>
      </c>
      <c r="K489" s="2">
        <v>6169</v>
      </c>
      <c r="L489" s="2">
        <v>667</v>
      </c>
      <c r="M489" s="2">
        <v>6169</v>
      </c>
    </row>
    <row r="490" spans="1:13">
      <c r="A490" s="2">
        <v>6421</v>
      </c>
      <c r="B490" s="2">
        <v>0.56000000000000005</v>
      </c>
      <c r="C490" s="2">
        <v>6421</v>
      </c>
      <c r="D490" s="2">
        <v>0.537242</v>
      </c>
      <c r="E490" s="2">
        <v>6421</v>
      </c>
      <c r="F490" s="2">
        <v>0.76833300000000004</v>
      </c>
      <c r="G490" s="2">
        <v>6421</v>
      </c>
      <c r="H490" s="2">
        <v>0.13369600000000001</v>
      </c>
      <c r="I490" s="2">
        <v>6421</v>
      </c>
      <c r="J490" s="2">
        <v>5657</v>
      </c>
      <c r="K490" s="2">
        <v>6421</v>
      </c>
      <c r="L490" s="2">
        <v>764</v>
      </c>
      <c r="M490" s="2">
        <v>6421</v>
      </c>
    </row>
    <row r="491" spans="1:13">
      <c r="A491" s="2">
        <v>6296</v>
      </c>
      <c r="B491" s="2">
        <v>0.62749999999999995</v>
      </c>
      <c r="C491" s="2">
        <v>6296</v>
      </c>
      <c r="D491" s="2">
        <v>0.59091700000000003</v>
      </c>
      <c r="E491" s="2">
        <v>6296</v>
      </c>
      <c r="F491" s="2">
        <v>0.73541699999999999</v>
      </c>
      <c r="G491" s="2">
        <v>6296</v>
      </c>
      <c r="H491" s="2">
        <v>0.162938</v>
      </c>
      <c r="I491" s="2">
        <v>6296</v>
      </c>
      <c r="J491" s="2">
        <v>5227</v>
      </c>
      <c r="K491" s="2">
        <v>6296</v>
      </c>
      <c r="L491" s="2">
        <v>1069</v>
      </c>
      <c r="M491" s="2">
        <v>6296</v>
      </c>
    </row>
    <row r="492" spans="1:13">
      <c r="A492" s="2">
        <v>6883</v>
      </c>
      <c r="B492" s="2">
        <v>0.62166699999999997</v>
      </c>
      <c r="C492" s="2">
        <v>6883</v>
      </c>
      <c r="D492" s="2">
        <v>0.58460800000000002</v>
      </c>
      <c r="E492" s="2">
        <v>6883</v>
      </c>
      <c r="F492" s="2">
        <v>0.75666699999999998</v>
      </c>
      <c r="G492" s="2">
        <v>6883</v>
      </c>
      <c r="H492" s="2">
        <v>0.15299199999999999</v>
      </c>
      <c r="I492" s="2">
        <v>6883</v>
      </c>
      <c r="J492" s="2">
        <v>4387</v>
      </c>
      <c r="K492" s="2">
        <v>6883</v>
      </c>
      <c r="L492" s="2">
        <v>2496</v>
      </c>
      <c r="M492" s="2">
        <v>6883</v>
      </c>
    </row>
    <row r="493" spans="1:13">
      <c r="A493" s="2">
        <v>6359</v>
      </c>
      <c r="B493" s="2">
        <v>0.5625</v>
      </c>
      <c r="C493" s="2">
        <v>6359</v>
      </c>
      <c r="D493" s="2">
        <v>0.54673700000000003</v>
      </c>
      <c r="E493" s="2">
        <v>6359</v>
      </c>
      <c r="F493" s="2">
        <v>0.74</v>
      </c>
      <c r="G493" s="2">
        <v>6359</v>
      </c>
      <c r="H493" s="2">
        <v>0.14987900000000001</v>
      </c>
      <c r="I493" s="2">
        <v>6359</v>
      </c>
      <c r="J493" s="2">
        <v>4224</v>
      </c>
      <c r="K493" s="2">
        <v>6359</v>
      </c>
      <c r="L493" s="2">
        <v>2135</v>
      </c>
      <c r="M493" s="2">
        <v>6359</v>
      </c>
    </row>
    <row r="494" spans="1:13">
      <c r="A494" s="2">
        <v>6273</v>
      </c>
      <c r="B494" s="2">
        <v>0.53749999999999998</v>
      </c>
      <c r="C494" s="2">
        <v>6273</v>
      </c>
      <c r="D494" s="2">
        <v>0.527142</v>
      </c>
      <c r="E494" s="2">
        <v>6273</v>
      </c>
      <c r="F494" s="2">
        <v>0.66416699999999995</v>
      </c>
      <c r="G494" s="2">
        <v>6273</v>
      </c>
      <c r="H494" s="2">
        <v>0.23072100000000001</v>
      </c>
      <c r="I494" s="2">
        <v>6273</v>
      </c>
      <c r="J494" s="2">
        <v>5265</v>
      </c>
      <c r="K494" s="2">
        <v>6273</v>
      </c>
      <c r="L494" s="2">
        <v>1008</v>
      </c>
      <c r="M494" s="2">
        <v>6273</v>
      </c>
    </row>
    <row r="495" spans="1:13">
      <c r="A495" s="2">
        <v>5728</v>
      </c>
      <c r="B495" s="2">
        <v>0.58166700000000005</v>
      </c>
      <c r="C495" s="2">
        <v>5728</v>
      </c>
      <c r="D495" s="2">
        <v>0.55747100000000005</v>
      </c>
      <c r="E495" s="2">
        <v>5728</v>
      </c>
      <c r="F495" s="2">
        <v>0.68583300000000003</v>
      </c>
      <c r="G495" s="2">
        <v>5728</v>
      </c>
      <c r="H495" s="2">
        <v>0.29602899999999999</v>
      </c>
      <c r="I495" s="2">
        <v>5728</v>
      </c>
      <c r="J495" s="2">
        <v>4990</v>
      </c>
      <c r="K495" s="2">
        <v>5728</v>
      </c>
      <c r="L495" s="2">
        <v>738</v>
      </c>
      <c r="M495" s="2">
        <v>5728</v>
      </c>
    </row>
    <row r="496" spans="1:13">
      <c r="A496" s="2">
        <v>4717</v>
      </c>
      <c r="B496" s="2">
        <v>0.57499999999999996</v>
      </c>
      <c r="C496" s="2">
        <v>4717</v>
      </c>
      <c r="D496" s="2">
        <v>0.55302499999999999</v>
      </c>
      <c r="E496" s="2">
        <v>4717</v>
      </c>
      <c r="F496" s="2">
        <v>0.74416700000000002</v>
      </c>
      <c r="G496" s="2">
        <v>4717</v>
      </c>
      <c r="H496" s="2">
        <v>0.21641199999999999</v>
      </c>
      <c r="I496" s="2">
        <v>4717</v>
      </c>
      <c r="J496" s="2">
        <v>4097</v>
      </c>
      <c r="K496" s="2">
        <v>4717</v>
      </c>
      <c r="L496" s="2">
        <v>620</v>
      </c>
      <c r="M496" s="2">
        <v>4717</v>
      </c>
    </row>
    <row r="497" spans="1:13">
      <c r="A497" s="2">
        <v>6572</v>
      </c>
      <c r="B497" s="2">
        <v>0.50583299999999998</v>
      </c>
      <c r="C497" s="2">
        <v>6572</v>
      </c>
      <c r="D497" s="2">
        <v>0.49178300000000003</v>
      </c>
      <c r="E497" s="2">
        <v>6572</v>
      </c>
      <c r="F497" s="2">
        <v>0.55208299999999999</v>
      </c>
      <c r="G497" s="2">
        <v>6572</v>
      </c>
      <c r="H497" s="2">
        <v>0.31406299999999998</v>
      </c>
      <c r="I497" s="2">
        <v>6572</v>
      </c>
      <c r="J497" s="2">
        <v>5546</v>
      </c>
      <c r="K497" s="2">
        <v>6572</v>
      </c>
      <c r="L497" s="2">
        <v>1026</v>
      </c>
      <c r="M497" s="2">
        <v>6572</v>
      </c>
    </row>
    <row r="498" spans="1:13">
      <c r="A498" s="2">
        <v>7030</v>
      </c>
      <c r="B498" s="2">
        <v>0.53333299999999995</v>
      </c>
      <c r="C498" s="2">
        <v>7030</v>
      </c>
      <c r="D498" s="2">
        <v>0.52083299999999999</v>
      </c>
      <c r="E498" s="2">
        <v>7030</v>
      </c>
      <c r="F498" s="2">
        <v>0.36041699999999999</v>
      </c>
      <c r="G498" s="2">
        <v>7030</v>
      </c>
      <c r="H498" s="2">
        <v>0.23693700000000001</v>
      </c>
      <c r="I498" s="2">
        <v>7030</v>
      </c>
      <c r="J498" s="2">
        <v>5711</v>
      </c>
      <c r="K498" s="2">
        <v>7030</v>
      </c>
      <c r="L498" s="2">
        <v>1319</v>
      </c>
      <c r="M498" s="2">
        <v>7030</v>
      </c>
    </row>
    <row r="499" spans="1:13">
      <c r="A499" s="2">
        <v>7429</v>
      </c>
      <c r="B499" s="2">
        <v>0.56416699999999997</v>
      </c>
      <c r="C499" s="2">
        <v>7429</v>
      </c>
      <c r="D499" s="2">
        <v>0.544817</v>
      </c>
      <c r="E499" s="2">
        <v>7429</v>
      </c>
      <c r="F499" s="2">
        <v>0.48041699999999998</v>
      </c>
      <c r="G499" s="2">
        <v>7429</v>
      </c>
      <c r="H499" s="2">
        <v>0.12313300000000001</v>
      </c>
      <c r="I499" s="2">
        <v>7429</v>
      </c>
      <c r="J499" s="2">
        <v>4807</v>
      </c>
      <c r="K499" s="2">
        <v>7429</v>
      </c>
      <c r="L499" s="2">
        <v>2622</v>
      </c>
      <c r="M499" s="2">
        <v>7429</v>
      </c>
    </row>
    <row r="500" spans="1:13">
      <c r="A500" s="2">
        <v>6118</v>
      </c>
      <c r="B500" s="2">
        <v>0.61250000000000004</v>
      </c>
      <c r="C500" s="2">
        <v>6118</v>
      </c>
      <c r="D500" s="2">
        <v>0.58523800000000004</v>
      </c>
      <c r="E500" s="2">
        <v>6118</v>
      </c>
      <c r="F500" s="2">
        <v>0.57625000000000004</v>
      </c>
      <c r="G500" s="2">
        <v>6118</v>
      </c>
      <c r="H500" s="2">
        <v>0.22511700000000001</v>
      </c>
      <c r="I500" s="2">
        <v>6118</v>
      </c>
      <c r="J500" s="2">
        <v>3946</v>
      </c>
      <c r="K500" s="2">
        <v>6118</v>
      </c>
      <c r="L500" s="2">
        <v>2172</v>
      </c>
      <c r="M500" s="2">
        <v>6118</v>
      </c>
    </row>
    <row r="501" spans="1:13">
      <c r="A501" s="2">
        <v>2843</v>
      </c>
      <c r="B501" s="2">
        <v>0.57333299999999998</v>
      </c>
      <c r="C501" s="2">
        <v>2843</v>
      </c>
      <c r="D501" s="2">
        <v>0.54990000000000006</v>
      </c>
      <c r="E501" s="2">
        <v>2843</v>
      </c>
      <c r="F501" s="2">
        <v>0.78958300000000003</v>
      </c>
      <c r="G501" s="2">
        <v>2843</v>
      </c>
      <c r="H501" s="2">
        <v>0.21269199999999999</v>
      </c>
      <c r="I501" s="2">
        <v>2843</v>
      </c>
      <c r="J501" s="2">
        <v>2501</v>
      </c>
      <c r="K501" s="2">
        <v>2843</v>
      </c>
      <c r="L501" s="2">
        <v>342</v>
      </c>
      <c r="M501" s="2">
        <v>2843</v>
      </c>
    </row>
    <row r="502" spans="1:13">
      <c r="A502" s="2">
        <v>5115</v>
      </c>
      <c r="B502" s="2">
        <v>0.61166699999999996</v>
      </c>
      <c r="C502" s="2">
        <v>5115</v>
      </c>
      <c r="D502" s="2">
        <v>0.57640400000000003</v>
      </c>
      <c r="E502" s="2">
        <v>5115</v>
      </c>
      <c r="F502" s="2">
        <v>0.79458300000000004</v>
      </c>
      <c r="G502" s="2">
        <v>5115</v>
      </c>
      <c r="H502" s="2">
        <v>0.147392</v>
      </c>
      <c r="I502" s="2">
        <v>5115</v>
      </c>
      <c r="J502" s="2">
        <v>4490</v>
      </c>
      <c r="K502" s="2">
        <v>5115</v>
      </c>
      <c r="L502" s="2">
        <v>625</v>
      </c>
      <c r="M502" s="2">
        <v>5115</v>
      </c>
    </row>
    <row r="503" spans="1:13">
      <c r="A503" s="2">
        <v>7424</v>
      </c>
      <c r="B503" s="2">
        <v>0.63666699999999998</v>
      </c>
      <c r="C503" s="2">
        <v>7424</v>
      </c>
      <c r="D503" s="2">
        <v>0.59597500000000003</v>
      </c>
      <c r="E503" s="2">
        <v>7424</v>
      </c>
      <c r="F503" s="2">
        <v>0.69791700000000001</v>
      </c>
      <c r="G503" s="2">
        <v>7424</v>
      </c>
      <c r="H503" s="2">
        <v>0.122512</v>
      </c>
      <c r="I503" s="2">
        <v>7424</v>
      </c>
      <c r="J503" s="2">
        <v>6433</v>
      </c>
      <c r="K503" s="2">
        <v>7424</v>
      </c>
      <c r="L503" s="2">
        <v>991</v>
      </c>
      <c r="M503" s="2">
        <v>7424</v>
      </c>
    </row>
    <row r="504" spans="1:13">
      <c r="A504" s="2">
        <v>7384</v>
      </c>
      <c r="B504" s="2">
        <v>0.593333</v>
      </c>
      <c r="C504" s="2">
        <v>7384</v>
      </c>
      <c r="D504" s="2">
        <v>0.57261300000000004</v>
      </c>
      <c r="E504" s="2">
        <v>7384</v>
      </c>
      <c r="F504" s="2">
        <v>0.52</v>
      </c>
      <c r="G504" s="2">
        <v>7384</v>
      </c>
      <c r="H504" s="2">
        <v>0.22947500000000001</v>
      </c>
      <c r="I504" s="2">
        <v>7384</v>
      </c>
      <c r="J504" s="2">
        <v>6142</v>
      </c>
      <c r="K504" s="2">
        <v>7384</v>
      </c>
      <c r="L504" s="2">
        <v>1242</v>
      </c>
      <c r="M504" s="2">
        <v>7384</v>
      </c>
    </row>
    <row r="505" spans="1:13">
      <c r="A505" s="2">
        <v>7639</v>
      </c>
      <c r="B505" s="2">
        <v>0.56416699999999997</v>
      </c>
      <c r="C505" s="2">
        <v>7639</v>
      </c>
      <c r="D505" s="2">
        <v>0.55112099999999997</v>
      </c>
      <c r="E505" s="2">
        <v>7639</v>
      </c>
      <c r="F505" s="2">
        <v>0.52333300000000005</v>
      </c>
      <c r="G505" s="2">
        <v>7639</v>
      </c>
      <c r="H505" s="2">
        <v>0.13681699999999999</v>
      </c>
      <c r="I505" s="2">
        <v>7639</v>
      </c>
      <c r="J505" s="2">
        <v>6118</v>
      </c>
      <c r="K505" s="2">
        <v>7639</v>
      </c>
      <c r="L505" s="2">
        <v>1521</v>
      </c>
      <c r="M505" s="2">
        <v>7639</v>
      </c>
    </row>
    <row r="506" spans="1:13">
      <c r="A506" s="2">
        <v>8294</v>
      </c>
      <c r="B506" s="2">
        <v>0.6</v>
      </c>
      <c r="C506" s="2">
        <v>8294</v>
      </c>
      <c r="D506" s="2">
        <v>0.56690799999999997</v>
      </c>
      <c r="E506" s="2">
        <v>8294</v>
      </c>
      <c r="F506" s="2">
        <v>0.45624999999999999</v>
      </c>
      <c r="G506" s="2">
        <v>8294</v>
      </c>
      <c r="H506" s="2">
        <v>8.3974999999999994E-2</v>
      </c>
      <c r="I506" s="2">
        <v>8294</v>
      </c>
      <c r="J506" s="2">
        <v>4884</v>
      </c>
      <c r="K506" s="2">
        <v>8294</v>
      </c>
      <c r="L506" s="2">
        <v>3410</v>
      </c>
      <c r="M506" s="2">
        <v>8294</v>
      </c>
    </row>
    <row r="507" spans="1:13">
      <c r="A507" s="2">
        <v>7129</v>
      </c>
      <c r="B507" s="2">
        <v>0.62083299999999997</v>
      </c>
      <c r="C507" s="2">
        <v>7129</v>
      </c>
      <c r="D507" s="2">
        <v>0.58396700000000001</v>
      </c>
      <c r="E507" s="2">
        <v>7129</v>
      </c>
      <c r="F507" s="2">
        <v>0.53041700000000003</v>
      </c>
      <c r="G507" s="2">
        <v>7129</v>
      </c>
      <c r="H507" s="2">
        <v>0.25436700000000001</v>
      </c>
      <c r="I507" s="2">
        <v>7129</v>
      </c>
      <c r="J507" s="2">
        <v>4425</v>
      </c>
      <c r="K507" s="2">
        <v>7129</v>
      </c>
      <c r="L507" s="2">
        <v>2704</v>
      </c>
      <c r="M507" s="2">
        <v>7129</v>
      </c>
    </row>
    <row r="508" spans="1:13">
      <c r="A508" s="2">
        <v>4359</v>
      </c>
      <c r="B508" s="2">
        <v>0.598333</v>
      </c>
      <c r="C508" s="2">
        <v>4359</v>
      </c>
      <c r="D508" s="2">
        <v>0.56566700000000003</v>
      </c>
      <c r="E508" s="2">
        <v>4359</v>
      </c>
      <c r="F508" s="2">
        <v>0.81125000000000003</v>
      </c>
      <c r="G508" s="2">
        <v>4359</v>
      </c>
      <c r="H508" s="2">
        <v>0.23320399999999999</v>
      </c>
      <c r="I508" s="2">
        <v>4359</v>
      </c>
      <c r="J508" s="2">
        <v>3729</v>
      </c>
      <c r="K508" s="2">
        <v>4359</v>
      </c>
      <c r="L508" s="2">
        <v>630</v>
      </c>
      <c r="M508" s="2">
        <v>4359</v>
      </c>
    </row>
    <row r="509" spans="1:13">
      <c r="A509" s="2">
        <v>6073</v>
      </c>
      <c r="B509" s="2">
        <v>0.61499999999999999</v>
      </c>
      <c r="C509" s="2">
        <v>6073</v>
      </c>
      <c r="D509" s="2">
        <v>0.58082500000000004</v>
      </c>
      <c r="E509" s="2">
        <v>6073</v>
      </c>
      <c r="F509" s="2">
        <v>0.76583299999999999</v>
      </c>
      <c r="G509" s="2">
        <v>6073</v>
      </c>
      <c r="H509" s="2">
        <v>0.11816699999999999</v>
      </c>
      <c r="I509" s="2">
        <v>6073</v>
      </c>
      <c r="J509" s="2">
        <v>5254</v>
      </c>
      <c r="K509" s="2">
        <v>6073</v>
      </c>
      <c r="L509" s="2">
        <v>819</v>
      </c>
      <c r="M509" s="2">
        <v>6073</v>
      </c>
    </row>
    <row r="510" spans="1:13">
      <c r="A510" s="2">
        <v>5260</v>
      </c>
      <c r="B510" s="2">
        <v>0.62166699999999997</v>
      </c>
      <c r="C510" s="2">
        <v>5260</v>
      </c>
      <c r="D510" s="2">
        <v>0.58461200000000002</v>
      </c>
      <c r="E510" s="2">
        <v>5260</v>
      </c>
      <c r="F510" s="2">
        <v>0.77458300000000002</v>
      </c>
      <c r="G510" s="2">
        <v>5260</v>
      </c>
      <c r="H510" s="2">
        <v>0.10199999999999999</v>
      </c>
      <c r="I510" s="2">
        <v>5260</v>
      </c>
      <c r="J510" s="2">
        <v>4494</v>
      </c>
      <c r="K510" s="2">
        <v>5260</v>
      </c>
      <c r="L510" s="2">
        <v>766</v>
      </c>
      <c r="M510" s="2">
        <v>5260</v>
      </c>
    </row>
    <row r="511" spans="1:13">
      <c r="A511" s="2">
        <v>6770</v>
      </c>
      <c r="B511" s="2">
        <v>0.65500000000000003</v>
      </c>
      <c r="C511" s="2">
        <v>6770</v>
      </c>
      <c r="D511" s="2">
        <v>0.60670000000000002</v>
      </c>
      <c r="E511" s="2">
        <v>6770</v>
      </c>
      <c r="F511" s="2">
        <v>0.71666700000000005</v>
      </c>
      <c r="G511" s="2">
        <v>6770</v>
      </c>
      <c r="H511" s="2">
        <v>0.17289599999999999</v>
      </c>
      <c r="I511" s="2">
        <v>6770</v>
      </c>
      <c r="J511" s="2">
        <v>5711</v>
      </c>
      <c r="K511" s="2">
        <v>6770</v>
      </c>
      <c r="L511" s="2">
        <v>1059</v>
      </c>
      <c r="M511" s="2">
        <v>6770</v>
      </c>
    </row>
    <row r="512" spans="1:13">
      <c r="A512" s="2">
        <v>6734</v>
      </c>
      <c r="B512" s="2">
        <v>0.68</v>
      </c>
      <c r="C512" s="2">
        <v>6734</v>
      </c>
      <c r="D512" s="2">
        <v>0.627529</v>
      </c>
      <c r="E512" s="2">
        <v>6734</v>
      </c>
      <c r="F512" s="2">
        <v>0.74708300000000005</v>
      </c>
      <c r="G512" s="2">
        <v>6734</v>
      </c>
      <c r="H512" s="2">
        <v>0.14055000000000001</v>
      </c>
      <c r="I512" s="2">
        <v>6734</v>
      </c>
      <c r="J512" s="2">
        <v>5317</v>
      </c>
      <c r="K512" s="2">
        <v>6734</v>
      </c>
      <c r="L512" s="2">
        <v>1417</v>
      </c>
      <c r="M512" s="2">
        <v>6734</v>
      </c>
    </row>
    <row r="513" spans="1:13">
      <c r="A513" s="2">
        <v>6536</v>
      </c>
      <c r="B513" s="2">
        <v>0.6925</v>
      </c>
      <c r="C513" s="2">
        <v>6536</v>
      </c>
      <c r="D513" s="2">
        <v>0.64269600000000005</v>
      </c>
      <c r="E513" s="2">
        <v>6536</v>
      </c>
      <c r="F513" s="2">
        <v>0.73250000000000004</v>
      </c>
      <c r="G513" s="2">
        <v>6536</v>
      </c>
      <c r="H513" s="2">
        <v>0.198992</v>
      </c>
      <c r="I513" s="2">
        <v>6536</v>
      </c>
      <c r="J513" s="2">
        <v>3681</v>
      </c>
      <c r="K513" s="2">
        <v>6536</v>
      </c>
      <c r="L513" s="2">
        <v>2855</v>
      </c>
      <c r="M513" s="2">
        <v>6536</v>
      </c>
    </row>
    <row r="514" spans="1:13">
      <c r="A514" s="2">
        <v>6591</v>
      </c>
      <c r="B514" s="2">
        <v>0.69</v>
      </c>
      <c r="C514" s="2">
        <v>6591</v>
      </c>
      <c r="D514" s="2">
        <v>0.64142500000000002</v>
      </c>
      <c r="E514" s="2">
        <v>6591</v>
      </c>
      <c r="F514" s="2">
        <v>0.69708300000000001</v>
      </c>
      <c r="G514" s="2">
        <v>6591</v>
      </c>
      <c r="H514" s="2">
        <v>0.215171</v>
      </c>
      <c r="I514" s="2">
        <v>6591</v>
      </c>
      <c r="J514" s="2">
        <v>3308</v>
      </c>
      <c r="K514" s="2">
        <v>6591</v>
      </c>
      <c r="L514" s="2">
        <v>3283</v>
      </c>
      <c r="M514" s="2">
        <v>6591</v>
      </c>
    </row>
    <row r="515" spans="1:13">
      <c r="A515" s="2">
        <v>6043</v>
      </c>
      <c r="B515" s="2">
        <v>0.71250000000000002</v>
      </c>
      <c r="C515" s="2">
        <v>6043</v>
      </c>
      <c r="D515" s="2">
        <v>0.67930000000000001</v>
      </c>
      <c r="E515" s="2">
        <v>6043</v>
      </c>
      <c r="F515" s="2">
        <v>0.67625000000000002</v>
      </c>
      <c r="G515" s="2">
        <v>6043</v>
      </c>
      <c r="H515" s="2">
        <v>0.196521</v>
      </c>
      <c r="I515" s="2">
        <v>6043</v>
      </c>
      <c r="J515" s="2">
        <v>3486</v>
      </c>
      <c r="K515" s="2">
        <v>6043</v>
      </c>
      <c r="L515" s="2">
        <v>2557</v>
      </c>
      <c r="M515" s="2">
        <v>6043</v>
      </c>
    </row>
    <row r="516" spans="1:13">
      <c r="A516" s="2">
        <v>5743</v>
      </c>
      <c r="B516" s="2">
        <v>0.72250000000000003</v>
      </c>
      <c r="C516" s="2">
        <v>5743</v>
      </c>
      <c r="D516" s="2">
        <v>0.67299200000000003</v>
      </c>
      <c r="E516" s="2">
        <v>5743</v>
      </c>
      <c r="F516" s="2">
        <v>0.68458300000000005</v>
      </c>
      <c r="G516" s="2">
        <v>5743</v>
      </c>
      <c r="H516" s="2">
        <v>0.2954</v>
      </c>
      <c r="I516" s="2">
        <v>5743</v>
      </c>
      <c r="J516" s="2">
        <v>4863</v>
      </c>
      <c r="K516" s="2">
        <v>5743</v>
      </c>
      <c r="L516" s="2">
        <v>880</v>
      </c>
      <c r="M516" s="2">
        <v>5743</v>
      </c>
    </row>
    <row r="517" spans="1:13">
      <c r="A517" s="2">
        <v>6855</v>
      </c>
      <c r="B517" s="2">
        <v>0.656667</v>
      </c>
      <c r="C517" s="2">
        <v>6855</v>
      </c>
      <c r="D517" s="2">
        <v>0.61112900000000003</v>
      </c>
      <c r="E517" s="2">
        <v>6855</v>
      </c>
      <c r="F517" s="2">
        <v>0.67</v>
      </c>
      <c r="G517" s="2">
        <v>6855</v>
      </c>
      <c r="H517" s="2">
        <v>0.134329</v>
      </c>
      <c r="I517" s="2">
        <v>6855</v>
      </c>
      <c r="J517" s="2">
        <v>6110</v>
      </c>
      <c r="K517" s="2">
        <v>6855</v>
      </c>
      <c r="L517" s="2">
        <v>745</v>
      </c>
      <c r="M517" s="2">
        <v>6855</v>
      </c>
    </row>
    <row r="518" spans="1:13">
      <c r="A518" s="2">
        <v>7338</v>
      </c>
      <c r="B518" s="2">
        <v>0.68</v>
      </c>
      <c r="C518" s="2">
        <v>7338</v>
      </c>
      <c r="D518" s="2">
        <v>0.63132900000000003</v>
      </c>
      <c r="E518" s="2">
        <v>7338</v>
      </c>
      <c r="F518" s="2">
        <v>0.49291699999999999</v>
      </c>
      <c r="G518" s="2">
        <v>7338</v>
      </c>
      <c r="H518" s="2">
        <v>0.19527900000000001</v>
      </c>
      <c r="I518" s="2">
        <v>7338</v>
      </c>
      <c r="J518" s="2">
        <v>6238</v>
      </c>
      <c r="K518" s="2">
        <v>7338</v>
      </c>
      <c r="L518" s="2">
        <v>1100</v>
      </c>
      <c r="M518" s="2">
        <v>7338</v>
      </c>
    </row>
    <row r="519" spans="1:13">
      <c r="A519" s="2">
        <v>4127</v>
      </c>
      <c r="B519" s="2">
        <v>0.65416700000000005</v>
      </c>
      <c r="C519" s="2">
        <v>4127</v>
      </c>
      <c r="D519" s="2">
        <v>0.607962</v>
      </c>
      <c r="E519" s="2">
        <v>4127</v>
      </c>
      <c r="F519" s="2">
        <v>0.75541700000000001</v>
      </c>
      <c r="G519" s="2">
        <v>4127</v>
      </c>
      <c r="H519" s="2">
        <v>0.237563</v>
      </c>
      <c r="I519" s="2">
        <v>4127</v>
      </c>
      <c r="J519" s="2">
        <v>3594</v>
      </c>
      <c r="K519" s="2">
        <v>4127</v>
      </c>
      <c r="L519" s="2">
        <v>533</v>
      </c>
      <c r="M519" s="2">
        <v>4127</v>
      </c>
    </row>
    <row r="520" spans="1:13">
      <c r="A520" s="2">
        <v>8120</v>
      </c>
      <c r="B520" s="2">
        <v>0.58333299999999999</v>
      </c>
      <c r="C520" s="2">
        <v>8120</v>
      </c>
      <c r="D520" s="2">
        <v>0.56628800000000001</v>
      </c>
      <c r="E520" s="2">
        <v>8120</v>
      </c>
      <c r="F520" s="2">
        <v>0.54916699999999996</v>
      </c>
      <c r="G520" s="2">
        <v>8120</v>
      </c>
      <c r="H520" s="2">
        <v>0.18656200000000001</v>
      </c>
      <c r="I520" s="2">
        <v>8120</v>
      </c>
      <c r="J520" s="2">
        <v>5325</v>
      </c>
      <c r="K520" s="2">
        <v>8120</v>
      </c>
      <c r="L520" s="2">
        <v>2795</v>
      </c>
      <c r="M520" s="2">
        <v>8120</v>
      </c>
    </row>
    <row r="521" spans="1:13">
      <c r="A521" s="2">
        <v>7641</v>
      </c>
      <c r="B521" s="2">
        <v>0.60250000000000004</v>
      </c>
      <c r="C521" s="2">
        <v>7641</v>
      </c>
      <c r="D521" s="2">
        <v>0.57513300000000001</v>
      </c>
      <c r="E521" s="2">
        <v>7641</v>
      </c>
      <c r="F521" s="2">
        <v>0.49333300000000002</v>
      </c>
      <c r="G521" s="2">
        <v>7641</v>
      </c>
      <c r="H521" s="2">
        <v>0.184087</v>
      </c>
      <c r="I521" s="2">
        <v>7641</v>
      </c>
      <c r="J521" s="2">
        <v>5147</v>
      </c>
      <c r="K521" s="2">
        <v>7641</v>
      </c>
      <c r="L521" s="2">
        <v>2494</v>
      </c>
      <c r="M521" s="2">
        <v>7641</v>
      </c>
    </row>
    <row r="522" spans="1:13">
      <c r="A522" s="2">
        <v>6998</v>
      </c>
      <c r="B522" s="2">
        <v>0.59750000000000003</v>
      </c>
      <c r="C522" s="2">
        <v>6998</v>
      </c>
      <c r="D522" s="2">
        <v>0.57828299999999999</v>
      </c>
      <c r="E522" s="2">
        <v>6998</v>
      </c>
      <c r="F522" s="2">
        <v>0.48708299999999999</v>
      </c>
      <c r="G522" s="2">
        <v>6998</v>
      </c>
      <c r="H522" s="2">
        <v>0.284833</v>
      </c>
      <c r="I522" s="2">
        <v>6998</v>
      </c>
      <c r="J522" s="2">
        <v>5927</v>
      </c>
      <c r="K522" s="2">
        <v>6998</v>
      </c>
      <c r="L522" s="2">
        <v>1071</v>
      </c>
      <c r="M522" s="2">
        <v>6998</v>
      </c>
    </row>
    <row r="523" spans="1:13">
      <c r="A523" s="2">
        <v>7001</v>
      </c>
      <c r="B523" s="2">
        <v>0.54083300000000001</v>
      </c>
      <c r="C523" s="2">
        <v>7001</v>
      </c>
      <c r="D523" s="2">
        <v>0.52589200000000003</v>
      </c>
      <c r="E523" s="2">
        <v>7001</v>
      </c>
      <c r="F523" s="2">
        <v>0.61333300000000002</v>
      </c>
      <c r="G523" s="2">
        <v>7001</v>
      </c>
      <c r="H523" s="2">
        <v>0.20957500000000001</v>
      </c>
      <c r="I523" s="2">
        <v>7001</v>
      </c>
      <c r="J523" s="2">
        <v>6033</v>
      </c>
      <c r="K523" s="2">
        <v>7001</v>
      </c>
      <c r="L523" s="2">
        <v>968</v>
      </c>
      <c r="M523" s="2">
        <v>7001</v>
      </c>
    </row>
    <row r="524" spans="1:13">
      <c r="A524" s="2">
        <v>7055</v>
      </c>
      <c r="B524" s="2">
        <v>0.55416699999999997</v>
      </c>
      <c r="C524" s="2">
        <v>7055</v>
      </c>
      <c r="D524" s="2">
        <v>0.542292</v>
      </c>
      <c r="E524" s="2">
        <v>7055</v>
      </c>
      <c r="F524" s="2">
        <v>0.61124999999999996</v>
      </c>
      <c r="G524" s="2">
        <v>7055</v>
      </c>
      <c r="H524" s="2">
        <v>7.7124999999999999E-2</v>
      </c>
      <c r="I524" s="2">
        <v>7055</v>
      </c>
      <c r="J524" s="2">
        <v>6028</v>
      </c>
      <c r="K524" s="2">
        <v>7055</v>
      </c>
      <c r="L524" s="2">
        <v>1027</v>
      </c>
      <c r="M524" s="2">
        <v>7055</v>
      </c>
    </row>
    <row r="525" spans="1:13">
      <c r="A525" s="2">
        <v>7494</v>
      </c>
      <c r="B525" s="2">
        <v>0.60250000000000004</v>
      </c>
      <c r="C525" s="2">
        <v>7494</v>
      </c>
      <c r="D525" s="2">
        <v>0.569442</v>
      </c>
      <c r="E525" s="2">
        <v>7494</v>
      </c>
      <c r="F525" s="2">
        <v>0.567083</v>
      </c>
      <c r="G525" s="2">
        <v>7494</v>
      </c>
      <c r="H525" s="2">
        <v>0.15734999999999999</v>
      </c>
      <c r="I525" s="2">
        <v>7494</v>
      </c>
      <c r="J525" s="2">
        <v>6456</v>
      </c>
      <c r="K525" s="2">
        <v>7494</v>
      </c>
      <c r="L525" s="2">
        <v>1038</v>
      </c>
      <c r="M525" s="2">
        <v>7494</v>
      </c>
    </row>
    <row r="526" spans="1:13">
      <c r="A526" s="2">
        <v>7736</v>
      </c>
      <c r="B526" s="2">
        <v>0.64916700000000005</v>
      </c>
      <c r="C526" s="2">
        <v>7736</v>
      </c>
      <c r="D526" s="2">
        <v>0.597862</v>
      </c>
      <c r="E526" s="2">
        <v>7736</v>
      </c>
      <c r="F526" s="2">
        <v>0.46791700000000003</v>
      </c>
      <c r="G526" s="2">
        <v>7736</v>
      </c>
      <c r="H526" s="2">
        <v>0.17538300000000001</v>
      </c>
      <c r="I526" s="2">
        <v>7736</v>
      </c>
      <c r="J526" s="2">
        <v>6248</v>
      </c>
      <c r="K526" s="2">
        <v>7736</v>
      </c>
      <c r="L526" s="2">
        <v>1488</v>
      </c>
      <c r="M526" s="2">
        <v>7736</v>
      </c>
    </row>
    <row r="527" spans="1:13">
      <c r="A527" s="2">
        <v>7498</v>
      </c>
      <c r="B527" s="2">
        <v>0.71083300000000005</v>
      </c>
      <c r="C527" s="2">
        <v>7498</v>
      </c>
      <c r="D527" s="2">
        <v>0.64836700000000003</v>
      </c>
      <c r="E527" s="2">
        <v>7498</v>
      </c>
      <c r="F527" s="2">
        <v>0.437083</v>
      </c>
      <c r="G527" s="2">
        <v>7498</v>
      </c>
      <c r="H527" s="2">
        <v>0.144287</v>
      </c>
      <c r="I527" s="2">
        <v>7498</v>
      </c>
      <c r="J527" s="2">
        <v>4790</v>
      </c>
      <c r="K527" s="2">
        <v>7498</v>
      </c>
      <c r="L527" s="2">
        <v>2708</v>
      </c>
      <c r="M527" s="2">
        <v>7498</v>
      </c>
    </row>
    <row r="528" spans="1:13">
      <c r="A528" s="2">
        <v>6598</v>
      </c>
      <c r="B528" s="2">
        <v>0.72666699999999995</v>
      </c>
      <c r="C528" s="2">
        <v>6598</v>
      </c>
      <c r="D528" s="2">
        <v>0.66351700000000002</v>
      </c>
      <c r="E528" s="2">
        <v>6598</v>
      </c>
      <c r="F528" s="2">
        <v>0.53833299999999995</v>
      </c>
      <c r="G528" s="2">
        <v>6598</v>
      </c>
      <c r="H528" s="2">
        <v>0.13372100000000001</v>
      </c>
      <c r="I528" s="2">
        <v>6598</v>
      </c>
      <c r="J528" s="2">
        <v>4374</v>
      </c>
      <c r="K528" s="2">
        <v>6598</v>
      </c>
      <c r="L528" s="2">
        <v>2224</v>
      </c>
      <c r="M528" s="2">
        <v>6598</v>
      </c>
    </row>
    <row r="529" spans="1:13">
      <c r="A529" s="2">
        <v>6664</v>
      </c>
      <c r="B529" s="2">
        <v>0.72083299999999995</v>
      </c>
      <c r="C529" s="2">
        <v>6664</v>
      </c>
      <c r="D529" s="2">
        <v>0.659721</v>
      </c>
      <c r="E529" s="2">
        <v>6664</v>
      </c>
      <c r="F529" s="2">
        <v>0.58791700000000002</v>
      </c>
      <c r="G529" s="2">
        <v>6664</v>
      </c>
      <c r="H529" s="2">
        <v>0.20771300000000001</v>
      </c>
      <c r="I529" s="2">
        <v>6664</v>
      </c>
      <c r="J529" s="2">
        <v>5647</v>
      </c>
      <c r="K529" s="2">
        <v>6664</v>
      </c>
      <c r="L529" s="2">
        <v>1017</v>
      </c>
      <c r="M529" s="2">
        <v>6664</v>
      </c>
    </row>
    <row r="530" spans="1:13">
      <c r="A530" s="2">
        <v>4972</v>
      </c>
      <c r="B530" s="2">
        <v>0.65333300000000005</v>
      </c>
      <c r="C530" s="2">
        <v>4972</v>
      </c>
      <c r="D530" s="2">
        <v>0.59787500000000005</v>
      </c>
      <c r="E530" s="2">
        <v>4972</v>
      </c>
      <c r="F530" s="2">
        <v>0.83333299999999999</v>
      </c>
      <c r="G530" s="2">
        <v>4972</v>
      </c>
      <c r="H530" s="2">
        <v>0.21454599999999999</v>
      </c>
      <c r="I530" s="2">
        <v>4972</v>
      </c>
      <c r="J530" s="2">
        <v>4495</v>
      </c>
      <c r="K530" s="2">
        <v>4972</v>
      </c>
      <c r="L530" s="2">
        <v>477</v>
      </c>
      <c r="M530" s="2">
        <v>4972</v>
      </c>
    </row>
    <row r="531" spans="1:13">
      <c r="A531" s="2">
        <v>7421</v>
      </c>
      <c r="B531" s="2">
        <v>0.655833</v>
      </c>
      <c r="C531" s="2">
        <v>7421</v>
      </c>
      <c r="D531" s="2">
        <v>0.61111700000000002</v>
      </c>
      <c r="E531" s="2">
        <v>7421</v>
      </c>
      <c r="F531" s="2">
        <v>0.58208300000000002</v>
      </c>
      <c r="G531" s="2">
        <v>7421</v>
      </c>
      <c r="H531" s="2">
        <v>0.343279</v>
      </c>
      <c r="I531" s="2">
        <v>7421</v>
      </c>
      <c r="J531" s="2">
        <v>6248</v>
      </c>
      <c r="K531" s="2">
        <v>7421</v>
      </c>
      <c r="L531" s="2">
        <v>1173</v>
      </c>
      <c r="M531" s="2">
        <v>7421</v>
      </c>
    </row>
    <row r="532" spans="1:13">
      <c r="A532" s="2">
        <v>7363</v>
      </c>
      <c r="B532" s="2">
        <v>0.64833300000000005</v>
      </c>
      <c r="C532" s="2">
        <v>7363</v>
      </c>
      <c r="D532" s="2">
        <v>0.62438300000000002</v>
      </c>
      <c r="E532" s="2">
        <v>7363</v>
      </c>
      <c r="F532" s="2">
        <v>0.56958299999999995</v>
      </c>
      <c r="G532" s="2">
        <v>7363</v>
      </c>
      <c r="H532" s="2">
        <v>0.25373299999999999</v>
      </c>
      <c r="I532" s="2">
        <v>7363</v>
      </c>
      <c r="J532" s="2">
        <v>6183</v>
      </c>
      <c r="K532" s="2">
        <v>7363</v>
      </c>
      <c r="L532" s="2">
        <v>1180</v>
      </c>
      <c r="M532" s="2">
        <v>7363</v>
      </c>
    </row>
    <row r="533" spans="1:13">
      <c r="A533" s="2">
        <v>7665</v>
      </c>
      <c r="B533" s="2">
        <v>0.63916700000000004</v>
      </c>
      <c r="C533" s="2">
        <v>7665</v>
      </c>
      <c r="D533" s="2">
        <v>0.59975400000000001</v>
      </c>
      <c r="E533" s="2">
        <v>7665</v>
      </c>
      <c r="F533" s="2">
        <v>0.58958299999999997</v>
      </c>
      <c r="G533" s="2">
        <v>7665</v>
      </c>
      <c r="H533" s="2">
        <v>0.176617</v>
      </c>
      <c r="I533" s="2">
        <v>7665</v>
      </c>
      <c r="J533" s="2">
        <v>6102</v>
      </c>
      <c r="K533" s="2">
        <v>7665</v>
      </c>
      <c r="L533" s="2">
        <v>1563</v>
      </c>
      <c r="M533" s="2">
        <v>7665</v>
      </c>
    </row>
    <row r="534" spans="1:13">
      <c r="A534" s="2">
        <v>7702</v>
      </c>
      <c r="B534" s="2">
        <v>0.63166699999999998</v>
      </c>
      <c r="C534" s="2">
        <v>7702</v>
      </c>
      <c r="D534" s="2">
        <v>0.59470800000000001</v>
      </c>
      <c r="E534" s="2">
        <v>7702</v>
      </c>
      <c r="F534" s="2">
        <v>0.50416700000000003</v>
      </c>
      <c r="G534" s="2">
        <v>7702</v>
      </c>
      <c r="H534" s="2">
        <v>0.16666700000000001</v>
      </c>
      <c r="I534" s="2">
        <v>7702</v>
      </c>
      <c r="J534" s="2">
        <v>4739</v>
      </c>
      <c r="K534" s="2">
        <v>7702</v>
      </c>
      <c r="L534" s="2">
        <v>2963</v>
      </c>
      <c r="M534" s="2">
        <v>7702</v>
      </c>
    </row>
    <row r="535" spans="1:13">
      <c r="A535" s="2">
        <v>6978</v>
      </c>
      <c r="B535" s="2">
        <v>0.59250000000000003</v>
      </c>
      <c r="C535" s="2">
        <v>6978</v>
      </c>
      <c r="D535" s="2">
        <v>0.57197500000000001</v>
      </c>
      <c r="E535" s="2">
        <v>6978</v>
      </c>
      <c r="F535" s="2">
        <v>0.59875</v>
      </c>
      <c r="G535" s="2">
        <v>6978</v>
      </c>
      <c r="H535" s="2">
        <v>0.14490400000000001</v>
      </c>
      <c r="I535" s="2">
        <v>6978</v>
      </c>
      <c r="J535" s="2">
        <v>4344</v>
      </c>
      <c r="K535" s="2">
        <v>6978</v>
      </c>
      <c r="L535" s="2">
        <v>2634</v>
      </c>
      <c r="M535" s="2">
        <v>6978</v>
      </c>
    </row>
    <row r="536" spans="1:13">
      <c r="A536" s="2">
        <v>5099</v>
      </c>
      <c r="B536" s="2">
        <v>0.56833299999999998</v>
      </c>
      <c r="C536" s="2">
        <v>5099</v>
      </c>
      <c r="D536" s="2">
        <v>0.54484200000000005</v>
      </c>
      <c r="E536" s="2">
        <v>5099</v>
      </c>
      <c r="F536" s="2">
        <v>0.77791699999999997</v>
      </c>
      <c r="G536" s="2">
        <v>5099</v>
      </c>
      <c r="H536" s="2">
        <v>0.17474600000000001</v>
      </c>
      <c r="I536" s="2">
        <v>5099</v>
      </c>
      <c r="J536" s="2">
        <v>4446</v>
      </c>
      <c r="K536" s="2">
        <v>5099</v>
      </c>
      <c r="L536" s="2">
        <v>653</v>
      </c>
      <c r="M536" s="2">
        <v>5099</v>
      </c>
    </row>
    <row r="537" spans="1:13">
      <c r="A537" s="2">
        <v>6825</v>
      </c>
      <c r="B537" s="2">
        <v>0.68833299999999997</v>
      </c>
      <c r="C537" s="2">
        <v>6825</v>
      </c>
      <c r="D537" s="2">
        <v>0.65469200000000005</v>
      </c>
      <c r="E537" s="2">
        <v>6825</v>
      </c>
      <c r="F537" s="2">
        <v>0.69</v>
      </c>
      <c r="G537" s="2">
        <v>6825</v>
      </c>
      <c r="H537" s="2">
        <v>0.14801700000000001</v>
      </c>
      <c r="I537" s="2">
        <v>6825</v>
      </c>
      <c r="J537" s="2">
        <v>5857</v>
      </c>
      <c r="K537" s="2">
        <v>6825</v>
      </c>
      <c r="L537" s="2">
        <v>968</v>
      </c>
      <c r="M537" s="2">
        <v>6825</v>
      </c>
    </row>
    <row r="538" spans="1:13">
      <c r="A538" s="2">
        <v>6211</v>
      </c>
      <c r="B538" s="2">
        <v>0.78249999999999997</v>
      </c>
      <c r="C538" s="2">
        <v>6211</v>
      </c>
      <c r="D538" s="2">
        <v>0.72097500000000003</v>
      </c>
      <c r="E538" s="2">
        <v>6211</v>
      </c>
      <c r="F538" s="2">
        <v>0.59208300000000003</v>
      </c>
      <c r="G538" s="2">
        <v>6211</v>
      </c>
      <c r="H538" s="2">
        <v>0.113812</v>
      </c>
      <c r="I538" s="2">
        <v>6211</v>
      </c>
      <c r="J538" s="2">
        <v>5339</v>
      </c>
      <c r="K538" s="2">
        <v>6211</v>
      </c>
      <c r="L538" s="2">
        <v>872</v>
      </c>
      <c r="M538" s="2">
        <v>6211</v>
      </c>
    </row>
    <row r="539" spans="1:13">
      <c r="A539" s="2">
        <v>5905</v>
      </c>
      <c r="B539" s="2">
        <v>0.80583300000000002</v>
      </c>
      <c r="C539" s="2">
        <v>5905</v>
      </c>
      <c r="D539" s="2">
        <v>0.75254200000000004</v>
      </c>
      <c r="E539" s="2">
        <v>5905</v>
      </c>
      <c r="F539" s="2">
        <v>0.56791700000000001</v>
      </c>
      <c r="G539" s="2">
        <v>5905</v>
      </c>
      <c r="H539" s="2">
        <v>0.118787</v>
      </c>
      <c r="I539" s="2">
        <v>5905</v>
      </c>
      <c r="J539" s="2">
        <v>5127</v>
      </c>
      <c r="K539" s="2">
        <v>5905</v>
      </c>
      <c r="L539" s="2">
        <v>778</v>
      </c>
      <c r="M539" s="2">
        <v>5905</v>
      </c>
    </row>
    <row r="540" spans="1:13">
      <c r="A540" s="2">
        <v>5823</v>
      </c>
      <c r="B540" s="2">
        <v>0.77749999999999997</v>
      </c>
      <c r="C540" s="2">
        <v>5823</v>
      </c>
      <c r="D540" s="2">
        <v>0.72412100000000001</v>
      </c>
      <c r="E540" s="2">
        <v>5823</v>
      </c>
      <c r="F540" s="2">
        <v>0.57374999999999998</v>
      </c>
      <c r="G540" s="2">
        <v>5823</v>
      </c>
      <c r="H540" s="2">
        <v>0.182842</v>
      </c>
      <c r="I540" s="2">
        <v>5823</v>
      </c>
      <c r="J540" s="2">
        <v>4859</v>
      </c>
      <c r="K540" s="2">
        <v>5823</v>
      </c>
      <c r="L540" s="2">
        <v>964</v>
      </c>
      <c r="M540" s="2">
        <v>5823</v>
      </c>
    </row>
    <row r="541" spans="1:13">
      <c r="A541" s="2">
        <v>7458</v>
      </c>
      <c r="B541" s="2">
        <v>0.73166699999999996</v>
      </c>
      <c r="C541" s="2">
        <v>7458</v>
      </c>
      <c r="D541" s="2">
        <v>0.65279200000000004</v>
      </c>
      <c r="E541" s="2">
        <v>7458</v>
      </c>
      <c r="F541" s="2">
        <v>0.53458300000000003</v>
      </c>
      <c r="G541" s="2">
        <v>7458</v>
      </c>
      <c r="H541" s="2">
        <v>0.17972099999999999</v>
      </c>
      <c r="I541" s="2">
        <v>7458</v>
      </c>
      <c r="J541" s="2">
        <v>4801</v>
      </c>
      <c r="K541" s="2">
        <v>7458</v>
      </c>
      <c r="L541" s="2">
        <v>2657</v>
      </c>
      <c r="M541" s="2">
        <v>7458</v>
      </c>
    </row>
    <row r="542" spans="1:13">
      <c r="A542" s="2">
        <v>6891</v>
      </c>
      <c r="B542" s="2">
        <v>0.74333300000000002</v>
      </c>
      <c r="C542" s="2">
        <v>6891</v>
      </c>
      <c r="D542" s="2">
        <v>0.67425400000000002</v>
      </c>
      <c r="E542" s="2">
        <v>6891</v>
      </c>
      <c r="F542" s="2">
        <v>0.47916700000000001</v>
      </c>
      <c r="G542" s="2">
        <v>6891</v>
      </c>
      <c r="H542" s="2">
        <v>0.14552499999999999</v>
      </c>
      <c r="I542" s="2">
        <v>6891</v>
      </c>
      <c r="J542" s="2">
        <v>4340</v>
      </c>
      <c r="K542" s="2">
        <v>6891</v>
      </c>
      <c r="L542" s="2">
        <v>2551</v>
      </c>
      <c r="M542" s="2">
        <v>6891</v>
      </c>
    </row>
    <row r="543" spans="1:13">
      <c r="A543" s="2">
        <v>6779</v>
      </c>
      <c r="B543" s="2">
        <v>0.71583300000000005</v>
      </c>
      <c r="C543" s="2">
        <v>6779</v>
      </c>
      <c r="D543" s="2">
        <v>0.65404200000000001</v>
      </c>
      <c r="E543" s="2">
        <v>6779</v>
      </c>
      <c r="F543" s="2">
        <v>0.50416700000000003</v>
      </c>
      <c r="G543" s="2">
        <v>6779</v>
      </c>
      <c r="H543" s="2">
        <v>0.30038300000000001</v>
      </c>
      <c r="I543" s="2">
        <v>6779</v>
      </c>
      <c r="J543" s="2">
        <v>5640</v>
      </c>
      <c r="K543" s="2">
        <v>6779</v>
      </c>
      <c r="L543" s="2">
        <v>1139</v>
      </c>
      <c r="M543" s="2">
        <v>6779</v>
      </c>
    </row>
    <row r="544" spans="1:13">
      <c r="A544" s="2">
        <v>7442</v>
      </c>
      <c r="B544" s="2">
        <v>0.63083299999999998</v>
      </c>
      <c r="C544" s="2">
        <v>7442</v>
      </c>
      <c r="D544" s="2">
        <v>0.59470400000000001</v>
      </c>
      <c r="E544" s="2">
        <v>7442</v>
      </c>
      <c r="F544" s="2">
        <v>0.37333300000000003</v>
      </c>
      <c r="G544" s="2">
        <v>7442</v>
      </c>
      <c r="H544" s="2">
        <v>0.34764200000000001</v>
      </c>
      <c r="I544" s="2">
        <v>7442</v>
      </c>
      <c r="J544" s="2">
        <v>6365</v>
      </c>
      <c r="K544" s="2">
        <v>7442</v>
      </c>
      <c r="L544" s="2">
        <v>1077</v>
      </c>
      <c r="M544" s="2">
        <v>7442</v>
      </c>
    </row>
    <row r="545" spans="1:13">
      <c r="A545" s="2">
        <v>7335</v>
      </c>
      <c r="B545" s="2">
        <v>0.69750000000000001</v>
      </c>
      <c r="C545" s="2">
        <v>7335</v>
      </c>
      <c r="D545" s="2">
        <v>0.64079200000000003</v>
      </c>
      <c r="E545" s="2">
        <v>7335</v>
      </c>
      <c r="F545" s="2">
        <v>0.36</v>
      </c>
      <c r="G545" s="2">
        <v>7335</v>
      </c>
      <c r="H545" s="2">
        <v>0.27177499999999999</v>
      </c>
      <c r="I545" s="2">
        <v>7335</v>
      </c>
      <c r="J545" s="2">
        <v>6258</v>
      </c>
      <c r="K545" s="2">
        <v>7335</v>
      </c>
      <c r="L545" s="2">
        <v>1077</v>
      </c>
      <c r="M545" s="2">
        <v>7335</v>
      </c>
    </row>
    <row r="546" spans="1:13">
      <c r="A546" s="2">
        <v>6879</v>
      </c>
      <c r="B546" s="2">
        <v>0.74916700000000003</v>
      </c>
      <c r="C546" s="2">
        <v>6879</v>
      </c>
      <c r="D546" s="2">
        <v>0.675512</v>
      </c>
      <c r="E546" s="2">
        <v>6879</v>
      </c>
      <c r="F546" s="2">
        <v>0.42249999999999999</v>
      </c>
      <c r="G546" s="2">
        <v>6879</v>
      </c>
      <c r="H546" s="2">
        <v>0.17165</v>
      </c>
      <c r="I546" s="2">
        <v>6879</v>
      </c>
      <c r="J546" s="2">
        <v>5958</v>
      </c>
      <c r="K546" s="2">
        <v>6879</v>
      </c>
      <c r="L546" s="2">
        <v>921</v>
      </c>
      <c r="M546" s="2">
        <v>6879</v>
      </c>
    </row>
    <row r="547" spans="1:13">
      <c r="A547" s="2">
        <v>5463</v>
      </c>
      <c r="B547" s="2">
        <v>0.83416699999999999</v>
      </c>
      <c r="C547" s="2">
        <v>5463</v>
      </c>
      <c r="D547" s="2">
        <v>0.78661300000000001</v>
      </c>
      <c r="E547" s="2">
        <v>5463</v>
      </c>
      <c r="F547" s="2">
        <v>0.48875000000000002</v>
      </c>
      <c r="G547" s="2">
        <v>5463</v>
      </c>
      <c r="H547" s="2">
        <v>0.16541700000000001</v>
      </c>
      <c r="I547" s="2">
        <v>5463</v>
      </c>
      <c r="J547" s="2">
        <v>4634</v>
      </c>
      <c r="K547" s="2">
        <v>5463</v>
      </c>
      <c r="L547" s="2">
        <v>829</v>
      </c>
      <c r="M547" s="2">
        <v>5463</v>
      </c>
    </row>
    <row r="548" spans="1:13">
      <c r="A548" s="2">
        <v>5687</v>
      </c>
      <c r="B548" s="2">
        <v>0.76500000000000001</v>
      </c>
      <c r="C548" s="2">
        <v>5687</v>
      </c>
      <c r="D548" s="2">
        <v>0.68750800000000001</v>
      </c>
      <c r="E548" s="2">
        <v>5687</v>
      </c>
      <c r="F548" s="2">
        <v>0.60124999999999995</v>
      </c>
      <c r="G548" s="2">
        <v>5687</v>
      </c>
      <c r="H548" s="2">
        <v>0.16107099999999999</v>
      </c>
      <c r="I548" s="2">
        <v>5687</v>
      </c>
      <c r="J548" s="2">
        <v>4232</v>
      </c>
      <c r="K548" s="2">
        <v>5687</v>
      </c>
      <c r="L548" s="2">
        <v>1455</v>
      </c>
      <c r="M548" s="2">
        <v>5687</v>
      </c>
    </row>
    <row r="549" spans="1:13">
      <c r="A549" s="2">
        <v>5531</v>
      </c>
      <c r="B549" s="2">
        <v>0.81583300000000003</v>
      </c>
      <c r="C549" s="2">
        <v>5531</v>
      </c>
      <c r="D549" s="2">
        <v>0.75062899999999999</v>
      </c>
      <c r="E549" s="2">
        <v>5531</v>
      </c>
      <c r="F549" s="2">
        <v>0.51875000000000004</v>
      </c>
      <c r="G549" s="2">
        <v>5531</v>
      </c>
      <c r="H549" s="2">
        <v>0.16852900000000001</v>
      </c>
      <c r="I549" s="2">
        <v>5531</v>
      </c>
      <c r="J549" s="2">
        <v>4110</v>
      </c>
      <c r="K549" s="2">
        <v>5531</v>
      </c>
      <c r="L549" s="2">
        <v>1421</v>
      </c>
      <c r="M549" s="2">
        <v>5531</v>
      </c>
    </row>
    <row r="550" spans="1:13">
      <c r="A550" s="2">
        <v>6227</v>
      </c>
      <c r="B550" s="2">
        <v>0.781667</v>
      </c>
      <c r="C550" s="2">
        <v>6227</v>
      </c>
      <c r="D550" s="2">
        <v>0.70203800000000005</v>
      </c>
      <c r="E550" s="2">
        <v>6227</v>
      </c>
      <c r="F550" s="2">
        <v>0.44708300000000001</v>
      </c>
      <c r="G550" s="2">
        <v>6227</v>
      </c>
      <c r="H550" s="2">
        <v>0.195267</v>
      </c>
      <c r="I550" s="2">
        <v>6227</v>
      </c>
      <c r="J550" s="2">
        <v>5323</v>
      </c>
      <c r="K550" s="2">
        <v>6227</v>
      </c>
      <c r="L550" s="2">
        <v>904</v>
      </c>
      <c r="M550" s="2">
        <v>6227</v>
      </c>
    </row>
    <row r="551" spans="1:13">
      <c r="A551" s="2">
        <v>6660</v>
      </c>
      <c r="B551" s="2">
        <v>0.780833</v>
      </c>
      <c r="C551" s="2">
        <v>6660</v>
      </c>
      <c r="D551" s="2">
        <v>0.70265</v>
      </c>
      <c r="E551" s="2">
        <v>6660</v>
      </c>
      <c r="F551" s="2">
        <v>0.49208299999999999</v>
      </c>
      <c r="G551" s="2">
        <v>6660</v>
      </c>
      <c r="H551" s="2">
        <v>0.12623699999999999</v>
      </c>
      <c r="I551" s="2">
        <v>6660</v>
      </c>
      <c r="J551" s="2">
        <v>5608</v>
      </c>
      <c r="K551" s="2">
        <v>6660</v>
      </c>
      <c r="L551" s="2">
        <v>1052</v>
      </c>
      <c r="M551" s="2">
        <v>6660</v>
      </c>
    </row>
    <row r="552" spans="1:13">
      <c r="A552" s="2">
        <v>7403</v>
      </c>
      <c r="B552" s="2">
        <v>0.78916699999999995</v>
      </c>
      <c r="C552" s="2">
        <v>7403</v>
      </c>
      <c r="D552" s="2">
        <v>0.73233700000000002</v>
      </c>
      <c r="E552" s="2">
        <v>7403</v>
      </c>
      <c r="F552" s="2">
        <v>0.53874999999999995</v>
      </c>
      <c r="G552" s="2">
        <v>7403</v>
      </c>
      <c r="H552" s="2">
        <v>0.13494999999999999</v>
      </c>
      <c r="I552" s="2">
        <v>7403</v>
      </c>
      <c r="J552" s="2">
        <v>4841</v>
      </c>
      <c r="K552" s="2">
        <v>7403</v>
      </c>
      <c r="L552" s="2">
        <v>2562</v>
      </c>
      <c r="M552" s="2">
        <v>7403</v>
      </c>
    </row>
    <row r="553" spans="1:13">
      <c r="A553" s="2">
        <v>6241</v>
      </c>
      <c r="B553" s="2">
        <v>0.82750000000000001</v>
      </c>
      <c r="C553" s="2">
        <v>6241</v>
      </c>
      <c r="D553" s="2">
        <v>0.76136700000000002</v>
      </c>
      <c r="E553" s="2">
        <v>6241</v>
      </c>
      <c r="F553" s="2">
        <v>0.45791700000000002</v>
      </c>
      <c r="G553" s="2">
        <v>6241</v>
      </c>
      <c r="H553" s="2">
        <v>0.19402900000000001</v>
      </c>
      <c r="I553" s="2">
        <v>6241</v>
      </c>
      <c r="J553" s="2">
        <v>4836</v>
      </c>
      <c r="K553" s="2">
        <v>6241</v>
      </c>
      <c r="L553" s="2">
        <v>1405</v>
      </c>
      <c r="M553" s="2">
        <v>6241</v>
      </c>
    </row>
    <row r="554" spans="1:13">
      <c r="A554" s="2">
        <v>6207</v>
      </c>
      <c r="B554" s="2">
        <v>0.82833299999999999</v>
      </c>
      <c r="C554" s="2">
        <v>6207</v>
      </c>
      <c r="D554" s="2">
        <v>0.75253300000000001</v>
      </c>
      <c r="E554" s="2">
        <v>6207</v>
      </c>
      <c r="F554" s="2">
        <v>0.45083299999999998</v>
      </c>
      <c r="G554" s="2">
        <v>6207</v>
      </c>
      <c r="H554" s="2">
        <v>0.14614199999999999</v>
      </c>
      <c r="I554" s="2">
        <v>6207</v>
      </c>
      <c r="J554" s="2">
        <v>4841</v>
      </c>
      <c r="K554" s="2">
        <v>6207</v>
      </c>
      <c r="L554" s="2">
        <v>1366</v>
      </c>
      <c r="M554" s="2">
        <v>6207</v>
      </c>
    </row>
    <row r="555" spans="1:13">
      <c r="A555" s="2">
        <v>4840</v>
      </c>
      <c r="B555" s="2">
        <v>0.86166699999999996</v>
      </c>
      <c r="C555" s="2">
        <v>4840</v>
      </c>
      <c r="D555" s="2">
        <v>0.80491299999999999</v>
      </c>
      <c r="E555" s="2">
        <v>4840</v>
      </c>
      <c r="F555" s="2">
        <v>0.49208299999999999</v>
      </c>
      <c r="G555" s="2">
        <v>4840</v>
      </c>
      <c r="H555" s="2">
        <v>0.163554</v>
      </c>
      <c r="I555" s="2">
        <v>4840</v>
      </c>
      <c r="J555" s="2">
        <v>3392</v>
      </c>
      <c r="K555" s="2">
        <v>4840</v>
      </c>
      <c r="L555" s="2">
        <v>1448</v>
      </c>
      <c r="M555" s="2">
        <v>4840</v>
      </c>
    </row>
    <row r="556" spans="1:13">
      <c r="A556" s="2">
        <v>4672</v>
      </c>
      <c r="B556" s="2">
        <v>0.82250000000000001</v>
      </c>
      <c r="C556" s="2">
        <v>4672</v>
      </c>
      <c r="D556" s="2">
        <v>0.79039599999999999</v>
      </c>
      <c r="E556" s="2">
        <v>4672</v>
      </c>
      <c r="F556" s="2">
        <v>0.57374999999999998</v>
      </c>
      <c r="G556" s="2">
        <v>4672</v>
      </c>
      <c r="H556" s="2">
        <v>0.12562899999999999</v>
      </c>
      <c r="I556" s="2">
        <v>4672</v>
      </c>
      <c r="J556" s="2">
        <v>3469</v>
      </c>
      <c r="K556" s="2">
        <v>4672</v>
      </c>
      <c r="L556" s="2">
        <v>1203</v>
      </c>
      <c r="M556" s="2">
        <v>4672</v>
      </c>
    </row>
    <row r="557" spans="1:13">
      <c r="A557" s="2">
        <v>6569</v>
      </c>
      <c r="B557" s="2">
        <v>0.71083300000000005</v>
      </c>
      <c r="C557" s="2">
        <v>6569</v>
      </c>
      <c r="D557" s="2">
        <v>0.65405400000000002</v>
      </c>
      <c r="E557" s="2">
        <v>6569</v>
      </c>
      <c r="F557" s="2">
        <v>0.68333299999999997</v>
      </c>
      <c r="G557" s="2">
        <v>6569</v>
      </c>
      <c r="H557" s="2">
        <v>0.180975</v>
      </c>
      <c r="I557" s="2">
        <v>6569</v>
      </c>
      <c r="J557" s="2">
        <v>5571</v>
      </c>
      <c r="K557" s="2">
        <v>6569</v>
      </c>
      <c r="L557" s="2">
        <v>998</v>
      </c>
      <c r="M557" s="2">
        <v>6569</v>
      </c>
    </row>
    <row r="558" spans="1:13">
      <c r="A558" s="2">
        <v>6290</v>
      </c>
      <c r="B558" s="2">
        <v>0.72083299999999995</v>
      </c>
      <c r="C558" s="2">
        <v>6290</v>
      </c>
      <c r="D558" s="2">
        <v>0.66479600000000005</v>
      </c>
      <c r="E558" s="2">
        <v>6290</v>
      </c>
      <c r="F558" s="2">
        <v>0.66749999999999998</v>
      </c>
      <c r="G558" s="2">
        <v>6290</v>
      </c>
      <c r="H558" s="2">
        <v>0.15173700000000001</v>
      </c>
      <c r="I558" s="2">
        <v>6290</v>
      </c>
      <c r="J558" s="2">
        <v>5336</v>
      </c>
      <c r="K558" s="2">
        <v>6290</v>
      </c>
      <c r="L558" s="2">
        <v>954</v>
      </c>
      <c r="M558" s="2">
        <v>6290</v>
      </c>
    </row>
    <row r="559" spans="1:13">
      <c r="A559" s="2">
        <v>7264</v>
      </c>
      <c r="B559" s="2">
        <v>0.71666700000000005</v>
      </c>
      <c r="C559" s="2">
        <v>7264</v>
      </c>
      <c r="D559" s="2">
        <v>0.65027100000000004</v>
      </c>
      <c r="E559" s="2">
        <v>7264</v>
      </c>
      <c r="F559" s="2">
        <v>0.63333300000000003</v>
      </c>
      <c r="G559" s="2">
        <v>7264</v>
      </c>
      <c r="H559" s="2">
        <v>0.15173300000000001</v>
      </c>
      <c r="I559" s="2">
        <v>7264</v>
      </c>
      <c r="J559" s="2">
        <v>6289</v>
      </c>
      <c r="K559" s="2">
        <v>7264</v>
      </c>
      <c r="L559" s="2">
        <v>975</v>
      </c>
      <c r="M559" s="2">
        <v>7264</v>
      </c>
    </row>
    <row r="560" spans="1:13">
      <c r="A560" s="2">
        <v>7446</v>
      </c>
      <c r="B560" s="2">
        <v>0.71583300000000005</v>
      </c>
      <c r="C560" s="2">
        <v>7446</v>
      </c>
      <c r="D560" s="2">
        <v>0.65468300000000001</v>
      </c>
      <c r="E560" s="2">
        <v>7446</v>
      </c>
      <c r="F560" s="2">
        <v>0.52958300000000003</v>
      </c>
      <c r="G560" s="2">
        <v>7446</v>
      </c>
      <c r="H560" s="2">
        <v>0.14677499999999999</v>
      </c>
      <c r="I560" s="2">
        <v>7446</v>
      </c>
      <c r="J560" s="2">
        <v>6414</v>
      </c>
      <c r="K560" s="2">
        <v>7446</v>
      </c>
      <c r="L560" s="2">
        <v>1032</v>
      </c>
      <c r="M560" s="2">
        <v>7446</v>
      </c>
    </row>
    <row r="561" spans="1:13">
      <c r="A561" s="2">
        <v>7499</v>
      </c>
      <c r="B561" s="2">
        <v>0.73166699999999996</v>
      </c>
      <c r="C561" s="2">
        <v>7499</v>
      </c>
      <c r="D561" s="2">
        <v>0.667933</v>
      </c>
      <c r="E561" s="2">
        <v>7499</v>
      </c>
      <c r="F561" s="2">
        <v>0.48583300000000001</v>
      </c>
      <c r="G561" s="2">
        <v>7499</v>
      </c>
      <c r="H561" s="2">
        <v>8.0850000000000005E-2</v>
      </c>
      <c r="I561" s="2">
        <v>7499</v>
      </c>
      <c r="J561" s="2">
        <v>5988</v>
      </c>
      <c r="K561" s="2">
        <v>7499</v>
      </c>
      <c r="L561" s="2">
        <v>1511</v>
      </c>
      <c r="M561" s="2">
        <v>7499</v>
      </c>
    </row>
    <row r="562" spans="1:13">
      <c r="A562" s="2">
        <v>6969</v>
      </c>
      <c r="B562" s="2">
        <v>0.70333299999999999</v>
      </c>
      <c r="C562" s="2">
        <v>6969</v>
      </c>
      <c r="D562" s="2">
        <v>0.66604200000000002</v>
      </c>
      <c r="E562" s="2">
        <v>6969</v>
      </c>
      <c r="F562" s="2">
        <v>0.69916699999999998</v>
      </c>
      <c r="G562" s="2">
        <v>6969</v>
      </c>
      <c r="H562" s="2">
        <v>0.143679</v>
      </c>
      <c r="I562" s="2">
        <v>6969</v>
      </c>
      <c r="J562" s="2">
        <v>4614</v>
      </c>
      <c r="K562" s="2">
        <v>6969</v>
      </c>
      <c r="L562" s="2">
        <v>2355</v>
      </c>
      <c r="M562" s="2">
        <v>6969</v>
      </c>
    </row>
    <row r="563" spans="1:13">
      <c r="A563" s="2">
        <v>6031</v>
      </c>
      <c r="B563" s="2">
        <v>0.74583299999999997</v>
      </c>
      <c r="C563" s="2">
        <v>6031</v>
      </c>
      <c r="D563" s="2">
        <v>0.70519600000000005</v>
      </c>
      <c r="E563" s="2">
        <v>6031</v>
      </c>
      <c r="F563" s="2">
        <v>0.71791700000000003</v>
      </c>
      <c r="G563" s="2">
        <v>6031</v>
      </c>
      <c r="H563" s="2">
        <v>0.16666700000000001</v>
      </c>
      <c r="I563" s="2">
        <v>6031</v>
      </c>
      <c r="J563" s="2">
        <v>4111</v>
      </c>
      <c r="K563" s="2">
        <v>6031</v>
      </c>
      <c r="L563" s="2">
        <v>1920</v>
      </c>
      <c r="M563" s="2">
        <v>6031</v>
      </c>
    </row>
    <row r="564" spans="1:13">
      <c r="A564" s="2">
        <v>6830</v>
      </c>
      <c r="B564" s="2">
        <v>0.76333300000000004</v>
      </c>
      <c r="C564" s="2">
        <v>6830</v>
      </c>
      <c r="D564" s="2">
        <v>0.72412500000000002</v>
      </c>
      <c r="E564" s="2">
        <v>6830</v>
      </c>
      <c r="F564" s="2">
        <v>0.64500000000000002</v>
      </c>
      <c r="G564" s="2">
        <v>6830</v>
      </c>
      <c r="H564" s="2">
        <v>0.164187</v>
      </c>
      <c r="I564" s="2">
        <v>6830</v>
      </c>
      <c r="J564" s="2">
        <v>5742</v>
      </c>
      <c r="K564" s="2">
        <v>6830</v>
      </c>
      <c r="L564" s="2">
        <v>1088</v>
      </c>
      <c r="M564" s="2">
        <v>6830</v>
      </c>
    </row>
    <row r="565" spans="1:13">
      <c r="A565" s="2">
        <v>6786</v>
      </c>
      <c r="B565" s="2">
        <v>0.81833299999999998</v>
      </c>
      <c r="C565" s="2">
        <v>6786</v>
      </c>
      <c r="D565" s="2">
        <v>0.75568299999999999</v>
      </c>
      <c r="E565" s="2">
        <v>6786</v>
      </c>
      <c r="F565" s="2">
        <v>0.50583299999999998</v>
      </c>
      <c r="G565" s="2">
        <v>6786</v>
      </c>
      <c r="H565" s="2">
        <v>0.114429</v>
      </c>
      <c r="I565" s="2">
        <v>6786</v>
      </c>
      <c r="J565" s="2">
        <v>5865</v>
      </c>
      <c r="K565" s="2">
        <v>6786</v>
      </c>
      <c r="L565" s="2">
        <v>921</v>
      </c>
      <c r="M565" s="2">
        <v>6786</v>
      </c>
    </row>
    <row r="566" spans="1:13">
      <c r="A566" s="2">
        <v>5713</v>
      </c>
      <c r="B566" s="2">
        <v>0.79333299999999995</v>
      </c>
      <c r="C566" s="2">
        <v>5713</v>
      </c>
      <c r="D566" s="2">
        <v>0.745583</v>
      </c>
      <c r="E566" s="2">
        <v>5713</v>
      </c>
      <c r="F566" s="2">
        <v>0.57708300000000001</v>
      </c>
      <c r="G566" s="2">
        <v>5713</v>
      </c>
      <c r="H566" s="2">
        <v>0.13744200000000001</v>
      </c>
      <c r="I566" s="2">
        <v>5713</v>
      </c>
      <c r="J566" s="2">
        <v>4914</v>
      </c>
      <c r="K566" s="2">
        <v>5713</v>
      </c>
      <c r="L566" s="2">
        <v>799</v>
      </c>
      <c r="M566" s="2">
        <v>5713</v>
      </c>
    </row>
    <row r="567" spans="1:13">
      <c r="A567" s="2">
        <v>6591</v>
      </c>
      <c r="B567" s="2">
        <v>0.77</v>
      </c>
      <c r="C567" s="2">
        <v>6591</v>
      </c>
      <c r="D567" s="2">
        <v>0.714642</v>
      </c>
      <c r="E567" s="2">
        <v>6591</v>
      </c>
      <c r="F567" s="2">
        <v>0.60041699999999998</v>
      </c>
      <c r="G567" s="2">
        <v>6591</v>
      </c>
      <c r="H567" s="2">
        <v>0.16542899999999999</v>
      </c>
      <c r="I567" s="2">
        <v>6591</v>
      </c>
      <c r="J567" s="2">
        <v>5703</v>
      </c>
      <c r="K567" s="2">
        <v>6591</v>
      </c>
      <c r="L567" s="2">
        <v>888</v>
      </c>
      <c r="M567" s="2">
        <v>6591</v>
      </c>
    </row>
    <row r="568" spans="1:13">
      <c r="A568" s="2">
        <v>5870</v>
      </c>
      <c r="B568" s="2">
        <v>0.66583300000000001</v>
      </c>
      <c r="C568" s="2">
        <v>5870</v>
      </c>
      <c r="D568" s="2">
        <v>0.61302500000000004</v>
      </c>
      <c r="E568" s="2">
        <v>5870</v>
      </c>
      <c r="F568" s="2">
        <v>0.844167</v>
      </c>
      <c r="G568" s="2">
        <v>5870</v>
      </c>
      <c r="H568" s="2">
        <v>0.20896700000000001</v>
      </c>
      <c r="I568" s="2">
        <v>5870</v>
      </c>
      <c r="J568" s="2">
        <v>5123</v>
      </c>
      <c r="K568" s="2">
        <v>5870</v>
      </c>
      <c r="L568" s="2">
        <v>747</v>
      </c>
      <c r="M568" s="2">
        <v>5870</v>
      </c>
    </row>
    <row r="569" spans="1:13">
      <c r="A569" s="2">
        <v>4459</v>
      </c>
      <c r="B569" s="2">
        <v>0.59583299999999995</v>
      </c>
      <c r="C569" s="2">
        <v>4459</v>
      </c>
      <c r="D569" s="2">
        <v>0.54991199999999996</v>
      </c>
      <c r="E569" s="2">
        <v>4459</v>
      </c>
      <c r="F569" s="2">
        <v>0.86541699999999999</v>
      </c>
      <c r="G569" s="2">
        <v>4459</v>
      </c>
      <c r="H569" s="2">
        <v>0.21329999999999999</v>
      </c>
      <c r="I569" s="2">
        <v>4459</v>
      </c>
      <c r="J569" s="2">
        <v>3195</v>
      </c>
      <c r="K569" s="2">
        <v>4459</v>
      </c>
      <c r="L569" s="2">
        <v>1264</v>
      </c>
      <c r="M569" s="2">
        <v>4459</v>
      </c>
    </row>
    <row r="570" spans="1:13">
      <c r="A570" s="2">
        <v>7410</v>
      </c>
      <c r="B570" s="2">
        <v>0.66749999999999998</v>
      </c>
      <c r="C570" s="2">
        <v>7410</v>
      </c>
      <c r="D570" s="2">
        <v>0.62312500000000004</v>
      </c>
      <c r="E570" s="2">
        <v>7410</v>
      </c>
      <c r="F570" s="2">
        <v>0.76249999999999996</v>
      </c>
      <c r="G570" s="2">
        <v>7410</v>
      </c>
      <c r="H570" s="2">
        <v>9.3920799999999999E-2</v>
      </c>
      <c r="I570" s="2">
        <v>7410</v>
      </c>
      <c r="J570" s="2">
        <v>4866</v>
      </c>
      <c r="K570" s="2">
        <v>7410</v>
      </c>
      <c r="L570" s="2">
        <v>2544</v>
      </c>
      <c r="M570" s="2">
        <v>7410</v>
      </c>
    </row>
    <row r="571" spans="1:13">
      <c r="A571" s="2">
        <v>6966</v>
      </c>
      <c r="B571" s="2">
        <v>0.74166699999999997</v>
      </c>
      <c r="C571" s="2">
        <v>6966</v>
      </c>
      <c r="D571" s="2">
        <v>0.69001699999999999</v>
      </c>
      <c r="E571" s="2">
        <v>6966</v>
      </c>
      <c r="F571" s="2">
        <v>0.69416699999999998</v>
      </c>
      <c r="G571" s="2">
        <v>6966</v>
      </c>
      <c r="H571" s="2">
        <v>0.138683</v>
      </c>
      <c r="I571" s="2">
        <v>6966</v>
      </c>
      <c r="J571" s="2">
        <v>5831</v>
      </c>
      <c r="K571" s="2">
        <v>6966</v>
      </c>
      <c r="L571" s="2">
        <v>1135</v>
      </c>
      <c r="M571" s="2">
        <v>6966</v>
      </c>
    </row>
    <row r="572" spans="1:13">
      <c r="A572" s="2">
        <v>7592</v>
      </c>
      <c r="B572" s="2">
        <v>0.75083299999999997</v>
      </c>
      <c r="C572" s="2">
        <v>7592</v>
      </c>
      <c r="D572" s="2">
        <v>0.70645000000000002</v>
      </c>
      <c r="E572" s="2">
        <v>7592</v>
      </c>
      <c r="F572" s="2">
        <v>0.65500000000000003</v>
      </c>
      <c r="G572" s="2">
        <v>7592</v>
      </c>
      <c r="H572" s="2">
        <v>0.211454</v>
      </c>
      <c r="I572" s="2">
        <v>7592</v>
      </c>
      <c r="J572" s="2">
        <v>6452</v>
      </c>
      <c r="K572" s="2">
        <v>7592</v>
      </c>
      <c r="L572" s="2">
        <v>1140</v>
      </c>
      <c r="M572" s="2">
        <v>7592</v>
      </c>
    </row>
    <row r="573" spans="1:13">
      <c r="A573" s="2">
        <v>8173</v>
      </c>
      <c r="B573" s="2">
        <v>0.72416700000000001</v>
      </c>
      <c r="C573" s="2">
        <v>8173</v>
      </c>
      <c r="D573" s="2">
        <v>0.65405400000000002</v>
      </c>
      <c r="E573" s="2">
        <v>8173</v>
      </c>
      <c r="F573" s="2">
        <v>0.45</v>
      </c>
      <c r="G573" s="2">
        <v>8173</v>
      </c>
      <c r="H573" s="2">
        <v>0.1648</v>
      </c>
      <c r="I573" s="2">
        <v>8173</v>
      </c>
      <c r="J573" s="2">
        <v>6790</v>
      </c>
      <c r="K573" s="2">
        <v>8173</v>
      </c>
      <c r="L573" s="2">
        <v>1383</v>
      </c>
      <c r="M573" s="2">
        <v>8173</v>
      </c>
    </row>
    <row r="574" spans="1:13">
      <c r="A574" s="2">
        <v>6861</v>
      </c>
      <c r="B574" s="2">
        <v>0.776667</v>
      </c>
      <c r="C574" s="2">
        <v>6861</v>
      </c>
      <c r="D574" s="2">
        <v>0.739263</v>
      </c>
      <c r="E574" s="2">
        <v>6861</v>
      </c>
      <c r="F574" s="2">
        <v>0.59666699999999995</v>
      </c>
      <c r="G574" s="2">
        <v>6861</v>
      </c>
      <c r="H574" s="2">
        <v>0.28481299999999998</v>
      </c>
      <c r="I574" s="2">
        <v>6861</v>
      </c>
      <c r="J574" s="2">
        <v>5825</v>
      </c>
      <c r="K574" s="2">
        <v>6861</v>
      </c>
      <c r="L574" s="2">
        <v>1036</v>
      </c>
      <c r="M574" s="2">
        <v>6861</v>
      </c>
    </row>
    <row r="575" spans="1:13">
      <c r="A575" s="2">
        <v>6904</v>
      </c>
      <c r="B575" s="2">
        <v>0.781667</v>
      </c>
      <c r="C575" s="2">
        <v>6904</v>
      </c>
      <c r="D575" s="2">
        <v>0.73421700000000001</v>
      </c>
      <c r="E575" s="2">
        <v>6904</v>
      </c>
      <c r="F575" s="2">
        <v>0.59458299999999997</v>
      </c>
      <c r="G575" s="2">
        <v>6904</v>
      </c>
      <c r="H575" s="2">
        <v>0.15299199999999999</v>
      </c>
      <c r="I575" s="2">
        <v>6904</v>
      </c>
      <c r="J575" s="2">
        <v>5645</v>
      </c>
      <c r="K575" s="2">
        <v>6904</v>
      </c>
      <c r="L575" s="2">
        <v>1259</v>
      </c>
      <c r="M575" s="2">
        <v>6904</v>
      </c>
    </row>
    <row r="576" spans="1:13">
      <c r="A576" s="2">
        <v>6685</v>
      </c>
      <c r="B576" s="2">
        <v>0.75583299999999998</v>
      </c>
      <c r="C576" s="2">
        <v>6685</v>
      </c>
      <c r="D576" s="2">
        <v>0.697604</v>
      </c>
      <c r="E576" s="2">
        <v>6685</v>
      </c>
      <c r="F576" s="2">
        <v>0.61333300000000002</v>
      </c>
      <c r="G576" s="2">
        <v>6685</v>
      </c>
      <c r="H576" s="2">
        <v>0.15734999999999999</v>
      </c>
      <c r="I576" s="2">
        <v>6685</v>
      </c>
      <c r="J576" s="2">
        <v>4451</v>
      </c>
      <c r="K576" s="2">
        <v>6685</v>
      </c>
      <c r="L576" s="2">
        <v>2234</v>
      </c>
      <c r="M576" s="2">
        <v>6685</v>
      </c>
    </row>
    <row r="577" spans="1:13">
      <c r="A577" s="2">
        <v>6597</v>
      </c>
      <c r="B577" s="2">
        <v>0.72166699999999995</v>
      </c>
      <c r="C577" s="2">
        <v>6597</v>
      </c>
      <c r="D577" s="2">
        <v>0.667933</v>
      </c>
      <c r="E577" s="2">
        <v>6597</v>
      </c>
      <c r="F577" s="2">
        <v>0.62375000000000003</v>
      </c>
      <c r="G577" s="2">
        <v>6597</v>
      </c>
      <c r="H577" s="2">
        <v>0.17039599999999999</v>
      </c>
      <c r="I577" s="2">
        <v>6597</v>
      </c>
      <c r="J577" s="2">
        <v>4444</v>
      </c>
      <c r="K577" s="2">
        <v>6597</v>
      </c>
      <c r="L577" s="2">
        <v>2153</v>
      </c>
      <c r="M577" s="2">
        <v>6597</v>
      </c>
    </row>
    <row r="578" spans="1:13">
      <c r="A578" s="2">
        <v>7105</v>
      </c>
      <c r="B578" s="2">
        <v>0.73083299999999995</v>
      </c>
      <c r="C578" s="2">
        <v>7105</v>
      </c>
      <c r="D578" s="2">
        <v>0.68498700000000001</v>
      </c>
      <c r="E578" s="2">
        <v>7105</v>
      </c>
      <c r="F578" s="2">
        <v>0.66874999999999996</v>
      </c>
      <c r="G578" s="2">
        <v>7105</v>
      </c>
      <c r="H578" s="2">
        <v>0.153617</v>
      </c>
      <c r="I578" s="2">
        <v>7105</v>
      </c>
      <c r="J578" s="2">
        <v>6065</v>
      </c>
      <c r="K578" s="2">
        <v>7105</v>
      </c>
      <c r="L578" s="2">
        <v>1040</v>
      </c>
      <c r="M578" s="2">
        <v>7105</v>
      </c>
    </row>
    <row r="579" spans="1:13">
      <c r="A579" s="2">
        <v>7216</v>
      </c>
      <c r="B579" s="2">
        <v>0.71333299999999999</v>
      </c>
      <c r="C579" s="2">
        <v>7216</v>
      </c>
      <c r="D579" s="2">
        <v>0.66289600000000004</v>
      </c>
      <c r="E579" s="2">
        <v>7216</v>
      </c>
      <c r="F579" s="2">
        <v>0.70416699999999999</v>
      </c>
      <c r="G579" s="2">
        <v>7216</v>
      </c>
      <c r="H579" s="2">
        <v>0.16542499999999999</v>
      </c>
      <c r="I579" s="2">
        <v>7216</v>
      </c>
      <c r="J579" s="2">
        <v>6248</v>
      </c>
      <c r="K579" s="2">
        <v>7216</v>
      </c>
      <c r="L579" s="2">
        <v>968</v>
      </c>
      <c r="M579" s="2">
        <v>7216</v>
      </c>
    </row>
    <row r="580" spans="1:13">
      <c r="A580" s="2">
        <v>7580</v>
      </c>
      <c r="B580" s="2">
        <v>0.71750000000000003</v>
      </c>
      <c r="C580" s="2">
        <v>7580</v>
      </c>
      <c r="D580" s="2">
        <v>0.66730800000000001</v>
      </c>
      <c r="E580" s="2">
        <v>7580</v>
      </c>
      <c r="F580" s="2">
        <v>0.67749999999999999</v>
      </c>
      <c r="G580" s="2">
        <v>7580</v>
      </c>
      <c r="H580" s="2">
        <v>0.141179</v>
      </c>
      <c r="I580" s="2">
        <v>7580</v>
      </c>
      <c r="J580" s="2">
        <v>6506</v>
      </c>
      <c r="K580" s="2">
        <v>7580</v>
      </c>
      <c r="L580" s="2">
        <v>1074</v>
      </c>
      <c r="M580" s="2">
        <v>7580</v>
      </c>
    </row>
    <row r="581" spans="1:13">
      <c r="A581" s="2">
        <v>7261</v>
      </c>
      <c r="B581" s="2">
        <v>0.75249999999999995</v>
      </c>
      <c r="C581" s="2">
        <v>7261</v>
      </c>
      <c r="D581" s="2">
        <v>0.70708800000000005</v>
      </c>
      <c r="E581" s="2">
        <v>7261</v>
      </c>
      <c r="F581" s="2">
        <v>0.65958300000000003</v>
      </c>
      <c r="G581" s="2">
        <v>7261</v>
      </c>
      <c r="H581" s="2">
        <v>0.129354</v>
      </c>
      <c r="I581" s="2">
        <v>7261</v>
      </c>
      <c r="J581" s="2">
        <v>6278</v>
      </c>
      <c r="K581" s="2">
        <v>7261</v>
      </c>
      <c r="L581" s="2">
        <v>983</v>
      </c>
      <c r="M581" s="2">
        <v>7261</v>
      </c>
    </row>
    <row r="582" spans="1:13">
      <c r="A582" s="2">
        <v>7175</v>
      </c>
      <c r="B582" s="2">
        <v>0.76583299999999999</v>
      </c>
      <c r="C582" s="2">
        <v>7175</v>
      </c>
      <c r="D582" s="2">
        <v>0.72286700000000004</v>
      </c>
      <c r="E582" s="2">
        <v>7175</v>
      </c>
      <c r="F582" s="2">
        <v>0.64249999999999996</v>
      </c>
      <c r="G582" s="2">
        <v>7175</v>
      </c>
      <c r="H582" s="2">
        <v>0.21579200000000001</v>
      </c>
      <c r="I582" s="2">
        <v>7175</v>
      </c>
      <c r="J582" s="2">
        <v>5847</v>
      </c>
      <c r="K582" s="2">
        <v>7175</v>
      </c>
      <c r="L582" s="2">
        <v>1328</v>
      </c>
      <c r="M582" s="2">
        <v>7175</v>
      </c>
    </row>
    <row r="583" spans="1:13">
      <c r="A583" s="2">
        <v>6824</v>
      </c>
      <c r="B583" s="2">
        <v>0.79333299999999995</v>
      </c>
      <c r="C583" s="2">
        <v>6824</v>
      </c>
      <c r="D583" s="2">
        <v>0.75126700000000002</v>
      </c>
      <c r="E583" s="2">
        <v>6824</v>
      </c>
      <c r="F583" s="2">
        <v>0.61333300000000002</v>
      </c>
      <c r="G583" s="2">
        <v>6824</v>
      </c>
      <c r="H583" s="2">
        <v>0.25745800000000002</v>
      </c>
      <c r="I583" s="2">
        <v>6824</v>
      </c>
      <c r="J583" s="2">
        <v>4479</v>
      </c>
      <c r="K583" s="2">
        <v>6824</v>
      </c>
      <c r="L583" s="2">
        <v>2345</v>
      </c>
      <c r="M583" s="2">
        <v>6824</v>
      </c>
    </row>
    <row r="584" spans="1:13">
      <c r="A584" s="2">
        <v>5464</v>
      </c>
      <c r="B584" s="2">
        <v>0.76916700000000005</v>
      </c>
      <c r="C584" s="2">
        <v>5464</v>
      </c>
      <c r="D584" s="2">
        <v>0.73107900000000003</v>
      </c>
      <c r="E584" s="2">
        <v>5464</v>
      </c>
      <c r="F584" s="2">
        <v>0.65249999999999997</v>
      </c>
      <c r="G584" s="2">
        <v>5464</v>
      </c>
      <c r="H584" s="2">
        <v>0.29042099999999998</v>
      </c>
      <c r="I584" s="2">
        <v>5464</v>
      </c>
      <c r="J584" s="2">
        <v>3757</v>
      </c>
      <c r="K584" s="2">
        <v>5464</v>
      </c>
      <c r="L584" s="2">
        <v>1707</v>
      </c>
      <c r="M584" s="2">
        <v>5464</v>
      </c>
    </row>
    <row r="585" spans="1:13">
      <c r="A585" s="2">
        <v>7013</v>
      </c>
      <c r="B585" s="2">
        <v>0.75249999999999995</v>
      </c>
      <c r="C585" s="2">
        <v>7013</v>
      </c>
      <c r="D585" s="2">
        <v>0.71024600000000004</v>
      </c>
      <c r="E585" s="2">
        <v>7013</v>
      </c>
      <c r="F585" s="2">
        <v>0.65416700000000005</v>
      </c>
      <c r="G585" s="2">
        <v>7013</v>
      </c>
      <c r="H585" s="2">
        <v>0.129354</v>
      </c>
      <c r="I585" s="2">
        <v>7013</v>
      </c>
      <c r="J585" s="2">
        <v>5780</v>
      </c>
      <c r="K585" s="2">
        <v>7013</v>
      </c>
      <c r="L585" s="2">
        <v>1233</v>
      </c>
      <c r="M585" s="2">
        <v>7013</v>
      </c>
    </row>
    <row r="586" spans="1:13">
      <c r="A586" s="2">
        <v>7273</v>
      </c>
      <c r="B586" s="2">
        <v>0.73583299999999996</v>
      </c>
      <c r="C586" s="2">
        <v>7273</v>
      </c>
      <c r="D586" s="2">
        <v>0.69762100000000005</v>
      </c>
      <c r="E586" s="2">
        <v>7273</v>
      </c>
      <c r="F586" s="2">
        <v>0.70374999999999999</v>
      </c>
      <c r="G586" s="2">
        <v>7273</v>
      </c>
      <c r="H586" s="2">
        <v>0.116908</v>
      </c>
      <c r="I586" s="2">
        <v>7273</v>
      </c>
      <c r="J586" s="2">
        <v>5995</v>
      </c>
      <c r="K586" s="2">
        <v>7273</v>
      </c>
      <c r="L586" s="2">
        <v>1278</v>
      </c>
      <c r="M586" s="2">
        <v>7273</v>
      </c>
    </row>
    <row r="587" spans="1:13">
      <c r="A587" s="2">
        <v>7534</v>
      </c>
      <c r="B587" s="2">
        <v>0.75</v>
      </c>
      <c r="C587" s="2">
        <v>7534</v>
      </c>
      <c r="D587" s="2">
        <v>0.70771700000000004</v>
      </c>
      <c r="E587" s="2">
        <v>7534</v>
      </c>
      <c r="F587" s="2">
        <v>0.67291699999999999</v>
      </c>
      <c r="G587" s="2">
        <v>7534</v>
      </c>
      <c r="H587" s="2">
        <v>0.11070000000000001</v>
      </c>
      <c r="I587" s="2">
        <v>7534</v>
      </c>
      <c r="J587" s="2">
        <v>6271</v>
      </c>
      <c r="K587" s="2">
        <v>7534</v>
      </c>
      <c r="L587" s="2">
        <v>1263</v>
      </c>
      <c r="M587" s="2">
        <v>7534</v>
      </c>
    </row>
    <row r="588" spans="1:13">
      <c r="A588" s="2">
        <v>7286</v>
      </c>
      <c r="B588" s="2">
        <v>0.75583299999999998</v>
      </c>
      <c r="C588" s="2">
        <v>7286</v>
      </c>
      <c r="D588" s="2">
        <v>0.69950800000000002</v>
      </c>
      <c r="E588" s="2">
        <v>7286</v>
      </c>
      <c r="F588" s="2">
        <v>0.620417</v>
      </c>
      <c r="G588" s="2">
        <v>7286</v>
      </c>
      <c r="H588" s="2">
        <v>0.15609999999999999</v>
      </c>
      <c r="I588" s="2">
        <v>7286</v>
      </c>
      <c r="J588" s="2">
        <v>6090</v>
      </c>
      <c r="K588" s="2">
        <v>7286</v>
      </c>
      <c r="L588" s="2">
        <v>1196</v>
      </c>
      <c r="M588" s="2">
        <v>7286</v>
      </c>
    </row>
    <row r="589" spans="1:13">
      <c r="A589" s="2">
        <v>5786</v>
      </c>
      <c r="B589" s="2">
        <v>0.71583300000000005</v>
      </c>
      <c r="C589" s="2">
        <v>5786</v>
      </c>
      <c r="D589" s="2">
        <v>0.66794200000000004</v>
      </c>
      <c r="E589" s="2">
        <v>5786</v>
      </c>
      <c r="F589" s="2">
        <v>0.71583300000000005</v>
      </c>
      <c r="G589" s="2">
        <v>5786</v>
      </c>
      <c r="H589" s="2">
        <v>0.238813</v>
      </c>
      <c r="I589" s="2">
        <v>5786</v>
      </c>
      <c r="J589" s="2">
        <v>4721</v>
      </c>
      <c r="K589" s="2">
        <v>5786</v>
      </c>
      <c r="L589" s="2">
        <v>1065</v>
      </c>
      <c r="M589" s="2">
        <v>5786</v>
      </c>
    </row>
    <row r="590" spans="1:13">
      <c r="A590" s="2">
        <v>6299</v>
      </c>
      <c r="B590" s="2">
        <v>0.6925</v>
      </c>
      <c r="C590" s="2">
        <v>6299</v>
      </c>
      <c r="D590" s="2">
        <v>0.63826700000000003</v>
      </c>
      <c r="E590" s="2">
        <v>6299</v>
      </c>
      <c r="F590" s="2">
        <v>0.73291700000000004</v>
      </c>
      <c r="G590" s="2">
        <v>6299</v>
      </c>
      <c r="H590" s="2">
        <v>0.206479</v>
      </c>
      <c r="I590" s="2">
        <v>6299</v>
      </c>
      <c r="J590" s="2">
        <v>4052</v>
      </c>
      <c r="K590" s="2">
        <v>6299</v>
      </c>
      <c r="L590" s="2">
        <v>2247</v>
      </c>
      <c r="M590" s="2">
        <v>6299</v>
      </c>
    </row>
    <row r="591" spans="1:13">
      <c r="A591" s="2">
        <v>6544</v>
      </c>
      <c r="B591" s="2">
        <v>0.70083300000000004</v>
      </c>
      <c r="C591" s="2">
        <v>6544</v>
      </c>
      <c r="D591" s="2">
        <v>0.64457900000000001</v>
      </c>
      <c r="E591" s="2">
        <v>6544</v>
      </c>
      <c r="F591" s="2">
        <v>0.53041700000000003</v>
      </c>
      <c r="G591" s="2">
        <v>6544</v>
      </c>
      <c r="H591" s="2">
        <v>0.122512</v>
      </c>
      <c r="I591" s="2">
        <v>6544</v>
      </c>
      <c r="J591" s="2">
        <v>4362</v>
      </c>
      <c r="K591" s="2">
        <v>6544</v>
      </c>
      <c r="L591" s="2">
        <v>2182</v>
      </c>
      <c r="M591" s="2">
        <v>6544</v>
      </c>
    </row>
    <row r="592" spans="1:13">
      <c r="A592" s="2">
        <v>6883</v>
      </c>
      <c r="B592" s="2">
        <v>0.72083299999999995</v>
      </c>
      <c r="C592" s="2">
        <v>6883</v>
      </c>
      <c r="D592" s="2">
        <v>0.66225400000000001</v>
      </c>
      <c r="E592" s="2">
        <v>6883</v>
      </c>
      <c r="F592" s="2">
        <v>0.54541700000000004</v>
      </c>
      <c r="G592" s="2">
        <v>6883</v>
      </c>
      <c r="H592" s="2">
        <v>0.136212</v>
      </c>
      <c r="I592" s="2">
        <v>6883</v>
      </c>
      <c r="J592" s="2">
        <v>5676</v>
      </c>
      <c r="K592" s="2">
        <v>6883</v>
      </c>
      <c r="L592" s="2">
        <v>1207</v>
      </c>
      <c r="M592" s="2">
        <v>6883</v>
      </c>
    </row>
    <row r="593" spans="1:13">
      <c r="A593" s="2">
        <v>6784</v>
      </c>
      <c r="B593" s="2">
        <v>0.72666699999999995</v>
      </c>
      <c r="C593" s="2">
        <v>6784</v>
      </c>
      <c r="D593" s="2">
        <v>0.67677900000000002</v>
      </c>
      <c r="E593" s="2">
        <v>6784</v>
      </c>
      <c r="F593" s="2">
        <v>0.68666700000000003</v>
      </c>
      <c r="G593" s="2">
        <v>6784</v>
      </c>
      <c r="H593" s="2">
        <v>0.169158</v>
      </c>
      <c r="I593" s="2">
        <v>6784</v>
      </c>
      <c r="J593" s="2">
        <v>5656</v>
      </c>
      <c r="K593" s="2">
        <v>6784</v>
      </c>
      <c r="L593" s="2">
        <v>1128</v>
      </c>
      <c r="M593" s="2">
        <v>6784</v>
      </c>
    </row>
    <row r="594" spans="1:13">
      <c r="A594" s="2">
        <v>7347</v>
      </c>
      <c r="B594" s="2">
        <v>0.70666700000000005</v>
      </c>
      <c r="C594" s="2">
        <v>7347</v>
      </c>
      <c r="D594" s="2">
        <v>0.65403699999999998</v>
      </c>
      <c r="E594" s="2">
        <v>7347</v>
      </c>
      <c r="F594" s="2">
        <v>0.61958299999999999</v>
      </c>
      <c r="G594" s="2">
        <v>7347</v>
      </c>
      <c r="H594" s="2">
        <v>0.16977100000000001</v>
      </c>
      <c r="I594" s="2">
        <v>7347</v>
      </c>
      <c r="J594" s="2">
        <v>6149</v>
      </c>
      <c r="K594" s="2">
        <v>7347</v>
      </c>
      <c r="L594" s="2">
        <v>1198</v>
      </c>
      <c r="M594" s="2">
        <v>7347</v>
      </c>
    </row>
    <row r="595" spans="1:13">
      <c r="A595" s="2">
        <v>7605</v>
      </c>
      <c r="B595" s="2">
        <v>0.719167</v>
      </c>
      <c r="C595" s="2">
        <v>7605</v>
      </c>
      <c r="D595" s="2">
        <v>0.65468800000000005</v>
      </c>
      <c r="E595" s="2">
        <v>7605</v>
      </c>
      <c r="F595" s="2">
        <v>0.51916700000000005</v>
      </c>
      <c r="G595" s="2">
        <v>7605</v>
      </c>
      <c r="H595" s="2">
        <v>0.14179600000000001</v>
      </c>
      <c r="I595" s="2">
        <v>7605</v>
      </c>
      <c r="J595" s="2">
        <v>6267</v>
      </c>
      <c r="K595" s="2">
        <v>7605</v>
      </c>
      <c r="L595" s="2">
        <v>1338</v>
      </c>
      <c r="M595" s="2">
        <v>7605</v>
      </c>
    </row>
    <row r="596" spans="1:13">
      <c r="A596" s="2">
        <v>7148</v>
      </c>
      <c r="B596" s="2">
        <v>0.723333</v>
      </c>
      <c r="C596" s="2">
        <v>7148</v>
      </c>
      <c r="D596" s="2">
        <v>0.2424</v>
      </c>
      <c r="E596" s="2">
        <v>7148</v>
      </c>
      <c r="F596" s="2">
        <v>0.57083300000000003</v>
      </c>
      <c r="G596" s="2">
        <v>7148</v>
      </c>
      <c r="H596" s="2">
        <v>0.231354</v>
      </c>
      <c r="I596" s="2">
        <v>7148</v>
      </c>
      <c r="J596" s="2">
        <v>5665</v>
      </c>
      <c r="K596" s="2">
        <v>7148</v>
      </c>
      <c r="L596" s="2">
        <v>1483</v>
      </c>
      <c r="M596" s="2">
        <v>7148</v>
      </c>
    </row>
    <row r="597" spans="1:13">
      <c r="A597" s="2">
        <v>7865</v>
      </c>
      <c r="B597" s="2">
        <v>0.67833299999999996</v>
      </c>
      <c r="C597" s="2">
        <v>7865</v>
      </c>
      <c r="D597" s="2">
        <v>0.61807100000000004</v>
      </c>
      <c r="E597" s="2">
        <v>7865</v>
      </c>
      <c r="F597" s="2">
        <v>0.60333300000000001</v>
      </c>
      <c r="G597" s="2">
        <v>7865</v>
      </c>
      <c r="H597" s="2">
        <v>0.177867</v>
      </c>
      <c r="I597" s="2">
        <v>7865</v>
      </c>
      <c r="J597" s="2">
        <v>5038</v>
      </c>
      <c r="K597" s="2">
        <v>7865</v>
      </c>
      <c r="L597" s="2">
        <v>2827</v>
      </c>
      <c r="M597" s="2">
        <v>7865</v>
      </c>
    </row>
    <row r="598" spans="1:13">
      <c r="A598" s="2">
        <v>4549</v>
      </c>
      <c r="B598" s="2">
        <v>0.63583299999999998</v>
      </c>
      <c r="C598" s="2">
        <v>4549</v>
      </c>
      <c r="D598" s="2">
        <v>0.60355400000000003</v>
      </c>
      <c r="E598" s="2">
        <v>4549</v>
      </c>
      <c r="F598" s="2">
        <v>0.71166700000000005</v>
      </c>
      <c r="G598" s="2">
        <v>4549</v>
      </c>
      <c r="H598" s="2">
        <v>8.6449999999999999E-2</v>
      </c>
      <c r="I598" s="2">
        <v>4549</v>
      </c>
      <c r="J598" s="2">
        <v>3341</v>
      </c>
      <c r="K598" s="2">
        <v>4549</v>
      </c>
      <c r="L598" s="2">
        <v>1208</v>
      </c>
      <c r="M598" s="2">
        <v>4549</v>
      </c>
    </row>
    <row r="599" spans="1:13">
      <c r="A599" s="2">
        <v>6530</v>
      </c>
      <c r="B599" s="2">
        <v>0.63583299999999998</v>
      </c>
      <c r="C599" s="2">
        <v>6530</v>
      </c>
      <c r="D599" s="2">
        <v>0.59596700000000002</v>
      </c>
      <c r="E599" s="2">
        <v>6530</v>
      </c>
      <c r="F599" s="2">
        <v>0.73416700000000001</v>
      </c>
      <c r="G599" s="2">
        <v>6530</v>
      </c>
      <c r="H599" s="2">
        <v>0.12997900000000001</v>
      </c>
      <c r="I599" s="2">
        <v>6530</v>
      </c>
      <c r="J599" s="2">
        <v>5504</v>
      </c>
      <c r="K599" s="2">
        <v>6530</v>
      </c>
      <c r="L599" s="2">
        <v>1026</v>
      </c>
      <c r="M599" s="2">
        <v>6530</v>
      </c>
    </row>
    <row r="600" spans="1:13">
      <c r="A600" s="2">
        <v>7006</v>
      </c>
      <c r="B600" s="2">
        <v>0.64916700000000005</v>
      </c>
      <c r="C600" s="2">
        <v>7006</v>
      </c>
      <c r="D600" s="2">
        <v>0.60102500000000003</v>
      </c>
      <c r="E600" s="2">
        <v>7006</v>
      </c>
      <c r="F600" s="2">
        <v>0.67374999999999996</v>
      </c>
      <c r="G600" s="2">
        <v>7006</v>
      </c>
      <c r="H600" s="2">
        <v>7.2770799999999997E-2</v>
      </c>
      <c r="I600" s="2">
        <v>7006</v>
      </c>
      <c r="J600" s="2">
        <v>5925</v>
      </c>
      <c r="K600" s="2">
        <v>7006</v>
      </c>
      <c r="L600" s="2">
        <v>1081</v>
      </c>
      <c r="M600" s="2">
        <v>7006</v>
      </c>
    </row>
    <row r="601" spans="1:13">
      <c r="A601" s="2">
        <v>7375</v>
      </c>
      <c r="B601" s="2">
        <v>0.66749999999999998</v>
      </c>
      <c r="C601" s="2">
        <v>7375</v>
      </c>
      <c r="D601" s="2">
        <v>0.62185400000000002</v>
      </c>
      <c r="E601" s="2">
        <v>7375</v>
      </c>
      <c r="F601" s="2">
        <v>0.67708299999999999</v>
      </c>
      <c r="G601" s="2">
        <v>7375</v>
      </c>
      <c r="H601" s="2">
        <v>7.0283300000000007E-2</v>
      </c>
      <c r="I601" s="2">
        <v>7375</v>
      </c>
      <c r="J601" s="2">
        <v>6281</v>
      </c>
      <c r="K601" s="2">
        <v>7375</v>
      </c>
      <c r="L601" s="2">
        <v>1094</v>
      </c>
      <c r="M601" s="2">
        <v>7375</v>
      </c>
    </row>
    <row r="602" spans="1:13">
      <c r="A602" s="2">
        <v>7765</v>
      </c>
      <c r="B602" s="2">
        <v>0.69583300000000003</v>
      </c>
      <c r="C602" s="2">
        <v>7765</v>
      </c>
      <c r="D602" s="2">
        <v>0.63700800000000002</v>
      </c>
      <c r="E602" s="2">
        <v>7765</v>
      </c>
      <c r="F602" s="2">
        <v>0.63583299999999998</v>
      </c>
      <c r="G602" s="2">
        <v>7765</v>
      </c>
      <c r="H602" s="2">
        <v>8.4595799999999999E-2</v>
      </c>
      <c r="I602" s="2">
        <v>7765</v>
      </c>
      <c r="J602" s="2">
        <v>6402</v>
      </c>
      <c r="K602" s="2">
        <v>7765</v>
      </c>
      <c r="L602" s="2">
        <v>1363</v>
      </c>
      <c r="M602" s="2">
        <v>7765</v>
      </c>
    </row>
    <row r="603" spans="1:13">
      <c r="A603" s="2">
        <v>7582</v>
      </c>
      <c r="B603" s="2">
        <v>0.70250000000000001</v>
      </c>
      <c r="C603" s="2">
        <v>7582</v>
      </c>
      <c r="D603" s="2">
        <v>0.64710000000000001</v>
      </c>
      <c r="E603" s="2">
        <v>7582</v>
      </c>
      <c r="F603" s="2">
        <v>0.61499999999999999</v>
      </c>
      <c r="G603" s="2">
        <v>7582</v>
      </c>
      <c r="H603" s="2">
        <v>7.2145799999999996E-2</v>
      </c>
      <c r="I603" s="2">
        <v>7582</v>
      </c>
      <c r="J603" s="2">
        <v>6257</v>
      </c>
      <c r="K603" s="2">
        <v>7582</v>
      </c>
      <c r="L603" s="2">
        <v>1325</v>
      </c>
      <c r="M603" s="2">
        <v>7582</v>
      </c>
    </row>
    <row r="604" spans="1:13">
      <c r="A604" s="2">
        <v>6053</v>
      </c>
      <c r="B604" s="2">
        <v>0.66166700000000001</v>
      </c>
      <c r="C604" s="2">
        <v>6053</v>
      </c>
      <c r="D604" s="2">
        <v>0.61869600000000002</v>
      </c>
      <c r="E604" s="2">
        <v>6053</v>
      </c>
      <c r="F604" s="2">
        <v>0.71291700000000002</v>
      </c>
      <c r="G604" s="2">
        <v>6053</v>
      </c>
      <c r="H604" s="2">
        <v>0.24440799999999999</v>
      </c>
      <c r="I604" s="2">
        <v>6053</v>
      </c>
      <c r="J604" s="2">
        <v>4224</v>
      </c>
      <c r="K604" s="2">
        <v>6053</v>
      </c>
      <c r="L604" s="2">
        <v>1829</v>
      </c>
      <c r="M604" s="2">
        <v>6053</v>
      </c>
    </row>
    <row r="605" spans="1:13">
      <c r="A605" s="2">
        <v>5255</v>
      </c>
      <c r="B605" s="2">
        <v>0.65333300000000005</v>
      </c>
      <c r="C605" s="2">
        <v>5255</v>
      </c>
      <c r="D605" s="2">
        <v>0.59599599999999997</v>
      </c>
      <c r="E605" s="2">
        <v>5255</v>
      </c>
      <c r="F605" s="2">
        <v>0.84583299999999995</v>
      </c>
      <c r="G605" s="2">
        <v>5255</v>
      </c>
      <c r="H605" s="2">
        <v>0.22885800000000001</v>
      </c>
      <c r="I605" s="2">
        <v>5255</v>
      </c>
      <c r="J605" s="2">
        <v>3772</v>
      </c>
      <c r="K605" s="2">
        <v>5255</v>
      </c>
      <c r="L605" s="2">
        <v>1483</v>
      </c>
      <c r="M605" s="2">
        <v>5255</v>
      </c>
    </row>
    <row r="606" spans="1:13">
      <c r="A606" s="2">
        <v>6917</v>
      </c>
      <c r="B606" s="2">
        <v>0.70333299999999999</v>
      </c>
      <c r="C606" s="2">
        <v>6917</v>
      </c>
      <c r="D606" s="2">
        <v>0.65468800000000005</v>
      </c>
      <c r="E606" s="2">
        <v>6917</v>
      </c>
      <c r="F606" s="2">
        <v>0.73041699999999998</v>
      </c>
      <c r="G606" s="2">
        <v>6917</v>
      </c>
      <c r="H606" s="2">
        <v>0.12873299999999999</v>
      </c>
      <c r="I606" s="2">
        <v>6917</v>
      </c>
      <c r="J606" s="2">
        <v>5928</v>
      </c>
      <c r="K606" s="2">
        <v>6917</v>
      </c>
      <c r="L606" s="2">
        <v>989</v>
      </c>
      <c r="M606" s="2">
        <v>6917</v>
      </c>
    </row>
    <row r="607" spans="1:13">
      <c r="A607" s="2">
        <v>7040</v>
      </c>
      <c r="B607" s="2">
        <v>0.72833300000000001</v>
      </c>
      <c r="C607" s="2">
        <v>7040</v>
      </c>
      <c r="D607" s="2">
        <v>0.66605000000000003</v>
      </c>
      <c r="E607" s="2">
        <v>7040</v>
      </c>
      <c r="F607" s="2">
        <v>0.62</v>
      </c>
      <c r="G607" s="2">
        <v>7040</v>
      </c>
      <c r="H607" s="2">
        <v>0.19092500000000001</v>
      </c>
      <c r="I607" s="2">
        <v>7040</v>
      </c>
      <c r="J607" s="2">
        <v>6105</v>
      </c>
      <c r="K607" s="2">
        <v>7040</v>
      </c>
      <c r="L607" s="2">
        <v>935</v>
      </c>
      <c r="M607" s="2">
        <v>7040</v>
      </c>
    </row>
    <row r="608" spans="1:13">
      <c r="A608" s="2">
        <v>7697</v>
      </c>
      <c r="B608" s="2">
        <v>0.68500000000000005</v>
      </c>
      <c r="C608" s="2">
        <v>7697</v>
      </c>
      <c r="D608" s="2">
        <v>0.63573299999999999</v>
      </c>
      <c r="E608" s="2">
        <v>7697</v>
      </c>
      <c r="F608" s="2">
        <v>0.55208299999999999</v>
      </c>
      <c r="G608" s="2">
        <v>7697</v>
      </c>
      <c r="H608" s="2">
        <v>0.112562</v>
      </c>
      <c r="I608" s="2">
        <v>7697</v>
      </c>
      <c r="J608" s="2">
        <v>6520</v>
      </c>
      <c r="K608" s="2">
        <v>7697</v>
      </c>
      <c r="L608" s="2">
        <v>1177</v>
      </c>
      <c r="M608" s="2">
        <v>7697</v>
      </c>
    </row>
    <row r="609" spans="1:13">
      <c r="A609" s="2">
        <v>7713</v>
      </c>
      <c r="B609" s="2">
        <v>0.70666700000000005</v>
      </c>
      <c r="C609" s="2">
        <v>7713</v>
      </c>
      <c r="D609" s="2">
        <v>0.652779</v>
      </c>
      <c r="E609" s="2">
        <v>7713</v>
      </c>
      <c r="F609" s="2">
        <v>0.59041699999999997</v>
      </c>
      <c r="G609" s="2">
        <v>7713</v>
      </c>
      <c r="H609" s="2">
        <v>7.7116699999999996E-2</v>
      </c>
      <c r="I609" s="2">
        <v>7713</v>
      </c>
      <c r="J609" s="2">
        <v>6541</v>
      </c>
      <c r="K609" s="2">
        <v>7713</v>
      </c>
      <c r="L609" s="2">
        <v>1172</v>
      </c>
      <c r="M609" s="2">
        <v>7713</v>
      </c>
    </row>
    <row r="610" spans="1:13">
      <c r="A610" s="2">
        <v>7350</v>
      </c>
      <c r="B610" s="2">
        <v>0.76416700000000004</v>
      </c>
      <c r="C610" s="2">
        <v>7350</v>
      </c>
      <c r="D610" s="2">
        <v>0.68940000000000001</v>
      </c>
      <c r="E610" s="2">
        <v>7350</v>
      </c>
      <c r="F610" s="2">
        <v>0.58750000000000002</v>
      </c>
      <c r="G610" s="2">
        <v>7350</v>
      </c>
      <c r="H610" s="2">
        <v>0.16853299999999999</v>
      </c>
      <c r="I610" s="2">
        <v>7350</v>
      </c>
      <c r="J610" s="2">
        <v>5917</v>
      </c>
      <c r="K610" s="2">
        <v>7350</v>
      </c>
      <c r="L610" s="2">
        <v>1433</v>
      </c>
      <c r="M610" s="2">
        <v>7350</v>
      </c>
    </row>
    <row r="611" spans="1:13">
      <c r="A611" s="2">
        <v>6140</v>
      </c>
      <c r="B611" s="2">
        <v>0.75333300000000003</v>
      </c>
      <c r="C611" s="2">
        <v>6140</v>
      </c>
      <c r="D611" s="2">
        <v>0.702654</v>
      </c>
      <c r="E611" s="2">
        <v>6140</v>
      </c>
      <c r="F611" s="2">
        <v>0.63833300000000004</v>
      </c>
      <c r="G611" s="2">
        <v>6140</v>
      </c>
      <c r="H611" s="2">
        <v>0.113187</v>
      </c>
      <c r="I611" s="2">
        <v>6140</v>
      </c>
      <c r="J611" s="2">
        <v>3788</v>
      </c>
      <c r="K611" s="2">
        <v>6140</v>
      </c>
      <c r="L611" s="2">
        <v>2352</v>
      </c>
      <c r="M611" s="2">
        <v>6140</v>
      </c>
    </row>
    <row r="612" spans="1:13">
      <c r="A612" s="2">
        <v>5810</v>
      </c>
      <c r="B612" s="2">
        <v>0.69666700000000004</v>
      </c>
      <c r="C612" s="2">
        <v>5810</v>
      </c>
      <c r="D612" s="2">
        <v>0.64900000000000002</v>
      </c>
      <c r="E612" s="2">
        <v>5810</v>
      </c>
      <c r="F612" s="2">
        <v>0.81499999999999995</v>
      </c>
      <c r="G612" s="2">
        <v>5810</v>
      </c>
      <c r="H612" s="2">
        <v>6.4070799999999997E-2</v>
      </c>
      <c r="I612" s="2">
        <v>5810</v>
      </c>
      <c r="J612" s="2">
        <v>3197</v>
      </c>
      <c r="K612" s="2">
        <v>5810</v>
      </c>
      <c r="L612" s="2">
        <v>2613</v>
      </c>
      <c r="M612" s="2">
        <v>5810</v>
      </c>
    </row>
    <row r="613" spans="1:13">
      <c r="A613" s="2">
        <v>6034</v>
      </c>
      <c r="B613" s="2">
        <v>0.70750000000000002</v>
      </c>
      <c r="C613" s="2">
        <v>6034</v>
      </c>
      <c r="D613" s="2">
        <v>0.66162900000000002</v>
      </c>
      <c r="E613" s="2">
        <v>6034</v>
      </c>
      <c r="F613" s="2">
        <v>0.79083300000000001</v>
      </c>
      <c r="G613" s="2">
        <v>6034</v>
      </c>
      <c r="H613" s="2">
        <v>0.15112100000000001</v>
      </c>
      <c r="I613" s="2">
        <v>6034</v>
      </c>
      <c r="J613" s="2">
        <v>4069</v>
      </c>
      <c r="K613" s="2">
        <v>6034</v>
      </c>
      <c r="L613" s="2">
        <v>1965</v>
      </c>
      <c r="M613" s="2">
        <v>6034</v>
      </c>
    </row>
    <row r="614" spans="1:13">
      <c r="A614" s="2">
        <v>6864</v>
      </c>
      <c r="B614" s="2">
        <v>0.72583299999999995</v>
      </c>
      <c r="C614" s="2">
        <v>6864</v>
      </c>
      <c r="D614" s="2">
        <v>0.68688800000000005</v>
      </c>
      <c r="E614" s="2">
        <v>6864</v>
      </c>
      <c r="F614" s="2">
        <v>0.755</v>
      </c>
      <c r="G614" s="2">
        <v>6864</v>
      </c>
      <c r="H614" s="2">
        <v>0.236321</v>
      </c>
      <c r="I614" s="2">
        <v>6864</v>
      </c>
      <c r="J614" s="2">
        <v>5997</v>
      </c>
      <c r="K614" s="2">
        <v>6864</v>
      </c>
      <c r="L614" s="2">
        <v>867</v>
      </c>
      <c r="M614" s="2">
        <v>6864</v>
      </c>
    </row>
    <row r="615" spans="1:13">
      <c r="A615" s="2">
        <v>7112</v>
      </c>
      <c r="B615" s="2">
        <v>0.73666699999999996</v>
      </c>
      <c r="C615" s="2">
        <v>7112</v>
      </c>
      <c r="D615" s="2">
        <v>0.70898300000000003</v>
      </c>
      <c r="E615" s="2">
        <v>7112</v>
      </c>
      <c r="F615" s="2">
        <v>0.74124999999999996</v>
      </c>
      <c r="G615" s="2">
        <v>7112</v>
      </c>
      <c r="H615" s="2">
        <v>0.187808</v>
      </c>
      <c r="I615" s="2">
        <v>7112</v>
      </c>
      <c r="J615" s="2">
        <v>6280</v>
      </c>
      <c r="K615" s="2">
        <v>7112</v>
      </c>
      <c r="L615" s="2">
        <v>832</v>
      </c>
      <c r="M615" s="2">
        <v>7112</v>
      </c>
    </row>
    <row r="616" spans="1:13">
      <c r="A616" s="2">
        <v>6203</v>
      </c>
      <c r="B616" s="2">
        <v>0.69666700000000004</v>
      </c>
      <c r="C616" s="2">
        <v>6203</v>
      </c>
      <c r="D616" s="2">
        <v>0.65532900000000005</v>
      </c>
      <c r="E616" s="2">
        <v>6203</v>
      </c>
      <c r="F616" s="2">
        <v>0.81041700000000005</v>
      </c>
      <c r="G616" s="2">
        <v>6203</v>
      </c>
      <c r="H616" s="2">
        <v>0.14242099999999999</v>
      </c>
      <c r="I616" s="2">
        <v>6203</v>
      </c>
      <c r="J616" s="2">
        <v>5592</v>
      </c>
      <c r="K616" s="2">
        <v>6203</v>
      </c>
      <c r="L616" s="2">
        <v>611</v>
      </c>
      <c r="M616" s="2">
        <v>6203</v>
      </c>
    </row>
    <row r="617" spans="1:13">
      <c r="A617" s="2">
        <v>7504</v>
      </c>
      <c r="B617" s="2">
        <v>0.70333299999999999</v>
      </c>
      <c r="C617" s="2">
        <v>7504</v>
      </c>
      <c r="D617" s="2">
        <v>0.65720400000000001</v>
      </c>
      <c r="E617" s="2">
        <v>7504</v>
      </c>
      <c r="F617" s="2">
        <v>0.73624999999999996</v>
      </c>
      <c r="G617" s="2">
        <v>7504</v>
      </c>
      <c r="H617" s="2">
        <v>0.17164599999999999</v>
      </c>
      <c r="I617" s="2">
        <v>7504</v>
      </c>
      <c r="J617" s="2">
        <v>6459</v>
      </c>
      <c r="K617" s="2">
        <v>7504</v>
      </c>
      <c r="L617" s="2">
        <v>1045</v>
      </c>
      <c r="M617" s="2">
        <v>7504</v>
      </c>
    </row>
    <row r="618" spans="1:13">
      <c r="A618" s="2">
        <v>5976</v>
      </c>
      <c r="B618" s="2">
        <v>0.65916699999999995</v>
      </c>
      <c r="C618" s="2">
        <v>5976</v>
      </c>
      <c r="D618" s="2">
        <v>0.61112100000000003</v>
      </c>
      <c r="E618" s="2">
        <v>5976</v>
      </c>
      <c r="F618" s="2">
        <v>0.79916699999999996</v>
      </c>
      <c r="G618" s="2">
        <v>5976</v>
      </c>
      <c r="H618" s="2">
        <v>0.28110400000000002</v>
      </c>
      <c r="I618" s="2">
        <v>5976</v>
      </c>
      <c r="J618" s="2">
        <v>4419</v>
      </c>
      <c r="K618" s="2">
        <v>5976</v>
      </c>
      <c r="L618" s="2">
        <v>1557</v>
      </c>
      <c r="M618" s="2">
        <v>5976</v>
      </c>
    </row>
    <row r="619" spans="1:13">
      <c r="A619" s="2">
        <v>8227</v>
      </c>
      <c r="B619" s="2">
        <v>0.61</v>
      </c>
      <c r="C619" s="2">
        <v>8227</v>
      </c>
      <c r="D619" s="2">
        <v>0.57892500000000002</v>
      </c>
      <c r="E619" s="2">
        <v>8227</v>
      </c>
      <c r="F619" s="2">
        <v>0.54749999999999999</v>
      </c>
      <c r="G619" s="2">
        <v>8227</v>
      </c>
      <c r="H619" s="2">
        <v>0.224496</v>
      </c>
      <c r="I619" s="2">
        <v>8227</v>
      </c>
      <c r="J619" s="2">
        <v>5657</v>
      </c>
      <c r="K619" s="2">
        <v>8227</v>
      </c>
      <c r="L619" s="2">
        <v>2570</v>
      </c>
      <c r="M619" s="2">
        <v>8227</v>
      </c>
    </row>
    <row r="620" spans="1:13">
      <c r="A620" s="2">
        <v>7525</v>
      </c>
      <c r="B620" s="2">
        <v>0.58333299999999999</v>
      </c>
      <c r="C620" s="2">
        <v>7525</v>
      </c>
      <c r="D620" s="2">
        <v>0.56565399999999999</v>
      </c>
      <c r="E620" s="2">
        <v>7525</v>
      </c>
      <c r="F620" s="2">
        <v>0.50375000000000003</v>
      </c>
      <c r="G620" s="2">
        <v>7525</v>
      </c>
      <c r="H620" s="2">
        <v>0.25871300000000003</v>
      </c>
      <c r="I620" s="2">
        <v>7525</v>
      </c>
      <c r="J620" s="2">
        <v>6407</v>
      </c>
      <c r="K620" s="2">
        <v>7525</v>
      </c>
      <c r="L620" s="2">
        <v>1118</v>
      </c>
      <c r="M620" s="2">
        <v>7525</v>
      </c>
    </row>
    <row r="621" spans="1:13">
      <c r="A621" s="2">
        <v>7767</v>
      </c>
      <c r="B621" s="2">
        <v>0.57750000000000001</v>
      </c>
      <c r="C621" s="2">
        <v>7767</v>
      </c>
      <c r="D621" s="2">
        <v>0.55429200000000001</v>
      </c>
      <c r="E621" s="2">
        <v>7767</v>
      </c>
      <c r="F621" s="2">
        <v>0.52</v>
      </c>
      <c r="G621" s="2">
        <v>7767</v>
      </c>
      <c r="H621" s="2">
        <v>9.2054200000000003E-2</v>
      </c>
      <c r="I621" s="2">
        <v>7767</v>
      </c>
      <c r="J621" s="2">
        <v>6697</v>
      </c>
      <c r="K621" s="2">
        <v>7767</v>
      </c>
      <c r="L621" s="2">
        <v>1070</v>
      </c>
      <c r="M621" s="2">
        <v>7767</v>
      </c>
    </row>
    <row r="622" spans="1:13">
      <c r="A622" s="2">
        <v>7870</v>
      </c>
      <c r="B622" s="2">
        <v>0.59916700000000001</v>
      </c>
      <c r="C622" s="2">
        <v>7870</v>
      </c>
      <c r="D622" s="2">
        <v>0.570075</v>
      </c>
      <c r="E622" s="2">
        <v>7870</v>
      </c>
      <c r="F622" s="2">
        <v>0.57708300000000001</v>
      </c>
      <c r="G622" s="2">
        <v>7870</v>
      </c>
      <c r="H622" s="2">
        <v>0.13184599999999999</v>
      </c>
      <c r="I622" s="2">
        <v>7870</v>
      </c>
      <c r="J622" s="2">
        <v>6820</v>
      </c>
      <c r="K622" s="2">
        <v>7870</v>
      </c>
      <c r="L622" s="2">
        <v>1050</v>
      </c>
      <c r="M622" s="2">
        <v>7870</v>
      </c>
    </row>
    <row r="623" spans="1:13">
      <c r="A623" s="2">
        <v>7804</v>
      </c>
      <c r="B623" s="2">
        <v>0.61250000000000004</v>
      </c>
      <c r="C623" s="2">
        <v>7804</v>
      </c>
      <c r="D623" s="2">
        <v>0.57955800000000002</v>
      </c>
      <c r="E623" s="2">
        <v>7804</v>
      </c>
      <c r="F623" s="2">
        <v>0.63708299999999995</v>
      </c>
      <c r="G623" s="2">
        <v>7804</v>
      </c>
      <c r="H623" s="2">
        <v>8.2720799999999997E-2</v>
      </c>
      <c r="I623" s="2">
        <v>7804</v>
      </c>
      <c r="J623" s="2">
        <v>6750</v>
      </c>
      <c r="K623" s="2">
        <v>7804</v>
      </c>
      <c r="L623" s="2">
        <v>1054</v>
      </c>
      <c r="M623" s="2">
        <v>7804</v>
      </c>
    </row>
    <row r="624" spans="1:13">
      <c r="A624" s="2">
        <v>8009</v>
      </c>
      <c r="B624" s="2">
        <v>0.63333300000000003</v>
      </c>
      <c r="C624" s="2">
        <v>8009</v>
      </c>
      <c r="D624" s="2">
        <v>0.59408300000000003</v>
      </c>
      <c r="E624" s="2">
        <v>8009</v>
      </c>
      <c r="F624" s="2">
        <v>0.67249999999999999</v>
      </c>
      <c r="G624" s="2">
        <v>8009</v>
      </c>
      <c r="H624" s="2">
        <v>0.103863</v>
      </c>
      <c r="I624" s="2">
        <v>8009</v>
      </c>
      <c r="J624" s="2">
        <v>6630</v>
      </c>
      <c r="K624" s="2">
        <v>8009</v>
      </c>
      <c r="L624" s="2">
        <v>1379</v>
      </c>
      <c r="M624" s="2">
        <v>8009</v>
      </c>
    </row>
    <row r="625" spans="1:13">
      <c r="A625" s="2">
        <v>8714</v>
      </c>
      <c r="B625" s="2">
        <v>0.60833300000000001</v>
      </c>
      <c r="C625" s="2">
        <v>8714</v>
      </c>
      <c r="D625" s="2">
        <v>0.58586700000000003</v>
      </c>
      <c r="E625" s="2">
        <v>8714</v>
      </c>
      <c r="F625" s="2">
        <v>0.50166699999999997</v>
      </c>
      <c r="G625" s="2">
        <v>8714</v>
      </c>
      <c r="H625" s="2">
        <v>0.24752099999999999</v>
      </c>
      <c r="I625" s="2">
        <v>8714</v>
      </c>
      <c r="J625" s="2">
        <v>5554</v>
      </c>
      <c r="K625" s="2">
        <v>8714</v>
      </c>
      <c r="L625" s="2">
        <v>3160</v>
      </c>
      <c r="M625" s="2">
        <v>8714</v>
      </c>
    </row>
    <row r="626" spans="1:13">
      <c r="A626" s="2">
        <v>7333</v>
      </c>
      <c r="B626" s="2">
        <v>0.57999999999999996</v>
      </c>
      <c r="C626" s="2">
        <v>7333</v>
      </c>
      <c r="D626" s="2">
        <v>0.56312499999999999</v>
      </c>
      <c r="E626" s="2">
        <v>7333</v>
      </c>
      <c r="F626" s="2">
        <v>0.56999999999999995</v>
      </c>
      <c r="G626" s="2">
        <v>7333</v>
      </c>
      <c r="H626" s="2">
        <v>9.0183299999999994E-2</v>
      </c>
      <c r="I626" s="2">
        <v>7333</v>
      </c>
      <c r="J626" s="2">
        <v>5167</v>
      </c>
      <c r="K626" s="2">
        <v>7333</v>
      </c>
      <c r="L626" s="2">
        <v>2166</v>
      </c>
      <c r="M626" s="2">
        <v>7333</v>
      </c>
    </row>
    <row r="627" spans="1:13">
      <c r="A627" s="2">
        <v>6869</v>
      </c>
      <c r="B627" s="2">
        <v>0.58083300000000004</v>
      </c>
      <c r="C627" s="2">
        <v>6869</v>
      </c>
      <c r="D627" s="2">
        <v>0.55305000000000004</v>
      </c>
      <c r="E627" s="2">
        <v>6869</v>
      </c>
      <c r="F627" s="2">
        <v>0.73458299999999999</v>
      </c>
      <c r="G627" s="2">
        <v>6869</v>
      </c>
      <c r="H627" s="2">
        <v>0.15174199999999999</v>
      </c>
      <c r="I627" s="2">
        <v>6869</v>
      </c>
      <c r="J627" s="2">
        <v>5847</v>
      </c>
      <c r="K627" s="2">
        <v>6869</v>
      </c>
      <c r="L627" s="2">
        <v>1022</v>
      </c>
      <c r="M627" s="2">
        <v>6869</v>
      </c>
    </row>
    <row r="628" spans="1:13">
      <c r="A628" s="2">
        <v>4073</v>
      </c>
      <c r="B628" s="2">
        <v>0.62333300000000003</v>
      </c>
      <c r="C628" s="2">
        <v>4073</v>
      </c>
      <c r="D628" s="2">
        <v>0.56506699999999999</v>
      </c>
      <c r="E628" s="2">
        <v>4073</v>
      </c>
      <c r="F628" s="2">
        <v>0.87250000000000005</v>
      </c>
      <c r="G628" s="2">
        <v>4073</v>
      </c>
      <c r="H628" s="2">
        <v>0.35758699999999999</v>
      </c>
      <c r="I628" s="2">
        <v>4073</v>
      </c>
      <c r="J628" s="2">
        <v>3702</v>
      </c>
      <c r="K628" s="2">
        <v>4073</v>
      </c>
      <c r="L628" s="2">
        <v>371</v>
      </c>
      <c r="M628" s="2">
        <v>4073</v>
      </c>
    </row>
    <row r="629" spans="1:13">
      <c r="A629" s="2">
        <v>7591</v>
      </c>
      <c r="B629" s="2">
        <v>0.55249999999999999</v>
      </c>
      <c r="C629" s="2">
        <v>7591</v>
      </c>
      <c r="D629" s="2">
        <v>0.540404</v>
      </c>
      <c r="E629" s="2">
        <v>7591</v>
      </c>
      <c r="F629" s="2">
        <v>0.53666700000000001</v>
      </c>
      <c r="G629" s="2">
        <v>7591</v>
      </c>
      <c r="H629" s="2">
        <v>0.21517500000000001</v>
      </c>
      <c r="I629" s="2">
        <v>7591</v>
      </c>
      <c r="J629" s="2">
        <v>6803</v>
      </c>
      <c r="K629" s="2">
        <v>7591</v>
      </c>
      <c r="L629" s="2">
        <v>788</v>
      </c>
      <c r="M629" s="2">
        <v>7591</v>
      </c>
    </row>
    <row r="630" spans="1:13">
      <c r="A630" s="2">
        <v>7720</v>
      </c>
      <c r="B630" s="2">
        <v>0.54666700000000001</v>
      </c>
      <c r="C630" s="2">
        <v>7720</v>
      </c>
      <c r="D630" s="2">
        <v>0.532192</v>
      </c>
      <c r="E630" s="2">
        <v>7720</v>
      </c>
      <c r="F630" s="2">
        <v>0.61833300000000002</v>
      </c>
      <c r="G630" s="2">
        <v>7720</v>
      </c>
      <c r="H630" s="2">
        <v>0.11816699999999999</v>
      </c>
      <c r="I630" s="2">
        <v>7720</v>
      </c>
      <c r="J630" s="2">
        <v>6781</v>
      </c>
      <c r="K630" s="2">
        <v>7720</v>
      </c>
      <c r="L630" s="2">
        <v>939</v>
      </c>
      <c r="M630" s="2">
        <v>7720</v>
      </c>
    </row>
    <row r="631" spans="1:13">
      <c r="A631" s="2">
        <v>8167</v>
      </c>
      <c r="B631" s="2">
        <v>0.59916700000000001</v>
      </c>
      <c r="C631" s="2">
        <v>8167</v>
      </c>
      <c r="D631" s="2">
        <v>0.57197100000000001</v>
      </c>
      <c r="E631" s="2">
        <v>8167</v>
      </c>
      <c r="F631" s="2">
        <v>0.66874999999999996</v>
      </c>
      <c r="G631" s="2">
        <v>8167</v>
      </c>
      <c r="H631" s="2">
        <v>0.154229</v>
      </c>
      <c r="I631" s="2">
        <v>8167</v>
      </c>
      <c r="J631" s="2">
        <v>6917</v>
      </c>
      <c r="K631" s="2">
        <v>8167</v>
      </c>
      <c r="L631" s="2">
        <v>1250</v>
      </c>
      <c r="M631" s="2">
        <v>8167</v>
      </c>
    </row>
    <row r="632" spans="1:13">
      <c r="A632" s="2">
        <v>8395</v>
      </c>
      <c r="B632" s="2">
        <v>0.65</v>
      </c>
      <c r="C632" s="2">
        <v>8395</v>
      </c>
      <c r="D632" s="2">
        <v>0.61048800000000003</v>
      </c>
      <c r="E632" s="2">
        <v>8395</v>
      </c>
      <c r="F632" s="2">
        <v>0.64666699999999999</v>
      </c>
      <c r="G632" s="2">
        <v>8395</v>
      </c>
      <c r="H632" s="2">
        <v>0.28358299999999997</v>
      </c>
      <c r="I632" s="2">
        <v>8395</v>
      </c>
      <c r="J632" s="2">
        <v>5883</v>
      </c>
      <c r="K632" s="2">
        <v>8395</v>
      </c>
      <c r="L632" s="2">
        <v>2512</v>
      </c>
      <c r="M632" s="2">
        <v>8395</v>
      </c>
    </row>
    <row r="633" spans="1:13">
      <c r="A633" s="2">
        <v>7907</v>
      </c>
      <c r="B633" s="2">
        <v>0.52916700000000005</v>
      </c>
      <c r="C633" s="2">
        <v>7907</v>
      </c>
      <c r="D633" s="2">
        <v>0.51893299999999998</v>
      </c>
      <c r="E633" s="2">
        <v>7907</v>
      </c>
      <c r="F633" s="2">
        <v>0.46708300000000003</v>
      </c>
      <c r="G633" s="2">
        <v>7907</v>
      </c>
      <c r="H633" s="2">
        <v>0.22325800000000001</v>
      </c>
      <c r="I633" s="2">
        <v>7907</v>
      </c>
      <c r="J633" s="2">
        <v>5453</v>
      </c>
      <c r="K633" s="2">
        <v>7907</v>
      </c>
      <c r="L633" s="2">
        <v>2454</v>
      </c>
      <c r="M633" s="2">
        <v>7907</v>
      </c>
    </row>
    <row r="634" spans="1:13">
      <c r="A634" s="2">
        <v>7436</v>
      </c>
      <c r="B634" s="2">
        <v>0.51416700000000004</v>
      </c>
      <c r="C634" s="2">
        <v>7436</v>
      </c>
      <c r="D634" s="2">
        <v>0.50251299999999999</v>
      </c>
      <c r="E634" s="2">
        <v>7436</v>
      </c>
      <c r="F634" s="2">
        <v>0.49291699999999999</v>
      </c>
      <c r="G634" s="2">
        <v>7436</v>
      </c>
      <c r="H634" s="2">
        <v>0.142404</v>
      </c>
      <c r="I634" s="2">
        <v>7436</v>
      </c>
      <c r="J634" s="2">
        <v>6435</v>
      </c>
      <c r="K634" s="2">
        <v>7436</v>
      </c>
      <c r="L634" s="2">
        <v>1001</v>
      </c>
      <c r="M634" s="2">
        <v>7436</v>
      </c>
    </row>
    <row r="635" spans="1:13">
      <c r="A635" s="2">
        <v>7538</v>
      </c>
      <c r="B635" s="2">
        <v>0.55000000000000004</v>
      </c>
      <c r="C635" s="2">
        <v>7538</v>
      </c>
      <c r="D635" s="2">
        <v>0.54417899999999997</v>
      </c>
      <c r="E635" s="2">
        <v>7538</v>
      </c>
      <c r="F635" s="2">
        <v>0.56999999999999995</v>
      </c>
      <c r="G635" s="2">
        <v>7538</v>
      </c>
      <c r="H635" s="2">
        <v>0.236321</v>
      </c>
      <c r="I635" s="2">
        <v>7538</v>
      </c>
      <c r="J635" s="2">
        <v>6693</v>
      </c>
      <c r="K635" s="2">
        <v>7538</v>
      </c>
      <c r="L635" s="2">
        <v>845</v>
      </c>
      <c r="M635" s="2">
        <v>7538</v>
      </c>
    </row>
    <row r="636" spans="1:13">
      <c r="A636" s="2">
        <v>7733</v>
      </c>
      <c r="B636" s="2">
        <v>0.63500000000000001</v>
      </c>
      <c r="C636" s="2">
        <v>7733</v>
      </c>
      <c r="D636" s="2">
        <v>0.59661299999999995</v>
      </c>
      <c r="E636" s="2">
        <v>7733</v>
      </c>
      <c r="F636" s="2">
        <v>0.63083299999999998</v>
      </c>
      <c r="G636" s="2">
        <v>7733</v>
      </c>
      <c r="H636" s="2">
        <v>0.24440000000000001</v>
      </c>
      <c r="I636" s="2">
        <v>7733</v>
      </c>
      <c r="J636" s="2">
        <v>6946</v>
      </c>
      <c r="K636" s="2">
        <v>7733</v>
      </c>
      <c r="L636" s="2">
        <v>787</v>
      </c>
      <c r="M636" s="2">
        <v>7733</v>
      </c>
    </row>
    <row r="637" spans="1:13">
      <c r="A637" s="2">
        <v>7393</v>
      </c>
      <c r="B637" s="2">
        <v>0.65</v>
      </c>
      <c r="C637" s="2">
        <v>7393</v>
      </c>
      <c r="D637" s="2">
        <v>0.60797500000000004</v>
      </c>
      <c r="E637" s="2">
        <v>7393</v>
      </c>
      <c r="F637" s="2">
        <v>0.69083300000000003</v>
      </c>
      <c r="G637" s="2">
        <v>7393</v>
      </c>
      <c r="H637" s="2">
        <v>0.13434199999999999</v>
      </c>
      <c r="I637" s="2">
        <v>7393</v>
      </c>
      <c r="J637" s="2">
        <v>6642</v>
      </c>
      <c r="K637" s="2">
        <v>7393</v>
      </c>
      <c r="L637" s="2">
        <v>751</v>
      </c>
      <c r="M637" s="2">
        <v>7393</v>
      </c>
    </row>
    <row r="638" spans="1:13">
      <c r="A638" s="2">
        <v>7415</v>
      </c>
      <c r="B638" s="2">
        <v>0.61916700000000002</v>
      </c>
      <c r="C638" s="2">
        <v>7415</v>
      </c>
      <c r="D638" s="2">
        <v>0.58586300000000002</v>
      </c>
      <c r="E638" s="2">
        <v>7415</v>
      </c>
      <c r="F638" s="2">
        <v>0.69</v>
      </c>
      <c r="G638" s="2">
        <v>7415</v>
      </c>
      <c r="H638" s="2">
        <v>0.16417899999999999</v>
      </c>
      <c r="I638" s="2">
        <v>7415</v>
      </c>
      <c r="J638" s="2">
        <v>6370</v>
      </c>
      <c r="K638" s="2">
        <v>7415</v>
      </c>
      <c r="L638" s="2">
        <v>1045</v>
      </c>
      <c r="M638" s="2">
        <v>7415</v>
      </c>
    </row>
    <row r="639" spans="1:13">
      <c r="A639" s="2">
        <v>8555</v>
      </c>
      <c r="B639" s="2">
        <v>0.54249999999999998</v>
      </c>
      <c r="C639" s="2">
        <v>8555</v>
      </c>
      <c r="D639" s="2">
        <v>0.53029599999999999</v>
      </c>
      <c r="E639" s="2">
        <v>8555</v>
      </c>
      <c r="F639" s="2">
        <v>0.54291699999999998</v>
      </c>
      <c r="G639" s="2">
        <v>8555</v>
      </c>
      <c r="H639" s="2">
        <v>0.227604</v>
      </c>
      <c r="I639" s="2">
        <v>8555</v>
      </c>
      <c r="J639" s="2">
        <v>5966</v>
      </c>
      <c r="K639" s="2">
        <v>8555</v>
      </c>
      <c r="L639" s="2">
        <v>2589</v>
      </c>
      <c r="M639" s="2">
        <v>8555</v>
      </c>
    </row>
    <row r="640" spans="1:13">
      <c r="A640" s="2">
        <v>6889</v>
      </c>
      <c r="B640" s="2">
        <v>0.526667</v>
      </c>
      <c r="C640" s="2">
        <v>6889</v>
      </c>
      <c r="D640" s="2">
        <v>0.51766299999999998</v>
      </c>
      <c r="E640" s="2">
        <v>6889</v>
      </c>
      <c r="F640" s="2">
        <v>0.58333299999999999</v>
      </c>
      <c r="G640" s="2">
        <v>6889</v>
      </c>
      <c r="H640" s="2">
        <v>0.13495799999999999</v>
      </c>
      <c r="I640" s="2">
        <v>6889</v>
      </c>
      <c r="J640" s="2">
        <v>4874</v>
      </c>
      <c r="K640" s="2">
        <v>6889</v>
      </c>
      <c r="L640" s="2">
        <v>2015</v>
      </c>
      <c r="M640" s="2">
        <v>6889</v>
      </c>
    </row>
    <row r="641" spans="1:13">
      <c r="A641" s="2">
        <v>6778</v>
      </c>
      <c r="B641" s="2">
        <v>0.52083299999999999</v>
      </c>
      <c r="C641" s="2">
        <v>6778</v>
      </c>
      <c r="D641" s="2">
        <v>0.51200000000000001</v>
      </c>
      <c r="E641" s="2">
        <v>6778</v>
      </c>
      <c r="F641" s="2">
        <v>0.64916700000000005</v>
      </c>
      <c r="G641" s="2">
        <v>6778</v>
      </c>
      <c r="H641" s="2">
        <v>9.0804200000000002E-2</v>
      </c>
      <c r="I641" s="2">
        <v>6778</v>
      </c>
      <c r="J641" s="2">
        <v>6015</v>
      </c>
      <c r="K641" s="2">
        <v>6778</v>
      </c>
      <c r="L641" s="2">
        <v>763</v>
      </c>
      <c r="M641" s="2">
        <v>6778</v>
      </c>
    </row>
    <row r="642" spans="1:13">
      <c r="A642" s="2">
        <v>4639</v>
      </c>
      <c r="B642" s="2">
        <v>0.59083300000000005</v>
      </c>
      <c r="C642" s="2">
        <v>4639</v>
      </c>
      <c r="D642" s="2">
        <v>0.54233299999999995</v>
      </c>
      <c r="E642" s="2">
        <v>4639</v>
      </c>
      <c r="F642" s="2">
        <v>0.87166699999999997</v>
      </c>
      <c r="G642" s="2">
        <v>4639</v>
      </c>
      <c r="H642" s="2">
        <v>0.104475</v>
      </c>
      <c r="I642" s="2">
        <v>4639</v>
      </c>
      <c r="J642" s="2">
        <v>4324</v>
      </c>
      <c r="K642" s="2">
        <v>4639</v>
      </c>
      <c r="L642" s="2">
        <v>315</v>
      </c>
      <c r="M642" s="2">
        <v>4639</v>
      </c>
    </row>
    <row r="643" spans="1:13">
      <c r="A643" s="2">
        <v>7572</v>
      </c>
      <c r="B643" s="2">
        <v>0.65749999999999997</v>
      </c>
      <c r="C643" s="2">
        <v>7572</v>
      </c>
      <c r="D643" s="2">
        <v>0.59913300000000003</v>
      </c>
      <c r="E643" s="2">
        <v>7572</v>
      </c>
      <c r="F643" s="2">
        <v>0.79374999999999996</v>
      </c>
      <c r="G643" s="2">
        <v>7572</v>
      </c>
      <c r="H643" s="2">
        <v>6.6545800000000002E-2</v>
      </c>
      <c r="I643" s="2">
        <v>7572</v>
      </c>
      <c r="J643" s="2">
        <v>6844</v>
      </c>
      <c r="K643" s="2">
        <v>7572</v>
      </c>
      <c r="L643" s="2">
        <v>728</v>
      </c>
      <c r="M643" s="2">
        <v>7572</v>
      </c>
    </row>
    <row r="644" spans="1:13">
      <c r="A644" s="2">
        <v>7328</v>
      </c>
      <c r="B644" s="2">
        <v>0.65749999999999997</v>
      </c>
      <c r="C644" s="2">
        <v>7328</v>
      </c>
      <c r="D644" s="2">
        <v>0.60797500000000004</v>
      </c>
      <c r="E644" s="2">
        <v>7328</v>
      </c>
      <c r="F644" s="2">
        <v>0.72291700000000003</v>
      </c>
      <c r="G644" s="2">
        <v>7328</v>
      </c>
      <c r="H644" s="2">
        <v>0.117546</v>
      </c>
      <c r="I644" s="2">
        <v>7328</v>
      </c>
      <c r="J644" s="2">
        <v>6437</v>
      </c>
      <c r="K644" s="2">
        <v>7328</v>
      </c>
      <c r="L644" s="2">
        <v>891</v>
      </c>
      <c r="M644" s="2">
        <v>7328</v>
      </c>
    </row>
    <row r="645" spans="1:13">
      <c r="A645" s="2">
        <v>8156</v>
      </c>
      <c r="B645" s="2">
        <v>0.61499999999999999</v>
      </c>
      <c r="C645" s="2">
        <v>8156</v>
      </c>
      <c r="D645" s="2">
        <v>0.58018700000000001</v>
      </c>
      <c r="E645" s="2">
        <v>8156</v>
      </c>
      <c r="F645" s="2">
        <v>0.62749999999999995</v>
      </c>
      <c r="G645" s="2">
        <v>8156</v>
      </c>
      <c r="H645" s="2">
        <v>0.10635</v>
      </c>
      <c r="I645" s="2">
        <v>8156</v>
      </c>
      <c r="J645" s="2">
        <v>6640</v>
      </c>
      <c r="K645" s="2">
        <v>8156</v>
      </c>
      <c r="L645" s="2">
        <v>1516</v>
      </c>
      <c r="M645" s="2">
        <v>8156</v>
      </c>
    </row>
    <row r="646" spans="1:13">
      <c r="A646" s="2">
        <v>7965</v>
      </c>
      <c r="B646" s="2">
        <v>0.55416699999999997</v>
      </c>
      <c r="C646" s="2">
        <v>7965</v>
      </c>
      <c r="D646" s="2">
        <v>0.53852100000000003</v>
      </c>
      <c r="E646" s="2">
        <v>7965</v>
      </c>
      <c r="F646" s="2">
        <v>0.66416699999999995</v>
      </c>
      <c r="G646" s="2">
        <v>7965</v>
      </c>
      <c r="H646" s="2">
        <v>0.26802500000000001</v>
      </c>
      <c r="I646" s="2">
        <v>7965</v>
      </c>
      <c r="J646" s="2">
        <v>4934</v>
      </c>
      <c r="K646" s="2">
        <v>7965</v>
      </c>
      <c r="L646" s="2">
        <v>3031</v>
      </c>
      <c r="M646" s="2">
        <v>7965</v>
      </c>
    </row>
    <row r="647" spans="1:13">
      <c r="A647" s="2">
        <v>3510</v>
      </c>
      <c r="B647" s="2">
        <v>0.41583300000000001</v>
      </c>
      <c r="C647" s="2">
        <v>3510</v>
      </c>
      <c r="D647" s="2">
        <v>0.41981299999999999</v>
      </c>
      <c r="E647" s="2">
        <v>3510</v>
      </c>
      <c r="F647" s="2">
        <v>0.70833299999999999</v>
      </c>
      <c r="G647" s="2">
        <v>3510</v>
      </c>
      <c r="H647" s="2">
        <v>0.14116200000000001</v>
      </c>
      <c r="I647" s="2">
        <v>3510</v>
      </c>
      <c r="J647" s="2">
        <v>2729</v>
      </c>
      <c r="K647" s="2">
        <v>3510</v>
      </c>
      <c r="L647" s="2">
        <v>781</v>
      </c>
      <c r="M647" s="2">
        <v>3510</v>
      </c>
    </row>
    <row r="648" spans="1:13">
      <c r="A648" s="2">
        <v>5478</v>
      </c>
      <c r="B648" s="2">
        <v>0.38333299999999998</v>
      </c>
      <c r="C648" s="2">
        <v>5478</v>
      </c>
      <c r="D648" s="2">
        <v>0.38760800000000001</v>
      </c>
      <c r="E648" s="2">
        <v>5478</v>
      </c>
      <c r="F648" s="2">
        <v>0.70958299999999996</v>
      </c>
      <c r="G648" s="2">
        <v>5478</v>
      </c>
      <c r="H648" s="2">
        <v>0.18967899999999999</v>
      </c>
      <c r="I648" s="2">
        <v>5478</v>
      </c>
      <c r="J648" s="2">
        <v>4604</v>
      </c>
      <c r="K648" s="2">
        <v>5478</v>
      </c>
      <c r="L648" s="2">
        <v>874</v>
      </c>
      <c r="M648" s="2">
        <v>5478</v>
      </c>
    </row>
    <row r="649" spans="1:13">
      <c r="A649" s="2">
        <v>6392</v>
      </c>
      <c r="B649" s="2">
        <v>0.44666699999999998</v>
      </c>
      <c r="C649" s="2">
        <v>6392</v>
      </c>
      <c r="D649" s="2">
        <v>0.438112</v>
      </c>
      <c r="E649" s="2">
        <v>6392</v>
      </c>
      <c r="F649" s="2">
        <v>0.76166699999999998</v>
      </c>
      <c r="G649" s="2">
        <v>6392</v>
      </c>
      <c r="H649" s="2">
        <v>0.1903</v>
      </c>
      <c r="I649" s="2">
        <v>6392</v>
      </c>
      <c r="J649" s="2">
        <v>5791</v>
      </c>
      <c r="K649" s="2">
        <v>6392</v>
      </c>
      <c r="L649" s="2">
        <v>601</v>
      </c>
      <c r="M649" s="2">
        <v>6392</v>
      </c>
    </row>
    <row r="650" spans="1:13">
      <c r="A650" s="2">
        <v>7691</v>
      </c>
      <c r="B650" s="2">
        <v>0.51416700000000004</v>
      </c>
      <c r="C650" s="2">
        <v>7691</v>
      </c>
      <c r="D650" s="2">
        <v>0.50314199999999998</v>
      </c>
      <c r="E650" s="2">
        <v>7691</v>
      </c>
      <c r="F650" s="2">
        <v>0.63083299999999998</v>
      </c>
      <c r="G650" s="2">
        <v>7691</v>
      </c>
      <c r="H650" s="2">
        <v>0.18782099999999999</v>
      </c>
      <c r="I650" s="2">
        <v>7691</v>
      </c>
      <c r="J650" s="2">
        <v>6911</v>
      </c>
      <c r="K650" s="2">
        <v>7691</v>
      </c>
      <c r="L650" s="2">
        <v>780</v>
      </c>
      <c r="M650" s="2">
        <v>7691</v>
      </c>
    </row>
    <row r="651" spans="1:13">
      <c r="A651" s="2">
        <v>7570</v>
      </c>
      <c r="B651" s="2">
        <v>0.435</v>
      </c>
      <c r="C651" s="2">
        <v>7570</v>
      </c>
      <c r="D651" s="2">
        <v>0.43116700000000002</v>
      </c>
      <c r="E651" s="2">
        <v>7570</v>
      </c>
      <c r="F651" s="2">
        <v>0.46333299999999999</v>
      </c>
      <c r="G651" s="2">
        <v>7570</v>
      </c>
      <c r="H651" s="2">
        <v>0.18159600000000001</v>
      </c>
      <c r="I651" s="2">
        <v>7570</v>
      </c>
      <c r="J651" s="2">
        <v>6736</v>
      </c>
      <c r="K651" s="2">
        <v>7570</v>
      </c>
      <c r="L651" s="2">
        <v>834</v>
      </c>
      <c r="M651" s="2">
        <v>7570</v>
      </c>
    </row>
    <row r="652" spans="1:13">
      <c r="A652" s="2">
        <v>7282</v>
      </c>
      <c r="B652" s="2">
        <v>0.4375</v>
      </c>
      <c r="C652" s="2">
        <v>7282</v>
      </c>
      <c r="D652" s="2">
        <v>0.43307099999999998</v>
      </c>
      <c r="E652" s="2">
        <v>7282</v>
      </c>
      <c r="F652" s="2">
        <v>0.53916699999999995</v>
      </c>
      <c r="G652" s="2">
        <v>7282</v>
      </c>
      <c r="H652" s="2">
        <v>0.235092</v>
      </c>
      <c r="I652" s="2">
        <v>7282</v>
      </c>
      <c r="J652" s="2">
        <v>6222</v>
      </c>
      <c r="K652" s="2">
        <v>7282</v>
      </c>
      <c r="L652" s="2">
        <v>1060</v>
      </c>
      <c r="M652" s="2">
        <v>7282</v>
      </c>
    </row>
    <row r="653" spans="1:13">
      <c r="A653" s="2">
        <v>7109</v>
      </c>
      <c r="B653" s="2">
        <v>0.39333299999999999</v>
      </c>
      <c r="C653" s="2">
        <v>7109</v>
      </c>
      <c r="D653" s="2">
        <v>0.39139600000000002</v>
      </c>
      <c r="E653" s="2">
        <v>7109</v>
      </c>
      <c r="F653" s="2">
        <v>0.49458299999999999</v>
      </c>
      <c r="G653" s="2">
        <v>7109</v>
      </c>
      <c r="H653" s="2">
        <v>0.14614199999999999</v>
      </c>
      <c r="I653" s="2">
        <v>7109</v>
      </c>
      <c r="J653" s="2">
        <v>4857</v>
      </c>
      <c r="K653" s="2">
        <v>7109</v>
      </c>
      <c r="L653" s="2">
        <v>2252</v>
      </c>
      <c r="M653" s="2">
        <v>7109</v>
      </c>
    </row>
    <row r="654" spans="1:13">
      <c r="A654" s="2">
        <v>6639</v>
      </c>
      <c r="B654" s="2">
        <v>0.52166699999999999</v>
      </c>
      <c r="C654" s="2">
        <v>6639</v>
      </c>
      <c r="D654" s="2">
        <v>0.50820399999999999</v>
      </c>
      <c r="E654" s="2">
        <v>6639</v>
      </c>
      <c r="F654" s="2">
        <v>0.64041700000000001</v>
      </c>
      <c r="G654" s="2">
        <v>6639</v>
      </c>
      <c r="H654" s="2">
        <v>0.27861200000000003</v>
      </c>
      <c r="I654" s="2">
        <v>6639</v>
      </c>
      <c r="J654" s="2">
        <v>4559</v>
      </c>
      <c r="K654" s="2">
        <v>6639</v>
      </c>
      <c r="L654" s="2">
        <v>2080</v>
      </c>
      <c r="M654" s="2">
        <v>6639</v>
      </c>
    </row>
    <row r="655" spans="1:13">
      <c r="A655" s="2">
        <v>5875</v>
      </c>
      <c r="B655" s="2">
        <v>0.56166700000000003</v>
      </c>
      <c r="C655" s="2">
        <v>5875</v>
      </c>
      <c r="D655" s="2">
        <v>0.53915000000000002</v>
      </c>
      <c r="E655" s="2">
        <v>5875</v>
      </c>
      <c r="F655" s="2">
        <v>0.70750000000000002</v>
      </c>
      <c r="G655" s="2">
        <v>5875</v>
      </c>
      <c r="H655" s="2">
        <v>0.29603699999999999</v>
      </c>
      <c r="I655" s="2">
        <v>5875</v>
      </c>
      <c r="J655" s="2">
        <v>5115</v>
      </c>
      <c r="K655" s="2">
        <v>5875</v>
      </c>
      <c r="L655" s="2">
        <v>760</v>
      </c>
      <c r="M655" s="2">
        <v>5875</v>
      </c>
    </row>
    <row r="656" spans="1:13">
      <c r="A656" s="2">
        <v>7534</v>
      </c>
      <c r="B656" s="2">
        <v>0.468333</v>
      </c>
      <c r="C656" s="2">
        <v>7534</v>
      </c>
      <c r="D656" s="2">
        <v>0.46084599999999998</v>
      </c>
      <c r="E656" s="2">
        <v>7534</v>
      </c>
      <c r="F656" s="2">
        <v>0.55833299999999997</v>
      </c>
      <c r="G656" s="2">
        <v>7534</v>
      </c>
      <c r="H656" s="2">
        <v>0.18222099999999999</v>
      </c>
      <c r="I656" s="2">
        <v>7534</v>
      </c>
      <c r="J656" s="2">
        <v>6612</v>
      </c>
      <c r="K656" s="2">
        <v>7534</v>
      </c>
      <c r="L656" s="2">
        <v>922</v>
      </c>
      <c r="M656" s="2">
        <v>7534</v>
      </c>
    </row>
    <row r="657" spans="1:13">
      <c r="A657" s="2">
        <v>7461</v>
      </c>
      <c r="B657" s="2">
        <v>0.45583299999999999</v>
      </c>
      <c r="C657" s="2">
        <v>7461</v>
      </c>
      <c r="D657" s="2">
        <v>0.45010800000000001</v>
      </c>
      <c r="E657" s="2">
        <v>7461</v>
      </c>
      <c r="F657" s="2">
        <v>0.69291700000000001</v>
      </c>
      <c r="G657" s="2">
        <v>7461</v>
      </c>
      <c r="H657" s="2">
        <v>0.101371</v>
      </c>
      <c r="I657" s="2">
        <v>7461</v>
      </c>
      <c r="J657" s="2">
        <v>6482</v>
      </c>
      <c r="K657" s="2">
        <v>7461</v>
      </c>
      <c r="L657" s="2">
        <v>979</v>
      </c>
      <c r="M657" s="2">
        <v>7461</v>
      </c>
    </row>
    <row r="658" spans="1:13">
      <c r="A658" s="2">
        <v>7509</v>
      </c>
      <c r="B658" s="2">
        <v>0.52249999999999996</v>
      </c>
      <c r="C658" s="2">
        <v>7509</v>
      </c>
      <c r="D658" s="2">
        <v>0.512625</v>
      </c>
      <c r="E658" s="2">
        <v>7509</v>
      </c>
      <c r="F658" s="2">
        <v>0.72833300000000001</v>
      </c>
      <c r="G658" s="2">
        <v>7509</v>
      </c>
      <c r="H658" s="2">
        <v>0.23693700000000001</v>
      </c>
      <c r="I658" s="2">
        <v>7509</v>
      </c>
      <c r="J658" s="2">
        <v>6501</v>
      </c>
      <c r="K658" s="2">
        <v>7509</v>
      </c>
      <c r="L658" s="2">
        <v>1008</v>
      </c>
      <c r="M658" s="2">
        <v>7509</v>
      </c>
    </row>
    <row r="659" spans="1:13">
      <c r="A659" s="2">
        <v>5424</v>
      </c>
      <c r="B659" s="2">
        <v>0.56333299999999997</v>
      </c>
      <c r="C659" s="2">
        <v>5424</v>
      </c>
      <c r="D659" s="2">
        <v>0.53789600000000004</v>
      </c>
      <c r="E659" s="2">
        <v>5424</v>
      </c>
      <c r="F659" s="2">
        <v>0.81499999999999995</v>
      </c>
      <c r="G659" s="2">
        <v>5424</v>
      </c>
      <c r="H659" s="2">
        <v>0.13495399999999999</v>
      </c>
      <c r="I659" s="2">
        <v>5424</v>
      </c>
      <c r="J659" s="2">
        <v>4671</v>
      </c>
      <c r="K659" s="2">
        <v>5424</v>
      </c>
      <c r="L659" s="2">
        <v>753</v>
      </c>
      <c r="M659" s="2">
        <v>5424</v>
      </c>
    </row>
    <row r="660" spans="1:13">
      <c r="A660" s="2">
        <v>8090</v>
      </c>
      <c r="B660" s="2">
        <v>0.48416700000000001</v>
      </c>
      <c r="C660" s="2">
        <v>8090</v>
      </c>
      <c r="D660" s="2">
        <v>0.47284199999999998</v>
      </c>
      <c r="E660" s="2">
        <v>8090</v>
      </c>
      <c r="F660" s="2">
        <v>0.57291700000000001</v>
      </c>
      <c r="G660" s="2">
        <v>8090</v>
      </c>
      <c r="H660" s="2">
        <v>0.117537</v>
      </c>
      <c r="I660" s="2">
        <v>8090</v>
      </c>
      <c r="J660" s="2">
        <v>5284</v>
      </c>
      <c r="K660" s="2">
        <v>8090</v>
      </c>
      <c r="L660" s="2">
        <v>2806</v>
      </c>
      <c r="M660" s="2">
        <v>8090</v>
      </c>
    </row>
    <row r="661" spans="1:13">
      <c r="A661" s="2">
        <v>6824</v>
      </c>
      <c r="B661" s="2">
        <v>0.464167</v>
      </c>
      <c r="C661" s="2">
        <v>6824</v>
      </c>
      <c r="D661" s="2">
        <v>0.45642899999999997</v>
      </c>
      <c r="E661" s="2">
        <v>6824</v>
      </c>
      <c r="F661" s="2">
        <v>0.51</v>
      </c>
      <c r="G661" s="2">
        <v>6824</v>
      </c>
      <c r="H661" s="2">
        <v>0.16605400000000001</v>
      </c>
      <c r="I661" s="2">
        <v>6824</v>
      </c>
      <c r="J661" s="2">
        <v>4692</v>
      </c>
      <c r="K661" s="2">
        <v>6824</v>
      </c>
      <c r="L661" s="2">
        <v>2132</v>
      </c>
      <c r="M661" s="2">
        <v>6824</v>
      </c>
    </row>
    <row r="662" spans="1:13">
      <c r="A662" s="2">
        <v>7058</v>
      </c>
      <c r="B662" s="2">
        <v>0.48749999999999999</v>
      </c>
      <c r="C662" s="2">
        <v>7058</v>
      </c>
      <c r="D662" s="2">
        <v>0.48294199999999998</v>
      </c>
      <c r="E662" s="2">
        <v>7058</v>
      </c>
      <c r="F662" s="2">
        <v>0.56833299999999998</v>
      </c>
      <c r="G662" s="2">
        <v>7058</v>
      </c>
      <c r="H662" s="2">
        <v>8.1483299999999995E-2</v>
      </c>
      <c r="I662" s="2">
        <v>7058</v>
      </c>
      <c r="J662" s="2">
        <v>6228</v>
      </c>
      <c r="K662" s="2">
        <v>7058</v>
      </c>
      <c r="L662" s="2">
        <v>830</v>
      </c>
      <c r="M662" s="2">
        <v>7058</v>
      </c>
    </row>
    <row r="663" spans="1:13">
      <c r="A663" s="2">
        <v>7466</v>
      </c>
      <c r="B663" s="2">
        <v>0.54416699999999996</v>
      </c>
      <c r="C663" s="2">
        <v>7466</v>
      </c>
      <c r="D663" s="2">
        <v>0.530304</v>
      </c>
      <c r="E663" s="2">
        <v>7466</v>
      </c>
      <c r="F663" s="2">
        <v>0.64166699999999999</v>
      </c>
      <c r="G663" s="2">
        <v>7466</v>
      </c>
      <c r="H663" s="2">
        <v>9.4545799999999999E-2</v>
      </c>
      <c r="I663" s="2">
        <v>7466</v>
      </c>
      <c r="J663" s="2">
        <v>6625</v>
      </c>
      <c r="K663" s="2">
        <v>7466</v>
      </c>
      <c r="L663" s="2">
        <v>841</v>
      </c>
      <c r="M663" s="2">
        <v>7466</v>
      </c>
    </row>
    <row r="664" spans="1:13">
      <c r="A664" s="2">
        <v>7693</v>
      </c>
      <c r="B664" s="2">
        <v>0.58750000000000002</v>
      </c>
      <c r="C664" s="2">
        <v>7693</v>
      </c>
      <c r="D664" s="2">
        <v>0.55872100000000002</v>
      </c>
      <c r="E664" s="2">
        <v>7693</v>
      </c>
      <c r="F664" s="2">
        <v>0.63624999999999998</v>
      </c>
      <c r="G664" s="2">
        <v>7693</v>
      </c>
      <c r="H664" s="2">
        <v>7.2779200000000002E-2</v>
      </c>
      <c r="I664" s="2">
        <v>7693</v>
      </c>
      <c r="J664" s="2">
        <v>6898</v>
      </c>
      <c r="K664" s="2">
        <v>7693</v>
      </c>
      <c r="L664" s="2">
        <v>795</v>
      </c>
      <c r="M664" s="2">
        <v>7693</v>
      </c>
    </row>
    <row r="665" spans="1:13">
      <c r="A665" s="2">
        <v>7359</v>
      </c>
      <c r="B665" s="2">
        <v>0.55000000000000004</v>
      </c>
      <c r="C665" s="2">
        <v>7359</v>
      </c>
      <c r="D665" s="2">
        <v>0.52968800000000005</v>
      </c>
      <c r="E665" s="2">
        <v>7359</v>
      </c>
      <c r="F665" s="2">
        <v>0.80041700000000005</v>
      </c>
      <c r="G665" s="2">
        <v>7359</v>
      </c>
      <c r="H665" s="2">
        <v>0.124375</v>
      </c>
      <c r="I665" s="2">
        <v>7359</v>
      </c>
      <c r="J665" s="2">
        <v>6484</v>
      </c>
      <c r="K665" s="2">
        <v>7359</v>
      </c>
      <c r="L665" s="2">
        <v>875</v>
      </c>
      <c r="M665" s="2">
        <v>7359</v>
      </c>
    </row>
    <row r="666" spans="1:13">
      <c r="A666" s="2">
        <v>7444</v>
      </c>
      <c r="B666" s="2">
        <v>0.54583300000000001</v>
      </c>
      <c r="C666" s="2">
        <v>7444</v>
      </c>
      <c r="D666" s="2">
        <v>0.52275000000000005</v>
      </c>
      <c r="E666" s="2">
        <v>7444</v>
      </c>
      <c r="F666" s="2">
        <v>0.80708299999999999</v>
      </c>
      <c r="G666" s="2">
        <v>7444</v>
      </c>
      <c r="H666" s="2">
        <v>0.132467</v>
      </c>
      <c r="I666" s="2">
        <v>7444</v>
      </c>
      <c r="J666" s="2">
        <v>6262</v>
      </c>
      <c r="K666" s="2">
        <v>7444</v>
      </c>
      <c r="L666" s="2">
        <v>1182</v>
      </c>
      <c r="M666" s="2">
        <v>7444</v>
      </c>
    </row>
    <row r="667" spans="1:13">
      <c r="A667" s="2">
        <v>7852</v>
      </c>
      <c r="B667" s="2">
        <v>0.53</v>
      </c>
      <c r="C667" s="2">
        <v>7852</v>
      </c>
      <c r="D667" s="2">
        <v>0.51513299999999995</v>
      </c>
      <c r="E667" s="2">
        <v>7852</v>
      </c>
      <c r="F667" s="2">
        <v>0.72</v>
      </c>
      <c r="G667" s="2">
        <v>7852</v>
      </c>
      <c r="H667" s="2">
        <v>0.23569200000000001</v>
      </c>
      <c r="I667" s="2">
        <v>7852</v>
      </c>
      <c r="J667" s="2">
        <v>5209</v>
      </c>
      <c r="K667" s="2">
        <v>7852</v>
      </c>
      <c r="L667" s="2">
        <v>2643</v>
      </c>
      <c r="M667" s="2">
        <v>7852</v>
      </c>
    </row>
    <row r="668" spans="1:13">
      <c r="A668" s="2">
        <v>4459</v>
      </c>
      <c r="B668" s="2">
        <v>0.47749999999999998</v>
      </c>
      <c r="C668" s="2">
        <v>4459</v>
      </c>
      <c r="D668" s="2">
        <v>0.46777099999999999</v>
      </c>
      <c r="E668" s="2">
        <v>4459</v>
      </c>
      <c r="F668" s="2">
        <v>0.69458299999999995</v>
      </c>
      <c r="G668" s="2">
        <v>4459</v>
      </c>
      <c r="H668" s="2">
        <v>0.39800799999999997</v>
      </c>
      <c r="I668" s="2">
        <v>4459</v>
      </c>
      <c r="J668" s="2">
        <v>3461</v>
      </c>
      <c r="K668" s="2">
        <v>4459</v>
      </c>
      <c r="L668" s="2">
        <v>998</v>
      </c>
      <c r="M668" s="2">
        <v>4459</v>
      </c>
    </row>
    <row r="669" spans="1:13">
      <c r="A669" s="2">
        <v>22</v>
      </c>
      <c r="B669" s="2">
        <v>0.44</v>
      </c>
      <c r="C669" s="2">
        <v>22</v>
      </c>
      <c r="D669" s="2">
        <v>0.43940000000000001</v>
      </c>
      <c r="E669" s="2">
        <v>22</v>
      </c>
      <c r="F669" s="2">
        <v>0.88</v>
      </c>
      <c r="G669" s="2">
        <v>22</v>
      </c>
      <c r="H669" s="2">
        <v>0.35820000000000002</v>
      </c>
      <c r="I669" s="2">
        <v>22</v>
      </c>
      <c r="J669" s="2">
        <v>20</v>
      </c>
      <c r="K669" s="2">
        <v>22</v>
      </c>
      <c r="L669" s="2">
        <v>2</v>
      </c>
      <c r="M669" s="2">
        <v>22</v>
      </c>
    </row>
    <row r="670" spans="1:13">
      <c r="A670" s="2">
        <v>1096</v>
      </c>
      <c r="B670" s="2">
        <v>0.31818200000000002</v>
      </c>
      <c r="C670" s="2">
        <v>1096</v>
      </c>
      <c r="D670" s="2">
        <v>0.30990899999999999</v>
      </c>
      <c r="E670" s="2">
        <v>1096</v>
      </c>
      <c r="F670" s="2">
        <v>0.82545500000000005</v>
      </c>
      <c r="G670" s="2">
        <v>1096</v>
      </c>
      <c r="H670" s="2">
        <v>0.213009</v>
      </c>
      <c r="I670" s="2">
        <v>1096</v>
      </c>
      <c r="J670" s="2">
        <v>1009</v>
      </c>
      <c r="K670" s="2">
        <v>1096</v>
      </c>
      <c r="L670" s="2">
        <v>87</v>
      </c>
      <c r="M670" s="2">
        <v>1096</v>
      </c>
    </row>
    <row r="671" spans="1:13">
      <c r="A671" s="2">
        <v>5566</v>
      </c>
      <c r="B671" s="2">
        <v>0.35749999999999998</v>
      </c>
      <c r="C671" s="2">
        <v>5566</v>
      </c>
      <c r="D671" s="2">
        <v>0.36109999999999998</v>
      </c>
      <c r="E671" s="2">
        <v>5566</v>
      </c>
      <c r="F671" s="2">
        <v>0.66666700000000001</v>
      </c>
      <c r="G671" s="2">
        <v>5566</v>
      </c>
      <c r="H671" s="2">
        <v>0.16666700000000001</v>
      </c>
      <c r="I671" s="2">
        <v>5566</v>
      </c>
      <c r="J671" s="2">
        <v>5147</v>
      </c>
      <c r="K671" s="2">
        <v>5566</v>
      </c>
      <c r="L671" s="2">
        <v>419</v>
      </c>
      <c r="M671" s="2">
        <v>5566</v>
      </c>
    </row>
    <row r="672" spans="1:13">
      <c r="A672" s="2">
        <v>5986</v>
      </c>
      <c r="B672" s="2">
        <v>0.36583300000000002</v>
      </c>
      <c r="C672" s="2">
        <v>5986</v>
      </c>
      <c r="D672" s="2">
        <v>0.36994199999999999</v>
      </c>
      <c r="E672" s="2">
        <v>5986</v>
      </c>
      <c r="F672" s="2">
        <v>0.58166700000000005</v>
      </c>
      <c r="G672" s="2">
        <v>5986</v>
      </c>
      <c r="H672" s="2">
        <v>0.15734600000000001</v>
      </c>
      <c r="I672" s="2">
        <v>5986</v>
      </c>
      <c r="J672" s="2">
        <v>5520</v>
      </c>
      <c r="K672" s="2">
        <v>5986</v>
      </c>
      <c r="L672" s="2">
        <v>466</v>
      </c>
      <c r="M672" s="2">
        <v>5986</v>
      </c>
    </row>
    <row r="673" spans="1:13">
      <c r="A673" s="2">
        <v>5847</v>
      </c>
      <c r="B673" s="2">
        <v>0.35499999999999998</v>
      </c>
      <c r="C673" s="2">
        <v>5847</v>
      </c>
      <c r="D673" s="2">
        <v>0.35604200000000003</v>
      </c>
      <c r="E673" s="2">
        <v>5847</v>
      </c>
      <c r="F673" s="2">
        <v>0.52208299999999996</v>
      </c>
      <c r="G673" s="2">
        <v>5847</v>
      </c>
      <c r="H673" s="2">
        <v>0.26617499999999999</v>
      </c>
      <c r="I673" s="2">
        <v>5847</v>
      </c>
      <c r="J673" s="2">
        <v>5229</v>
      </c>
      <c r="K673" s="2">
        <v>5847</v>
      </c>
      <c r="L673" s="2">
        <v>618</v>
      </c>
      <c r="M673" s="2">
        <v>5847</v>
      </c>
    </row>
    <row r="674" spans="1:13">
      <c r="A674" s="2">
        <v>5138</v>
      </c>
      <c r="B674" s="2">
        <v>0.343333</v>
      </c>
      <c r="C674" s="2">
        <v>5138</v>
      </c>
      <c r="D674" s="2">
        <v>0.32384600000000002</v>
      </c>
      <c r="E674" s="2">
        <v>5138</v>
      </c>
      <c r="F674" s="2">
        <v>0.49125000000000002</v>
      </c>
      <c r="G674" s="2">
        <v>5138</v>
      </c>
      <c r="H674" s="2">
        <v>0.27052900000000002</v>
      </c>
      <c r="I674" s="2">
        <v>5138</v>
      </c>
      <c r="J674" s="2">
        <v>4109</v>
      </c>
      <c r="K674" s="2">
        <v>5138</v>
      </c>
      <c r="L674" s="2">
        <v>1029</v>
      </c>
      <c r="M674" s="2">
        <v>5138</v>
      </c>
    </row>
    <row r="675" spans="1:13">
      <c r="A675" s="2">
        <v>5107</v>
      </c>
      <c r="B675" s="2">
        <v>0.32583299999999998</v>
      </c>
      <c r="C675" s="2">
        <v>5107</v>
      </c>
      <c r="D675" s="2">
        <v>0.329538</v>
      </c>
      <c r="E675" s="2">
        <v>5107</v>
      </c>
      <c r="F675" s="2">
        <v>0.53291699999999997</v>
      </c>
      <c r="G675" s="2">
        <v>5107</v>
      </c>
      <c r="H675" s="2">
        <v>0.17910799999999999</v>
      </c>
      <c r="I675" s="2">
        <v>5107</v>
      </c>
      <c r="J675" s="2">
        <v>3906</v>
      </c>
      <c r="K675" s="2">
        <v>5107</v>
      </c>
      <c r="L675" s="2">
        <v>1201</v>
      </c>
      <c r="M675" s="2">
        <v>5107</v>
      </c>
    </row>
    <row r="676" spans="1:13">
      <c r="A676" s="2">
        <v>5259</v>
      </c>
      <c r="B676" s="2">
        <v>0.31916699999999998</v>
      </c>
      <c r="C676" s="2">
        <v>5259</v>
      </c>
      <c r="D676" s="2">
        <v>0.30807499999999999</v>
      </c>
      <c r="E676" s="2">
        <v>5259</v>
      </c>
      <c r="F676" s="2">
        <v>0.49416700000000002</v>
      </c>
      <c r="G676" s="2">
        <v>5259</v>
      </c>
      <c r="H676" s="2">
        <v>0.23632500000000001</v>
      </c>
      <c r="I676" s="2">
        <v>5259</v>
      </c>
      <c r="J676" s="2">
        <v>4881</v>
      </c>
      <c r="K676" s="2">
        <v>5259</v>
      </c>
      <c r="L676" s="2">
        <v>378</v>
      </c>
      <c r="M676" s="2">
        <v>5259</v>
      </c>
    </row>
    <row r="677" spans="1:13">
      <c r="A677" s="2">
        <v>5686</v>
      </c>
      <c r="B677" s="2">
        <v>0.280833</v>
      </c>
      <c r="C677" s="2">
        <v>5686</v>
      </c>
      <c r="D677" s="2">
        <v>0.28156700000000001</v>
      </c>
      <c r="E677" s="2">
        <v>5686</v>
      </c>
      <c r="F677" s="2">
        <v>0.567083</v>
      </c>
      <c r="G677" s="2">
        <v>5686</v>
      </c>
      <c r="H677" s="2">
        <v>0.173513</v>
      </c>
      <c r="I677" s="2">
        <v>5686</v>
      </c>
      <c r="J677" s="2">
        <v>5220</v>
      </c>
      <c r="K677" s="2">
        <v>5686</v>
      </c>
      <c r="L677" s="2">
        <v>466</v>
      </c>
      <c r="M677" s="2">
        <v>5686</v>
      </c>
    </row>
    <row r="678" spans="1:13">
      <c r="A678" s="2">
        <v>5035</v>
      </c>
      <c r="B678" s="2">
        <v>0.29583300000000001</v>
      </c>
      <c r="C678" s="2">
        <v>5035</v>
      </c>
      <c r="D678" s="2">
        <v>0.274621</v>
      </c>
      <c r="E678" s="2">
        <v>5035</v>
      </c>
      <c r="F678" s="2">
        <v>0.54749999999999999</v>
      </c>
      <c r="G678" s="2">
        <v>5035</v>
      </c>
      <c r="H678" s="2">
        <v>0.30410799999999999</v>
      </c>
      <c r="I678" s="2">
        <v>5035</v>
      </c>
      <c r="J678" s="2">
        <v>4709</v>
      </c>
      <c r="K678" s="2">
        <v>5035</v>
      </c>
      <c r="L678" s="2">
        <v>326</v>
      </c>
      <c r="M678" s="2">
        <v>5035</v>
      </c>
    </row>
    <row r="679" spans="1:13">
      <c r="A679" s="2">
        <v>5315</v>
      </c>
      <c r="B679" s="2">
        <v>0.35217399999999999</v>
      </c>
      <c r="C679" s="2">
        <v>5315</v>
      </c>
      <c r="D679" s="2">
        <v>0.341891</v>
      </c>
      <c r="E679" s="2">
        <v>5315</v>
      </c>
      <c r="F679" s="2">
        <v>0.333478</v>
      </c>
      <c r="G679" s="2">
        <v>5315</v>
      </c>
      <c r="H679" s="2">
        <v>0.34783500000000001</v>
      </c>
      <c r="I679" s="2">
        <v>5315</v>
      </c>
      <c r="J679" s="2">
        <v>4975</v>
      </c>
      <c r="K679" s="2">
        <v>5315</v>
      </c>
      <c r="L679" s="2">
        <v>340</v>
      </c>
      <c r="M679" s="2">
        <v>5315</v>
      </c>
    </row>
    <row r="680" spans="1:13">
      <c r="A680" s="2">
        <v>5992</v>
      </c>
      <c r="B680" s="2">
        <v>0.36166700000000002</v>
      </c>
      <c r="C680" s="2">
        <v>5992</v>
      </c>
      <c r="D680" s="2">
        <v>0.35541299999999998</v>
      </c>
      <c r="E680" s="2">
        <v>5992</v>
      </c>
      <c r="F680" s="2">
        <v>0.54083300000000001</v>
      </c>
      <c r="G680" s="2">
        <v>5992</v>
      </c>
      <c r="H680" s="2">
        <v>0.214558</v>
      </c>
      <c r="I680" s="2">
        <v>5992</v>
      </c>
      <c r="J680" s="2">
        <v>5283</v>
      </c>
      <c r="K680" s="2">
        <v>5992</v>
      </c>
      <c r="L680" s="2">
        <v>709</v>
      </c>
      <c r="M680" s="2">
        <v>5992</v>
      </c>
    </row>
    <row r="681" spans="1:13">
      <c r="A681" s="2">
        <v>6536</v>
      </c>
      <c r="B681" s="2">
        <v>0.38916699999999999</v>
      </c>
      <c r="C681" s="2">
        <v>6536</v>
      </c>
      <c r="D681" s="2">
        <v>0.39393699999999998</v>
      </c>
      <c r="E681" s="2">
        <v>6536</v>
      </c>
      <c r="F681" s="2">
        <v>0.64541700000000002</v>
      </c>
      <c r="G681" s="2">
        <v>6536</v>
      </c>
      <c r="H681" s="2">
        <v>5.7845800000000003E-2</v>
      </c>
      <c r="I681" s="2">
        <v>6536</v>
      </c>
      <c r="J681" s="2">
        <v>4446</v>
      </c>
      <c r="K681" s="2">
        <v>6536</v>
      </c>
      <c r="L681" s="2">
        <v>2090</v>
      </c>
      <c r="M681" s="2">
        <v>6536</v>
      </c>
    </row>
    <row r="682" spans="1:13">
      <c r="A682" s="2">
        <v>6852</v>
      </c>
      <c r="B682" s="2">
        <v>0.42083300000000001</v>
      </c>
      <c r="C682" s="2">
        <v>6852</v>
      </c>
      <c r="D682" s="2">
        <v>0.421713</v>
      </c>
      <c r="E682" s="2">
        <v>6852</v>
      </c>
      <c r="F682" s="2">
        <v>0.65916699999999995</v>
      </c>
      <c r="G682" s="2">
        <v>6852</v>
      </c>
      <c r="H682" s="2">
        <v>0.1275</v>
      </c>
      <c r="I682" s="2">
        <v>6852</v>
      </c>
      <c r="J682" s="2">
        <v>4562</v>
      </c>
      <c r="K682" s="2">
        <v>6852</v>
      </c>
      <c r="L682" s="2">
        <v>2290</v>
      </c>
      <c r="M682" s="2">
        <v>6852</v>
      </c>
    </row>
    <row r="683" spans="1:13">
      <c r="A683" s="2">
        <v>6269</v>
      </c>
      <c r="B683" s="2">
        <v>0.48499999999999999</v>
      </c>
      <c r="C683" s="2">
        <v>6269</v>
      </c>
      <c r="D683" s="2">
        <v>0.475383</v>
      </c>
      <c r="E683" s="2">
        <v>6269</v>
      </c>
      <c r="F683" s="2">
        <v>0.74166699999999997</v>
      </c>
      <c r="G683" s="2">
        <v>6269</v>
      </c>
      <c r="H683" s="2">
        <v>0.173517</v>
      </c>
      <c r="I683" s="2">
        <v>6269</v>
      </c>
      <c r="J683" s="2">
        <v>5172</v>
      </c>
      <c r="K683" s="2">
        <v>6269</v>
      </c>
      <c r="L683" s="2">
        <v>1097</v>
      </c>
      <c r="M683" s="2">
        <v>6269</v>
      </c>
    </row>
    <row r="684" spans="1:13">
      <c r="A684" s="2">
        <v>4094</v>
      </c>
      <c r="B684" s="2">
        <v>0.343333</v>
      </c>
      <c r="C684" s="2">
        <v>4094</v>
      </c>
      <c r="D684" s="2">
        <v>0.32322499999999998</v>
      </c>
      <c r="E684" s="2">
        <v>4094</v>
      </c>
      <c r="F684" s="2">
        <v>0.66291699999999998</v>
      </c>
      <c r="G684" s="2">
        <v>4094</v>
      </c>
      <c r="H684" s="2">
        <v>0.34204600000000002</v>
      </c>
      <c r="I684" s="2">
        <v>4094</v>
      </c>
      <c r="J684" s="2">
        <v>3767</v>
      </c>
      <c r="K684" s="2">
        <v>4094</v>
      </c>
      <c r="L684" s="2">
        <v>327</v>
      </c>
      <c r="M684" s="2">
        <v>4094</v>
      </c>
    </row>
    <row r="685" spans="1:13">
      <c r="A685" s="2">
        <v>5495</v>
      </c>
      <c r="B685" s="2">
        <v>0.28916700000000001</v>
      </c>
      <c r="C685" s="2">
        <v>5495</v>
      </c>
      <c r="D685" s="2">
        <v>0.28156300000000001</v>
      </c>
      <c r="E685" s="2">
        <v>5495</v>
      </c>
      <c r="F685" s="2">
        <v>0.55208299999999999</v>
      </c>
      <c r="G685" s="2">
        <v>5495</v>
      </c>
      <c r="H685" s="2">
        <v>0.199625</v>
      </c>
      <c r="I685" s="2">
        <v>5495</v>
      </c>
      <c r="J685" s="2">
        <v>5122</v>
      </c>
      <c r="K685" s="2">
        <v>5495</v>
      </c>
      <c r="L685" s="2">
        <v>373</v>
      </c>
      <c r="M685" s="2">
        <v>5495</v>
      </c>
    </row>
    <row r="686" spans="1:13">
      <c r="A686" s="2">
        <v>5445</v>
      </c>
      <c r="B686" s="2">
        <v>0.32166699999999998</v>
      </c>
      <c r="C686" s="2">
        <v>5445</v>
      </c>
      <c r="D686" s="2">
        <v>0.324492</v>
      </c>
      <c r="E686" s="2">
        <v>5445</v>
      </c>
      <c r="F686" s="2">
        <v>0.620417</v>
      </c>
      <c r="G686" s="2">
        <v>5445</v>
      </c>
      <c r="H686" s="2">
        <v>0.15298700000000001</v>
      </c>
      <c r="I686" s="2">
        <v>5445</v>
      </c>
      <c r="J686" s="2">
        <v>5125</v>
      </c>
      <c r="K686" s="2">
        <v>5445</v>
      </c>
      <c r="L686" s="2">
        <v>320</v>
      </c>
      <c r="M686" s="2">
        <v>5445</v>
      </c>
    </row>
    <row r="687" spans="1:13">
      <c r="A687" s="2">
        <v>5698</v>
      </c>
      <c r="B687" s="2">
        <v>0.34499999999999997</v>
      </c>
      <c r="C687" s="2">
        <v>5698</v>
      </c>
      <c r="D687" s="2">
        <v>0.34720400000000001</v>
      </c>
      <c r="E687" s="2">
        <v>5698</v>
      </c>
      <c r="F687" s="2">
        <v>0.52458300000000002</v>
      </c>
      <c r="G687" s="2">
        <v>5698</v>
      </c>
      <c r="H687" s="2">
        <v>0.17102500000000001</v>
      </c>
      <c r="I687" s="2">
        <v>5698</v>
      </c>
      <c r="J687" s="2">
        <v>5214</v>
      </c>
      <c r="K687" s="2">
        <v>5698</v>
      </c>
      <c r="L687" s="2">
        <v>484</v>
      </c>
      <c r="M687" s="2">
        <v>5698</v>
      </c>
    </row>
    <row r="688" spans="1:13">
      <c r="A688" s="2">
        <v>5629</v>
      </c>
      <c r="B688" s="2">
        <v>0.32500000000000001</v>
      </c>
      <c r="C688" s="2">
        <v>5629</v>
      </c>
      <c r="D688" s="2">
        <v>0.32638299999999998</v>
      </c>
      <c r="E688" s="2">
        <v>5629</v>
      </c>
      <c r="F688" s="2">
        <v>0.54541700000000004</v>
      </c>
      <c r="G688" s="2">
        <v>5629</v>
      </c>
      <c r="H688" s="2">
        <v>0.179729</v>
      </c>
      <c r="I688" s="2">
        <v>5629</v>
      </c>
      <c r="J688" s="2">
        <v>4316</v>
      </c>
      <c r="K688" s="2">
        <v>5629</v>
      </c>
      <c r="L688" s="2">
        <v>1313</v>
      </c>
      <c r="M688" s="2">
        <v>5629</v>
      </c>
    </row>
    <row r="689" spans="1:13">
      <c r="A689" s="2">
        <v>4669</v>
      </c>
      <c r="B689" s="2">
        <v>0.34250000000000003</v>
      </c>
      <c r="C689" s="2">
        <v>4669</v>
      </c>
      <c r="D689" s="2">
        <v>0.33774599999999999</v>
      </c>
      <c r="E689" s="2">
        <v>4669</v>
      </c>
      <c r="F689" s="2">
        <v>0.69291700000000001</v>
      </c>
      <c r="G689" s="2">
        <v>4669</v>
      </c>
      <c r="H689" s="2">
        <v>0.22761200000000001</v>
      </c>
      <c r="I689" s="2">
        <v>4669</v>
      </c>
      <c r="J689" s="2">
        <v>3747</v>
      </c>
      <c r="K689" s="2">
        <v>4669</v>
      </c>
      <c r="L689" s="2">
        <v>922</v>
      </c>
      <c r="M689" s="2">
        <v>4669</v>
      </c>
    </row>
    <row r="690" spans="1:13">
      <c r="A690" s="2">
        <v>5499</v>
      </c>
      <c r="B690" s="2">
        <v>0.38083299999999998</v>
      </c>
      <c r="C690" s="2">
        <v>5499</v>
      </c>
      <c r="D690" s="2">
        <v>0.37562099999999998</v>
      </c>
      <c r="E690" s="2">
        <v>5499</v>
      </c>
      <c r="F690" s="2">
        <v>0.62333300000000003</v>
      </c>
      <c r="G690" s="2">
        <v>5499</v>
      </c>
      <c r="H690" s="2">
        <v>0.235067</v>
      </c>
      <c r="I690" s="2">
        <v>5499</v>
      </c>
      <c r="J690" s="2">
        <v>5050</v>
      </c>
      <c r="K690" s="2">
        <v>5499</v>
      </c>
      <c r="L690" s="2">
        <v>449</v>
      </c>
      <c r="M690" s="2">
        <v>5499</v>
      </c>
    </row>
    <row r="691" spans="1:13">
      <c r="A691" s="2">
        <v>5634</v>
      </c>
      <c r="B691" s="2">
        <v>0.37416700000000003</v>
      </c>
      <c r="C691" s="2">
        <v>5634</v>
      </c>
      <c r="D691" s="2">
        <v>0.38066699999999998</v>
      </c>
      <c r="E691" s="2">
        <v>5634</v>
      </c>
      <c r="F691" s="2">
        <v>0.68500000000000005</v>
      </c>
      <c r="G691" s="2">
        <v>5634</v>
      </c>
      <c r="H691" s="2">
        <v>8.2725000000000007E-2</v>
      </c>
      <c r="I691" s="2">
        <v>5634</v>
      </c>
      <c r="J691" s="2">
        <v>5100</v>
      </c>
      <c r="K691" s="2">
        <v>5634</v>
      </c>
      <c r="L691" s="2">
        <v>534</v>
      </c>
      <c r="M691" s="2">
        <v>5634</v>
      </c>
    </row>
    <row r="692" spans="1:13">
      <c r="A692" s="2">
        <v>5146</v>
      </c>
      <c r="B692" s="2">
        <v>0.35333300000000001</v>
      </c>
      <c r="C692" s="2">
        <v>5146</v>
      </c>
      <c r="D692" s="2">
        <v>0.36489199999999999</v>
      </c>
      <c r="E692" s="2">
        <v>5146</v>
      </c>
      <c r="F692" s="2">
        <v>0.61375000000000002</v>
      </c>
      <c r="G692" s="2">
        <v>5146</v>
      </c>
      <c r="H692" s="2">
        <v>0.103246</v>
      </c>
      <c r="I692" s="2">
        <v>5146</v>
      </c>
      <c r="J692" s="2">
        <v>4531</v>
      </c>
      <c r="K692" s="2">
        <v>5146</v>
      </c>
      <c r="L692" s="2">
        <v>615</v>
      </c>
      <c r="M692" s="2">
        <v>5146</v>
      </c>
    </row>
    <row r="693" spans="1:13">
      <c r="A693" s="2">
        <v>2425</v>
      </c>
      <c r="B693" s="2">
        <v>0.34</v>
      </c>
      <c r="C693" s="2">
        <v>2425</v>
      </c>
      <c r="D693" s="2">
        <v>0.35037099999999999</v>
      </c>
      <c r="E693" s="2">
        <v>2425</v>
      </c>
      <c r="F693" s="2">
        <v>0.58041699999999996</v>
      </c>
      <c r="G693" s="2">
        <v>2425</v>
      </c>
      <c r="H693" s="2">
        <v>5.2870800000000003E-2</v>
      </c>
      <c r="I693" s="2">
        <v>2425</v>
      </c>
      <c r="J693" s="2">
        <v>1470</v>
      </c>
      <c r="K693" s="2">
        <v>2425</v>
      </c>
      <c r="L693" s="2">
        <v>955</v>
      </c>
      <c r="M693" s="2">
        <v>2425</v>
      </c>
    </row>
    <row r="694" spans="1:13">
      <c r="A694" s="2">
        <v>3910</v>
      </c>
      <c r="B694" s="2">
        <v>0.36833300000000002</v>
      </c>
      <c r="C694" s="2">
        <v>3910</v>
      </c>
      <c r="D694" s="2">
        <v>0.37877899999999998</v>
      </c>
      <c r="E694" s="2">
        <v>3910</v>
      </c>
      <c r="F694" s="2">
        <v>0.56874999999999998</v>
      </c>
      <c r="G694" s="2">
        <v>3910</v>
      </c>
      <c r="H694" s="2">
        <v>0.14802100000000001</v>
      </c>
      <c r="I694" s="2">
        <v>3910</v>
      </c>
      <c r="J694" s="2">
        <v>2307</v>
      </c>
      <c r="K694" s="2">
        <v>3910</v>
      </c>
      <c r="L694" s="2">
        <v>1603</v>
      </c>
      <c r="M694" s="2">
        <v>3910</v>
      </c>
    </row>
    <row r="695" spans="1:13">
      <c r="A695" s="2">
        <v>2277</v>
      </c>
      <c r="B695" s="2">
        <v>0.278333</v>
      </c>
      <c r="C695" s="2">
        <v>2277</v>
      </c>
      <c r="D695" s="2">
        <v>0.24874199999999999</v>
      </c>
      <c r="E695" s="2">
        <v>2277</v>
      </c>
      <c r="F695" s="2">
        <v>0.40458300000000003</v>
      </c>
      <c r="G695" s="2">
        <v>2277</v>
      </c>
      <c r="H695" s="2">
        <v>0.37687100000000001</v>
      </c>
      <c r="I695" s="2">
        <v>2277</v>
      </c>
      <c r="J695" s="2">
        <v>1745</v>
      </c>
      <c r="K695" s="2">
        <v>2277</v>
      </c>
      <c r="L695" s="2">
        <v>532</v>
      </c>
      <c r="M695" s="2">
        <v>2277</v>
      </c>
    </row>
    <row r="696" spans="1:13">
      <c r="A696" s="2">
        <v>2424</v>
      </c>
      <c r="B696" s="2">
        <v>0.245833</v>
      </c>
      <c r="C696" s="2">
        <v>2424</v>
      </c>
      <c r="D696" s="2">
        <v>0.25758300000000001</v>
      </c>
      <c r="E696" s="2">
        <v>2424</v>
      </c>
      <c r="F696" s="2">
        <v>0.468333</v>
      </c>
      <c r="G696" s="2">
        <v>2424</v>
      </c>
      <c r="H696" s="2">
        <v>0.15049999999999999</v>
      </c>
      <c r="I696" s="2">
        <v>2424</v>
      </c>
      <c r="J696" s="2">
        <v>2115</v>
      </c>
      <c r="K696" s="2">
        <v>2424</v>
      </c>
      <c r="L696" s="2">
        <v>309</v>
      </c>
      <c r="M696" s="2">
        <v>2424</v>
      </c>
    </row>
    <row r="697" spans="1:13">
      <c r="A697" s="2">
        <v>5087</v>
      </c>
      <c r="B697" s="2">
        <v>0.31333299999999997</v>
      </c>
      <c r="C697" s="2">
        <v>5087</v>
      </c>
      <c r="D697" s="2">
        <v>0.33900400000000003</v>
      </c>
      <c r="E697" s="2">
        <v>5087</v>
      </c>
      <c r="F697" s="2">
        <v>0.53541700000000003</v>
      </c>
      <c r="G697" s="2">
        <v>5087</v>
      </c>
      <c r="H697" s="2">
        <v>4.6649999999999997E-2</v>
      </c>
      <c r="I697" s="2">
        <v>5087</v>
      </c>
      <c r="J697" s="2">
        <v>4750</v>
      </c>
      <c r="K697" s="2">
        <v>5087</v>
      </c>
      <c r="L697" s="2">
        <v>337</v>
      </c>
      <c r="M697" s="2">
        <v>5087</v>
      </c>
    </row>
    <row r="698" spans="1:13">
      <c r="A698" s="2">
        <v>3959</v>
      </c>
      <c r="B698" s="2">
        <v>0.29166700000000001</v>
      </c>
      <c r="C698" s="2">
        <v>3959</v>
      </c>
      <c r="D698" s="2">
        <v>0.28155799999999997</v>
      </c>
      <c r="E698" s="2">
        <v>3959</v>
      </c>
      <c r="F698" s="2">
        <v>0.78666700000000001</v>
      </c>
      <c r="G698" s="2">
        <v>3959</v>
      </c>
      <c r="H698" s="2">
        <v>0.237562</v>
      </c>
      <c r="I698" s="2">
        <v>3959</v>
      </c>
      <c r="J698" s="2">
        <v>3836</v>
      </c>
      <c r="K698" s="2">
        <v>3959</v>
      </c>
      <c r="L698" s="2">
        <v>123</v>
      </c>
      <c r="M698" s="2">
        <v>3959</v>
      </c>
    </row>
    <row r="699" spans="1:13">
      <c r="A699" s="2">
        <v>5260</v>
      </c>
      <c r="B699" s="2">
        <v>0.29666700000000001</v>
      </c>
      <c r="C699" s="2">
        <v>5260</v>
      </c>
      <c r="D699" s="2">
        <v>0.28976200000000002</v>
      </c>
      <c r="E699" s="2">
        <v>5260</v>
      </c>
      <c r="F699" s="2">
        <v>0.50624999999999998</v>
      </c>
      <c r="G699" s="2">
        <v>5260</v>
      </c>
      <c r="H699" s="2">
        <v>0.21082100000000001</v>
      </c>
      <c r="I699" s="2">
        <v>5260</v>
      </c>
      <c r="J699" s="2">
        <v>5062</v>
      </c>
      <c r="K699" s="2">
        <v>5260</v>
      </c>
      <c r="L699" s="2">
        <v>198</v>
      </c>
      <c r="M699" s="2">
        <v>5260</v>
      </c>
    </row>
    <row r="700" spans="1:13">
      <c r="A700" s="2">
        <v>5323</v>
      </c>
      <c r="B700" s="2">
        <v>0.28087000000000001</v>
      </c>
      <c r="C700" s="2">
        <v>5323</v>
      </c>
      <c r="D700" s="2">
        <v>0.29842200000000002</v>
      </c>
      <c r="E700" s="2">
        <v>5323</v>
      </c>
      <c r="F700" s="2">
        <v>0.55565200000000003</v>
      </c>
      <c r="G700" s="2">
        <v>5323</v>
      </c>
      <c r="H700" s="2">
        <v>0.115522</v>
      </c>
      <c r="I700" s="2">
        <v>5323</v>
      </c>
      <c r="J700" s="2">
        <v>5080</v>
      </c>
      <c r="K700" s="2">
        <v>5323</v>
      </c>
      <c r="L700" s="2">
        <v>243</v>
      </c>
      <c r="M700" s="2">
        <v>5323</v>
      </c>
    </row>
    <row r="701" spans="1:13">
      <c r="A701" s="2">
        <v>5668</v>
      </c>
      <c r="B701" s="2">
        <v>0.29833300000000001</v>
      </c>
      <c r="C701" s="2">
        <v>5668</v>
      </c>
      <c r="D701" s="2">
        <v>0.32386700000000002</v>
      </c>
      <c r="E701" s="2">
        <v>5668</v>
      </c>
      <c r="F701" s="2">
        <v>0.64958300000000002</v>
      </c>
      <c r="G701" s="2">
        <v>5668</v>
      </c>
      <c r="H701" s="2">
        <v>5.8470800000000003E-2</v>
      </c>
      <c r="I701" s="2">
        <v>5668</v>
      </c>
      <c r="J701" s="2">
        <v>5306</v>
      </c>
      <c r="K701" s="2">
        <v>5668</v>
      </c>
      <c r="L701" s="2">
        <v>362</v>
      </c>
      <c r="M701" s="2">
        <v>5668</v>
      </c>
    </row>
    <row r="702" spans="1:13">
      <c r="A702" s="2">
        <v>5191</v>
      </c>
      <c r="B702" s="2">
        <v>0.29833300000000001</v>
      </c>
      <c r="C702" s="2">
        <v>5191</v>
      </c>
      <c r="D702" s="2">
        <v>0.31690400000000002</v>
      </c>
      <c r="E702" s="2">
        <v>5191</v>
      </c>
      <c r="F702" s="2">
        <v>0.80666700000000002</v>
      </c>
      <c r="G702" s="2">
        <v>5191</v>
      </c>
      <c r="H702" s="2">
        <v>5.9704199999999999E-2</v>
      </c>
      <c r="I702" s="2">
        <v>5191</v>
      </c>
      <c r="J702" s="2">
        <v>4240</v>
      </c>
      <c r="K702" s="2">
        <v>5191</v>
      </c>
      <c r="L702" s="2">
        <v>951</v>
      </c>
      <c r="M702" s="2">
        <v>5191</v>
      </c>
    </row>
    <row r="703" spans="1:13">
      <c r="A703" s="2">
        <v>4649</v>
      </c>
      <c r="B703" s="2">
        <v>0.34749999999999998</v>
      </c>
      <c r="C703" s="2">
        <v>4649</v>
      </c>
      <c r="D703" s="2">
        <v>0.35920800000000003</v>
      </c>
      <c r="E703" s="2">
        <v>4649</v>
      </c>
      <c r="F703" s="2">
        <v>0.82333299999999998</v>
      </c>
      <c r="G703" s="2">
        <v>4649</v>
      </c>
      <c r="H703" s="2">
        <v>0.124379</v>
      </c>
      <c r="I703" s="2">
        <v>4649</v>
      </c>
      <c r="J703" s="2">
        <v>3757</v>
      </c>
      <c r="K703" s="2">
        <v>4649</v>
      </c>
      <c r="L703" s="2">
        <v>892</v>
      </c>
      <c r="M703" s="2">
        <v>4649</v>
      </c>
    </row>
    <row r="704" spans="1:13">
      <c r="A704" s="2">
        <v>6234</v>
      </c>
      <c r="B704" s="2">
        <v>0.45250000000000001</v>
      </c>
      <c r="C704" s="2">
        <v>6234</v>
      </c>
      <c r="D704" s="2">
        <v>0.45579599999999998</v>
      </c>
      <c r="E704" s="2">
        <v>6234</v>
      </c>
      <c r="F704" s="2">
        <v>0.76749999999999996</v>
      </c>
      <c r="G704" s="2">
        <v>6234</v>
      </c>
      <c r="H704" s="2">
        <v>8.2720799999999997E-2</v>
      </c>
      <c r="I704" s="2">
        <v>6234</v>
      </c>
      <c r="J704" s="2">
        <v>5679</v>
      </c>
      <c r="K704" s="2">
        <v>6234</v>
      </c>
      <c r="L704" s="2">
        <v>555</v>
      </c>
      <c r="M704" s="2">
        <v>6234</v>
      </c>
    </row>
    <row r="705" spans="1:13">
      <c r="A705" s="2">
        <v>6606</v>
      </c>
      <c r="B705" s="2">
        <v>0.47583300000000001</v>
      </c>
      <c r="C705" s="2">
        <v>6606</v>
      </c>
      <c r="D705" s="2">
        <v>0.46905400000000003</v>
      </c>
      <c r="E705" s="2">
        <v>6606</v>
      </c>
      <c r="F705" s="2">
        <v>0.73375000000000001</v>
      </c>
      <c r="G705" s="2">
        <v>6606</v>
      </c>
      <c r="H705" s="2">
        <v>0.17412900000000001</v>
      </c>
      <c r="I705" s="2">
        <v>6606</v>
      </c>
      <c r="J705" s="2">
        <v>6055</v>
      </c>
      <c r="K705" s="2">
        <v>6606</v>
      </c>
      <c r="L705" s="2">
        <v>551</v>
      </c>
      <c r="M705" s="2">
        <v>6606</v>
      </c>
    </row>
    <row r="706" spans="1:13">
      <c r="A706" s="2">
        <v>5729</v>
      </c>
      <c r="B706" s="2">
        <v>0.43833299999999997</v>
      </c>
      <c r="C706" s="2">
        <v>5729</v>
      </c>
      <c r="D706" s="2">
        <v>0.428012</v>
      </c>
      <c r="E706" s="2">
        <v>5729</v>
      </c>
      <c r="F706" s="2">
        <v>0.48499999999999999</v>
      </c>
      <c r="G706" s="2">
        <v>5729</v>
      </c>
      <c r="H706" s="2">
        <v>0.324021</v>
      </c>
      <c r="I706" s="2">
        <v>5729</v>
      </c>
      <c r="J706" s="2">
        <v>5398</v>
      </c>
      <c r="K706" s="2">
        <v>5729</v>
      </c>
      <c r="L706" s="2">
        <v>331</v>
      </c>
      <c r="M706" s="2">
        <v>5729</v>
      </c>
    </row>
    <row r="707" spans="1:13">
      <c r="A707" s="2">
        <v>5375</v>
      </c>
      <c r="B707" s="2">
        <v>0.25583299999999998</v>
      </c>
      <c r="C707" s="2">
        <v>5375</v>
      </c>
      <c r="D707" s="2">
        <v>0.25820399999999999</v>
      </c>
      <c r="E707" s="2">
        <v>5375</v>
      </c>
      <c r="F707" s="2">
        <v>0.50875000000000004</v>
      </c>
      <c r="G707" s="2">
        <v>5375</v>
      </c>
      <c r="H707" s="2">
        <v>0.17475399999999999</v>
      </c>
      <c r="I707" s="2">
        <v>5375</v>
      </c>
      <c r="J707" s="2">
        <v>5035</v>
      </c>
      <c r="K707" s="2">
        <v>5375</v>
      </c>
      <c r="L707" s="2">
        <v>340</v>
      </c>
      <c r="M707" s="2">
        <v>5375</v>
      </c>
    </row>
    <row r="708" spans="1:13">
      <c r="A708" s="2">
        <v>5008</v>
      </c>
      <c r="B708" s="2">
        <v>0.32083299999999998</v>
      </c>
      <c r="C708" s="2">
        <v>5008</v>
      </c>
      <c r="D708" s="2">
        <v>0.32195800000000002</v>
      </c>
      <c r="E708" s="2">
        <v>5008</v>
      </c>
      <c r="F708" s="2">
        <v>0.76416700000000004</v>
      </c>
      <c r="G708" s="2">
        <v>5008</v>
      </c>
      <c r="H708" s="2">
        <v>0.13059999999999999</v>
      </c>
      <c r="I708" s="2">
        <v>5008</v>
      </c>
      <c r="J708" s="2">
        <v>4659</v>
      </c>
      <c r="K708" s="2">
        <v>5008</v>
      </c>
      <c r="L708" s="2">
        <v>349</v>
      </c>
      <c r="M708" s="2">
        <v>5008</v>
      </c>
    </row>
    <row r="709" spans="1:13">
      <c r="A709" s="2">
        <v>5582</v>
      </c>
      <c r="B709" s="2">
        <v>0.38166699999999998</v>
      </c>
      <c r="C709" s="2">
        <v>5582</v>
      </c>
      <c r="D709" s="2">
        <v>0.38950800000000002</v>
      </c>
      <c r="E709" s="2">
        <v>5582</v>
      </c>
      <c r="F709" s="2">
        <v>0.91125</v>
      </c>
      <c r="G709" s="2">
        <v>5582</v>
      </c>
      <c r="H709" s="2">
        <v>0.101379</v>
      </c>
      <c r="I709" s="2">
        <v>5582</v>
      </c>
      <c r="J709" s="2">
        <v>4429</v>
      </c>
      <c r="K709" s="2">
        <v>5582</v>
      </c>
      <c r="L709" s="2">
        <v>1153</v>
      </c>
      <c r="M709" s="2">
        <v>5582</v>
      </c>
    </row>
    <row r="710" spans="1:13">
      <c r="A710" s="2">
        <v>3228</v>
      </c>
      <c r="B710" s="2">
        <v>0.38416699999999998</v>
      </c>
      <c r="C710" s="2">
        <v>3228</v>
      </c>
      <c r="D710" s="2">
        <v>0.39014599999999999</v>
      </c>
      <c r="E710" s="2">
        <v>3228</v>
      </c>
      <c r="F710" s="2">
        <v>0.90541700000000003</v>
      </c>
      <c r="G710" s="2">
        <v>3228</v>
      </c>
      <c r="H710" s="2">
        <v>0.157975</v>
      </c>
      <c r="I710" s="2">
        <v>3228</v>
      </c>
      <c r="J710" s="2">
        <v>2787</v>
      </c>
      <c r="K710" s="2">
        <v>3228</v>
      </c>
      <c r="L710" s="2">
        <v>441</v>
      </c>
      <c r="M710" s="2">
        <v>3228</v>
      </c>
    </row>
    <row r="711" spans="1:13">
      <c r="A711" s="2">
        <v>5170</v>
      </c>
      <c r="B711" s="2">
        <v>0.43583300000000003</v>
      </c>
      <c r="C711" s="2">
        <v>5170</v>
      </c>
      <c r="D711" s="2">
        <v>0.43557499999999999</v>
      </c>
      <c r="E711" s="2">
        <v>5170</v>
      </c>
      <c r="F711" s="2">
        <v>0.92500000000000004</v>
      </c>
      <c r="G711" s="2">
        <v>5170</v>
      </c>
      <c r="H711" s="2">
        <v>0.190308</v>
      </c>
      <c r="I711" s="2">
        <v>5170</v>
      </c>
      <c r="J711" s="2">
        <v>4841</v>
      </c>
      <c r="K711" s="2">
        <v>5170</v>
      </c>
      <c r="L711" s="2">
        <v>329</v>
      </c>
      <c r="M711" s="2">
        <v>5170</v>
      </c>
    </row>
    <row r="712" spans="1:13">
      <c r="A712" s="2">
        <v>5501</v>
      </c>
      <c r="B712" s="2">
        <v>0.35333300000000001</v>
      </c>
      <c r="C712" s="2">
        <v>5501</v>
      </c>
      <c r="D712" s="2">
        <v>0.33836300000000002</v>
      </c>
      <c r="E712" s="2">
        <v>5501</v>
      </c>
      <c r="F712" s="2">
        <v>0.59666699999999995</v>
      </c>
      <c r="G712" s="2">
        <v>5501</v>
      </c>
      <c r="H712" s="2">
        <v>0.29603699999999999</v>
      </c>
      <c r="I712" s="2">
        <v>5501</v>
      </c>
      <c r="J712" s="2">
        <v>5219</v>
      </c>
      <c r="K712" s="2">
        <v>5501</v>
      </c>
      <c r="L712" s="2">
        <v>282</v>
      </c>
      <c r="M712" s="2">
        <v>5501</v>
      </c>
    </row>
    <row r="713" spans="1:13">
      <c r="A713" s="2">
        <v>5319</v>
      </c>
      <c r="B713" s="2">
        <v>0.29749999999999999</v>
      </c>
      <c r="C713" s="2">
        <v>5319</v>
      </c>
      <c r="D713" s="2">
        <v>0.29733799999999999</v>
      </c>
      <c r="E713" s="2">
        <v>5319</v>
      </c>
      <c r="F713" s="2">
        <v>0.53833299999999995</v>
      </c>
      <c r="G713" s="2">
        <v>5319</v>
      </c>
      <c r="H713" s="2">
        <v>0.162937</v>
      </c>
      <c r="I713" s="2">
        <v>5319</v>
      </c>
      <c r="J713" s="2">
        <v>5009</v>
      </c>
      <c r="K713" s="2">
        <v>5319</v>
      </c>
      <c r="L713" s="2">
        <v>310</v>
      </c>
      <c r="M713" s="2">
        <v>5319</v>
      </c>
    </row>
    <row r="714" spans="1:13">
      <c r="A714" s="2">
        <v>5532</v>
      </c>
      <c r="B714" s="2">
        <v>0.29583300000000001</v>
      </c>
      <c r="C714" s="2">
        <v>5532</v>
      </c>
      <c r="D714" s="2">
        <v>0.29418800000000001</v>
      </c>
      <c r="E714" s="2">
        <v>5532</v>
      </c>
      <c r="F714" s="2">
        <v>0.48583300000000001</v>
      </c>
      <c r="G714" s="2">
        <v>5532</v>
      </c>
      <c r="H714" s="2">
        <v>0.17412900000000001</v>
      </c>
      <c r="I714" s="2">
        <v>5532</v>
      </c>
      <c r="J714" s="2">
        <v>5107</v>
      </c>
      <c r="K714" s="2">
        <v>5532</v>
      </c>
      <c r="L714" s="2">
        <v>425</v>
      </c>
      <c r="M714" s="2">
        <v>5532</v>
      </c>
    </row>
    <row r="715" spans="1:13">
      <c r="A715" s="2">
        <v>5611</v>
      </c>
      <c r="B715" s="2">
        <v>0.281667</v>
      </c>
      <c r="C715" s="2">
        <v>5611</v>
      </c>
      <c r="D715" s="2">
        <v>0.29419200000000001</v>
      </c>
      <c r="E715" s="2">
        <v>5611</v>
      </c>
      <c r="F715" s="2">
        <v>0.64291699999999996</v>
      </c>
      <c r="G715" s="2">
        <v>5611</v>
      </c>
      <c r="H715" s="2">
        <v>0.13122900000000001</v>
      </c>
      <c r="I715" s="2">
        <v>5611</v>
      </c>
      <c r="J715" s="2">
        <v>5182</v>
      </c>
      <c r="K715" s="2">
        <v>5611</v>
      </c>
      <c r="L715" s="2">
        <v>429</v>
      </c>
      <c r="M715" s="2">
        <v>5611</v>
      </c>
    </row>
    <row r="716" spans="1:13">
      <c r="A716" s="2">
        <v>5047</v>
      </c>
      <c r="B716" s="2">
        <v>0.32416699999999998</v>
      </c>
      <c r="C716" s="2">
        <v>5047</v>
      </c>
      <c r="D716" s="2">
        <v>0.33838299999999999</v>
      </c>
      <c r="E716" s="2">
        <v>5047</v>
      </c>
      <c r="F716" s="2">
        <v>0.65041700000000002</v>
      </c>
      <c r="G716" s="2">
        <v>5047</v>
      </c>
      <c r="H716" s="2">
        <v>0.10635</v>
      </c>
      <c r="I716" s="2">
        <v>5047</v>
      </c>
      <c r="J716" s="2">
        <v>4280</v>
      </c>
      <c r="K716" s="2">
        <v>5047</v>
      </c>
      <c r="L716" s="2">
        <v>767</v>
      </c>
      <c r="M716" s="2">
        <v>5047</v>
      </c>
    </row>
    <row r="717" spans="1:13">
      <c r="A717" s="2">
        <v>3786</v>
      </c>
      <c r="B717" s="2">
        <v>0.36249999999999999</v>
      </c>
      <c r="C717" s="2">
        <v>3786</v>
      </c>
      <c r="D717" s="2">
        <v>0.36993799999999999</v>
      </c>
      <c r="E717" s="2">
        <v>3786</v>
      </c>
      <c r="F717" s="2">
        <v>0.83875</v>
      </c>
      <c r="G717" s="2">
        <v>3786</v>
      </c>
      <c r="H717" s="2">
        <v>0.100742</v>
      </c>
      <c r="I717" s="2">
        <v>3786</v>
      </c>
      <c r="J717" s="2">
        <v>3248</v>
      </c>
      <c r="K717" s="2">
        <v>3786</v>
      </c>
      <c r="L717" s="2">
        <v>538</v>
      </c>
      <c r="M717" s="2">
        <v>3786</v>
      </c>
    </row>
    <row r="718" spans="1:13">
      <c r="A718" s="2">
        <v>4585</v>
      </c>
      <c r="B718" s="2">
        <v>0.39333299999999999</v>
      </c>
      <c r="C718" s="2">
        <v>4585</v>
      </c>
      <c r="D718" s="2">
        <v>0.40150000000000002</v>
      </c>
      <c r="E718" s="2">
        <v>4585</v>
      </c>
      <c r="F718" s="2">
        <v>0.90708299999999997</v>
      </c>
      <c r="G718" s="2">
        <v>4585</v>
      </c>
      <c r="H718" s="2">
        <v>9.8258300000000007E-2</v>
      </c>
      <c r="I718" s="2">
        <v>4585</v>
      </c>
      <c r="J718" s="2">
        <v>4373</v>
      </c>
      <c r="K718" s="2">
        <v>4585</v>
      </c>
      <c r="L718" s="2">
        <v>212</v>
      </c>
      <c r="M718" s="2">
        <v>4585</v>
      </c>
    </row>
    <row r="719" spans="1:13">
      <c r="A719" s="2">
        <v>5557</v>
      </c>
      <c r="B719" s="2">
        <v>0.410833</v>
      </c>
      <c r="C719" s="2">
        <v>5557</v>
      </c>
      <c r="D719" s="2">
        <v>0.40970800000000002</v>
      </c>
      <c r="E719" s="2">
        <v>5557</v>
      </c>
      <c r="F719" s="2">
        <v>0.66625000000000001</v>
      </c>
      <c r="G719" s="2">
        <v>5557</v>
      </c>
      <c r="H719" s="2">
        <v>0.22140399999999999</v>
      </c>
      <c r="I719" s="2">
        <v>5557</v>
      </c>
      <c r="J719" s="2">
        <v>5124</v>
      </c>
      <c r="K719" s="2">
        <v>5557</v>
      </c>
      <c r="L719" s="2">
        <v>433</v>
      </c>
      <c r="M719" s="2">
        <v>5557</v>
      </c>
    </row>
    <row r="720" spans="1:13">
      <c r="A720" s="2">
        <v>5267</v>
      </c>
      <c r="B720" s="2">
        <v>0.33250000000000002</v>
      </c>
      <c r="C720" s="2">
        <v>5267</v>
      </c>
      <c r="D720" s="2">
        <v>0.34216200000000002</v>
      </c>
      <c r="E720" s="2">
        <v>5267</v>
      </c>
      <c r="F720" s="2">
        <v>0.625417</v>
      </c>
      <c r="G720" s="2">
        <v>5267</v>
      </c>
      <c r="H720" s="2">
        <v>0.18409200000000001</v>
      </c>
      <c r="I720" s="2">
        <v>5267</v>
      </c>
      <c r="J720" s="2">
        <v>4934</v>
      </c>
      <c r="K720" s="2">
        <v>5267</v>
      </c>
      <c r="L720" s="2">
        <v>333</v>
      </c>
      <c r="M720" s="2">
        <v>5267</v>
      </c>
    </row>
    <row r="721" spans="1:13">
      <c r="A721" s="2">
        <v>4128</v>
      </c>
      <c r="B721" s="2">
        <v>0.33</v>
      </c>
      <c r="C721" s="2">
        <v>4128</v>
      </c>
      <c r="D721" s="2">
        <v>0.33521699999999999</v>
      </c>
      <c r="E721" s="2">
        <v>4128</v>
      </c>
      <c r="F721" s="2">
        <v>0.66791699999999998</v>
      </c>
      <c r="G721" s="2">
        <v>4128</v>
      </c>
      <c r="H721" s="2">
        <v>0.132463</v>
      </c>
      <c r="I721" s="2">
        <v>4128</v>
      </c>
      <c r="J721" s="2">
        <v>3814</v>
      </c>
      <c r="K721" s="2">
        <v>4128</v>
      </c>
      <c r="L721" s="2">
        <v>314</v>
      </c>
      <c r="M721" s="2">
        <v>4128</v>
      </c>
    </row>
    <row r="722" spans="1:13">
      <c r="A722" s="2">
        <v>3623</v>
      </c>
      <c r="B722" s="2">
        <v>0.32666699999999999</v>
      </c>
      <c r="C722" s="2">
        <v>3623</v>
      </c>
      <c r="D722" s="2">
        <v>0.30176700000000001</v>
      </c>
      <c r="E722" s="2">
        <v>3623</v>
      </c>
      <c r="F722" s="2">
        <v>0.55666700000000002</v>
      </c>
      <c r="G722" s="2">
        <v>3623</v>
      </c>
      <c r="H722" s="2">
        <v>0.37438300000000002</v>
      </c>
      <c r="I722" s="2">
        <v>3623</v>
      </c>
      <c r="J722" s="2">
        <v>3402</v>
      </c>
      <c r="K722" s="2">
        <v>3623</v>
      </c>
      <c r="L722" s="2">
        <v>221</v>
      </c>
      <c r="M722" s="2">
        <v>3623</v>
      </c>
    </row>
    <row r="723" spans="1:13">
      <c r="A723" s="2">
        <v>1749</v>
      </c>
      <c r="B723" s="2">
        <v>0.26583299999999999</v>
      </c>
      <c r="C723" s="2">
        <v>1749</v>
      </c>
      <c r="D723" s="2">
        <v>0.23611299999999999</v>
      </c>
      <c r="E723" s="2">
        <v>1749</v>
      </c>
      <c r="F723" s="2">
        <v>0.44124999999999998</v>
      </c>
      <c r="G723" s="2">
        <v>1749</v>
      </c>
      <c r="H723" s="2">
        <v>0.40734599999999999</v>
      </c>
      <c r="I723" s="2">
        <v>1749</v>
      </c>
      <c r="J723" s="2">
        <v>1544</v>
      </c>
      <c r="K723" s="2">
        <v>1749</v>
      </c>
      <c r="L723" s="2">
        <v>205</v>
      </c>
      <c r="M723" s="2">
        <v>1749</v>
      </c>
    </row>
    <row r="724" spans="1:13">
      <c r="A724" s="2">
        <v>1787</v>
      </c>
      <c r="B724" s="2">
        <v>0.245833</v>
      </c>
      <c r="C724" s="2">
        <v>1787</v>
      </c>
      <c r="D724" s="2">
        <v>0.25947100000000001</v>
      </c>
      <c r="E724" s="2">
        <v>1787</v>
      </c>
      <c r="F724" s="2">
        <v>0.51541700000000001</v>
      </c>
      <c r="G724" s="2">
        <v>1787</v>
      </c>
      <c r="H724" s="2">
        <v>0.13308300000000001</v>
      </c>
      <c r="I724" s="2">
        <v>1787</v>
      </c>
      <c r="J724" s="2">
        <v>1379</v>
      </c>
      <c r="K724" s="2">
        <v>1787</v>
      </c>
      <c r="L724" s="2">
        <v>408</v>
      </c>
      <c r="M724" s="2">
        <v>1787</v>
      </c>
    </row>
    <row r="725" spans="1:13">
      <c r="A725" s="2">
        <v>920</v>
      </c>
      <c r="B725" s="2">
        <v>0.23130400000000001</v>
      </c>
      <c r="C725" s="2">
        <v>920</v>
      </c>
      <c r="D725" s="2">
        <v>0.25890000000000002</v>
      </c>
      <c r="E725" s="2">
        <v>920</v>
      </c>
      <c r="F725" s="2">
        <v>0.79130400000000001</v>
      </c>
      <c r="G725" s="2">
        <v>920</v>
      </c>
      <c r="H725" s="2">
        <v>7.7230400000000005E-2</v>
      </c>
      <c r="I725" s="2">
        <v>920</v>
      </c>
      <c r="J725" s="2">
        <v>746</v>
      </c>
      <c r="K725" s="2">
        <v>920</v>
      </c>
      <c r="L725" s="2">
        <v>174</v>
      </c>
      <c r="M725" s="2">
        <v>920</v>
      </c>
    </row>
    <row r="726" spans="1:13">
      <c r="A726" s="2">
        <v>1013</v>
      </c>
      <c r="B726" s="2">
        <v>0.29130400000000001</v>
      </c>
      <c r="C726" s="2">
        <v>1013</v>
      </c>
      <c r="D726" s="2">
        <v>0.29446499999999998</v>
      </c>
      <c r="E726" s="2">
        <v>1013</v>
      </c>
      <c r="F726" s="2">
        <v>0.73478299999999996</v>
      </c>
      <c r="G726" s="2">
        <v>1013</v>
      </c>
      <c r="H726" s="2">
        <v>0.16872599999999999</v>
      </c>
      <c r="I726" s="2">
        <v>1013</v>
      </c>
      <c r="J726" s="2">
        <v>573</v>
      </c>
      <c r="K726" s="2">
        <v>1013</v>
      </c>
      <c r="L726" s="2">
        <v>440</v>
      </c>
      <c r="M726" s="2">
        <v>1013</v>
      </c>
    </row>
    <row r="727" spans="1:13">
      <c r="A727" s="2">
        <v>441</v>
      </c>
      <c r="B727" s="2">
        <v>0.24333299999999999</v>
      </c>
      <c r="C727" s="2">
        <v>441</v>
      </c>
      <c r="D727" s="2">
        <v>0.220333</v>
      </c>
      <c r="E727" s="2">
        <v>441</v>
      </c>
      <c r="F727" s="2">
        <v>0.82333299999999998</v>
      </c>
      <c r="G727" s="2">
        <v>441</v>
      </c>
      <c r="H727" s="2">
        <v>0.31654599999999999</v>
      </c>
      <c r="I727" s="2">
        <v>441</v>
      </c>
      <c r="J727" s="2">
        <v>432</v>
      </c>
      <c r="K727" s="2">
        <v>441</v>
      </c>
      <c r="L727" s="2">
        <v>9</v>
      </c>
      <c r="M727" s="2">
        <v>441</v>
      </c>
    </row>
    <row r="728" spans="1:13">
      <c r="A728" s="2">
        <v>2114</v>
      </c>
      <c r="B728" s="2">
        <v>0.25416699999999998</v>
      </c>
      <c r="C728" s="2">
        <v>2114</v>
      </c>
      <c r="D728" s="2">
        <v>0.22664200000000001</v>
      </c>
      <c r="E728" s="2">
        <v>2114</v>
      </c>
      <c r="F728" s="2">
        <v>0.65291699999999997</v>
      </c>
      <c r="G728" s="2">
        <v>2114</v>
      </c>
      <c r="H728" s="2">
        <v>0.35013300000000003</v>
      </c>
      <c r="I728" s="2">
        <v>2114</v>
      </c>
      <c r="J728" s="2">
        <v>1867</v>
      </c>
      <c r="K728" s="2">
        <v>2114</v>
      </c>
      <c r="L728" s="2">
        <v>247</v>
      </c>
      <c r="M728" s="2">
        <v>2114</v>
      </c>
    </row>
    <row r="729" spans="1:13">
      <c r="A729" s="2">
        <v>3095</v>
      </c>
      <c r="B729" s="2">
        <v>0.25333299999999997</v>
      </c>
      <c r="C729" s="2">
        <v>3095</v>
      </c>
      <c r="D729" s="2">
        <v>0.25504599999999999</v>
      </c>
      <c r="E729" s="2">
        <v>3095</v>
      </c>
      <c r="F729" s="2">
        <v>0.59</v>
      </c>
      <c r="G729" s="2">
        <v>3095</v>
      </c>
      <c r="H729" s="2">
        <v>0.155471</v>
      </c>
      <c r="I729" s="2">
        <v>3095</v>
      </c>
      <c r="J729" s="2">
        <v>2451</v>
      </c>
      <c r="K729" s="2">
        <v>3095</v>
      </c>
      <c r="L729" s="2">
        <v>644</v>
      </c>
      <c r="M729" s="2">
        <v>3095</v>
      </c>
    </row>
    <row r="730" spans="1:13">
      <c r="A730" s="2">
        <v>1341</v>
      </c>
      <c r="B730" s="2">
        <v>0.25333299999999997</v>
      </c>
      <c r="C730" s="2">
        <v>1341</v>
      </c>
      <c r="D730" s="2">
        <v>0.2424</v>
      </c>
      <c r="E730" s="2">
        <v>1341</v>
      </c>
      <c r="F730" s="2">
        <v>0.75291699999999995</v>
      </c>
      <c r="G730" s="2">
        <v>1341</v>
      </c>
      <c r="H730" s="2">
        <v>0.12438299999999999</v>
      </c>
      <c r="I730" s="2">
        <v>1341</v>
      </c>
      <c r="J730" s="2">
        <v>1182</v>
      </c>
      <c r="K730" s="2">
        <v>1341</v>
      </c>
      <c r="L730" s="2">
        <v>159</v>
      </c>
      <c r="M730" s="2">
        <v>1341</v>
      </c>
    </row>
    <row r="731" spans="1:13">
      <c r="A731" s="2">
        <v>1796</v>
      </c>
      <c r="B731" s="2">
        <v>0.25583299999999998</v>
      </c>
      <c r="C731" s="2">
        <v>1796</v>
      </c>
      <c r="D731" s="2">
        <v>0.23169999999999999</v>
      </c>
      <c r="E731" s="2">
        <v>1796</v>
      </c>
      <c r="F731" s="2">
        <v>0.48333300000000001</v>
      </c>
      <c r="G731" s="2">
        <v>1796</v>
      </c>
      <c r="H731" s="2">
        <v>0.35075400000000001</v>
      </c>
      <c r="I731" s="2">
        <v>1796</v>
      </c>
      <c r="J731" s="2">
        <v>1432</v>
      </c>
      <c r="K731" s="2">
        <v>1796</v>
      </c>
      <c r="L731" s="2">
        <v>364</v>
      </c>
      <c r="M731" s="2">
        <v>1796</v>
      </c>
    </row>
    <row r="732" spans="1:13">
      <c r="A732" s="2">
        <v>2729</v>
      </c>
      <c r="B732" s="2">
        <v>0.215833</v>
      </c>
      <c r="C732" s="2">
        <v>2729</v>
      </c>
      <c r="D732" s="2">
        <v>0.22348699999999999</v>
      </c>
      <c r="E732" s="2">
        <v>2729</v>
      </c>
      <c r="F732" s="2">
        <v>0.57750000000000001</v>
      </c>
      <c r="G732" s="2">
        <v>2729</v>
      </c>
      <c r="H732" s="2">
        <v>0.15484600000000001</v>
      </c>
      <c r="I732" s="2">
        <v>2729</v>
      </c>
      <c r="J732" s="2">
        <v>2290</v>
      </c>
      <c r="K732" s="2">
        <v>2729</v>
      </c>
      <c r="L732" s="2">
        <v>439</v>
      </c>
      <c r="M732" s="2">
        <v>2729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6"/>
  <sheetViews>
    <sheetView workbookViewId="0">
      <selection activeCell="J39" sqref="J39"/>
    </sheetView>
  </sheetViews>
  <sheetFormatPr defaultColWidth="11.25" defaultRowHeight="15.75"/>
  <cols>
    <col min="1" max="1" width="16.125" customWidth="1"/>
    <col min="2" max="2" width="12" bestFit="1" customWidth="1"/>
    <col min="3" max="3" width="13.125" bestFit="1" customWidth="1"/>
    <col min="6" max="9" width="12" bestFit="1" customWidth="1"/>
  </cols>
  <sheetData>
    <row r="1" spans="1:10">
      <c r="A1" s="26" t="s">
        <v>77</v>
      </c>
      <c r="B1" s="25"/>
      <c r="C1" s="25"/>
      <c r="D1" s="25"/>
      <c r="E1" s="25"/>
      <c r="F1" s="25"/>
      <c r="G1" s="25"/>
      <c r="H1" s="25"/>
      <c r="I1" s="25"/>
      <c r="J1" s="23"/>
    </row>
    <row r="2" spans="1:10">
      <c r="A2" s="25"/>
      <c r="B2" s="25"/>
      <c r="C2" s="25"/>
      <c r="D2" s="25"/>
      <c r="E2" s="25"/>
      <c r="F2" s="25"/>
      <c r="G2" s="25"/>
      <c r="H2" s="25"/>
      <c r="I2" s="25"/>
      <c r="J2" s="23"/>
    </row>
    <row r="3" spans="1:10">
      <c r="B3" s="27"/>
      <c r="C3" s="25"/>
      <c r="D3" s="25"/>
      <c r="E3" s="25"/>
      <c r="F3" s="25"/>
      <c r="G3" s="25"/>
      <c r="H3" s="25"/>
      <c r="I3" s="25"/>
      <c r="J3" s="23"/>
    </row>
    <row r="4" spans="1:10">
      <c r="A4" s="25" t="s">
        <v>78</v>
      </c>
      <c r="B4" s="25">
        <v>0.15794411999999999</v>
      </c>
      <c r="C4" s="25"/>
      <c r="D4" s="25"/>
      <c r="E4" s="25"/>
      <c r="F4" s="25"/>
      <c r="G4" s="25"/>
      <c r="H4" s="25"/>
      <c r="I4" s="25"/>
      <c r="J4" s="23"/>
    </row>
    <row r="5" spans="1:10">
      <c r="A5" s="25" t="s">
        <v>79</v>
      </c>
      <c r="B5" s="31">
        <v>2.4946345000000002E-2</v>
      </c>
      <c r="C5" s="25"/>
      <c r="D5" s="25"/>
      <c r="E5" s="25"/>
      <c r="F5" s="25"/>
      <c r="G5" s="25"/>
      <c r="H5" s="25"/>
      <c r="I5" s="25"/>
      <c r="J5" s="23"/>
    </row>
    <row r="6" spans="1:10">
      <c r="A6" s="25" t="s">
        <v>80</v>
      </c>
      <c r="B6" s="25">
        <v>2.3608823000000001E-2</v>
      </c>
      <c r="C6" s="25"/>
      <c r="D6" s="25"/>
      <c r="E6" s="25"/>
      <c r="F6" s="25"/>
      <c r="G6" s="25"/>
      <c r="H6" s="25"/>
      <c r="I6" s="25"/>
      <c r="J6" s="23"/>
    </row>
    <row r="7" spans="1:10">
      <c r="A7" s="25" t="s">
        <v>81</v>
      </c>
      <c r="B7" s="25">
        <v>0.18087728</v>
      </c>
      <c r="C7" s="25"/>
      <c r="D7" s="25"/>
      <c r="E7" s="25"/>
      <c r="F7" s="25"/>
      <c r="G7" s="25"/>
      <c r="H7" s="25"/>
      <c r="I7" s="25"/>
      <c r="J7" s="23"/>
    </row>
    <row r="8" spans="1:10">
      <c r="A8" s="28" t="s">
        <v>82</v>
      </c>
      <c r="B8" s="28">
        <v>731</v>
      </c>
      <c r="C8" s="25"/>
      <c r="D8" s="25"/>
      <c r="E8" s="25"/>
      <c r="F8" s="25"/>
      <c r="G8" s="25"/>
      <c r="H8" s="25"/>
      <c r="I8" s="25"/>
      <c r="J8" s="23"/>
    </row>
    <row r="9" spans="1:10">
      <c r="A9" s="25"/>
      <c r="B9" s="25"/>
      <c r="C9" s="25"/>
      <c r="D9" s="25"/>
      <c r="E9" s="25"/>
      <c r="F9" s="25"/>
      <c r="G9" s="25"/>
      <c r="H9" s="25"/>
      <c r="I9" s="25"/>
      <c r="J9" s="23"/>
    </row>
    <row r="10" spans="1:10">
      <c r="A10" s="25"/>
      <c r="B10" s="25"/>
      <c r="C10" s="25"/>
      <c r="D10" s="25"/>
      <c r="E10" s="25"/>
      <c r="F10" s="25"/>
      <c r="G10" s="25"/>
      <c r="H10" s="25"/>
      <c r="I10" s="25"/>
      <c r="J10" s="23"/>
    </row>
    <row r="11" spans="1:10">
      <c r="A11" s="26" t="s">
        <v>83</v>
      </c>
      <c r="B11" s="26" t="s">
        <v>84</v>
      </c>
      <c r="C11" s="26" t="s">
        <v>85</v>
      </c>
      <c r="D11" s="26" t="s">
        <v>86</v>
      </c>
      <c r="E11" s="26" t="s">
        <v>87</v>
      </c>
      <c r="F11" s="26" t="s">
        <v>88</v>
      </c>
      <c r="G11" s="25"/>
      <c r="H11" s="25"/>
      <c r="I11" s="25"/>
      <c r="J11" s="23"/>
    </row>
    <row r="12" spans="1:10">
      <c r="A12" s="25" t="s">
        <v>89</v>
      </c>
      <c r="B12" s="25">
        <v>1</v>
      </c>
      <c r="C12" s="25">
        <v>0.61020200000000002</v>
      </c>
      <c r="D12" s="25">
        <v>0.61020200000000002</v>
      </c>
      <c r="E12" s="25">
        <v>18.651160000000001</v>
      </c>
      <c r="F12" s="32">
        <v>1.78686E-5</v>
      </c>
      <c r="G12" s="25"/>
      <c r="H12" s="25"/>
      <c r="I12" s="25"/>
      <c r="J12" s="23"/>
    </row>
    <row r="13" spans="1:10">
      <c r="A13" s="25" t="s">
        <v>90</v>
      </c>
      <c r="B13" s="25">
        <v>729</v>
      </c>
      <c r="C13" s="25">
        <v>23.850390000000001</v>
      </c>
      <c r="D13" s="25">
        <v>3.2717000000000003E-2</v>
      </c>
      <c r="E13" s="25"/>
      <c r="F13" s="25"/>
      <c r="G13" s="25"/>
      <c r="H13" s="25"/>
      <c r="I13" s="25"/>
      <c r="J13" s="23"/>
    </row>
    <row r="14" spans="1:10">
      <c r="A14" s="28" t="s">
        <v>22</v>
      </c>
      <c r="B14" s="28">
        <v>730</v>
      </c>
      <c r="C14" s="28">
        <v>24.460599999999999</v>
      </c>
      <c r="D14" s="28" t="s">
        <v>83</v>
      </c>
      <c r="E14" s="28" t="s">
        <v>83</v>
      </c>
      <c r="F14" s="28" t="s">
        <v>83</v>
      </c>
      <c r="G14" s="25"/>
      <c r="H14" s="25"/>
      <c r="I14" s="25"/>
      <c r="J14" s="23"/>
    </row>
    <row r="15" spans="1:10">
      <c r="A15" s="25"/>
      <c r="B15" s="25"/>
      <c r="C15" s="25"/>
      <c r="D15" s="25"/>
      <c r="E15" s="25"/>
      <c r="F15" s="25"/>
      <c r="G15" s="25"/>
      <c r="H15" s="25"/>
      <c r="I15" s="25"/>
      <c r="J15" s="23"/>
    </row>
    <row r="16" spans="1:10">
      <c r="A16" s="26" t="s">
        <v>83</v>
      </c>
      <c r="B16" s="26" t="s">
        <v>91</v>
      </c>
      <c r="C16" s="26" t="s">
        <v>81</v>
      </c>
      <c r="D16" s="26" t="s">
        <v>92</v>
      </c>
      <c r="E16" s="26" t="s">
        <v>93</v>
      </c>
      <c r="F16" s="26" t="s">
        <v>94</v>
      </c>
      <c r="G16" s="26" t="s">
        <v>95</v>
      </c>
      <c r="H16" s="26" t="s">
        <v>96</v>
      </c>
      <c r="I16" s="26" t="s">
        <v>97</v>
      </c>
      <c r="J16" s="23"/>
    </row>
    <row r="17" spans="1:10">
      <c r="A17" s="25" t="s">
        <v>98</v>
      </c>
      <c r="B17" s="25">
        <v>0.56644873699999998</v>
      </c>
      <c r="C17" s="25">
        <v>1.7763000000000001E-2</v>
      </c>
      <c r="D17" s="25">
        <v>31.889410000000002</v>
      </c>
      <c r="E17" s="29">
        <v>2.1000000000000002E-140</v>
      </c>
      <c r="F17" s="25">
        <v>0.53157617099999999</v>
      </c>
      <c r="G17" s="25">
        <v>0.60132130399999995</v>
      </c>
      <c r="H17" s="25">
        <v>0.53157617099999999</v>
      </c>
      <c r="I17" s="25">
        <v>0.60132130399999995</v>
      </c>
      <c r="J17" s="23"/>
    </row>
    <row r="18" spans="1:10">
      <c r="A18" s="28" t="s">
        <v>40</v>
      </c>
      <c r="B18" s="28">
        <v>-0.37306610299999998</v>
      </c>
      <c r="C18" s="28">
        <v>8.6384000000000002E-2</v>
      </c>
      <c r="D18" s="28">
        <v>-4.3186999999999998</v>
      </c>
      <c r="E18" s="30">
        <v>1.7900000000000001E-5</v>
      </c>
      <c r="F18" s="28">
        <v>-0.54265700500000003</v>
      </c>
      <c r="G18" s="28">
        <v>-0.20347519999999999</v>
      </c>
      <c r="H18" s="28">
        <v>-0.54265700500000003</v>
      </c>
      <c r="I18" s="28">
        <v>-0.20347519999999999</v>
      </c>
      <c r="J18" s="23"/>
    </row>
    <row r="19" spans="1:10">
      <c r="A19" s="23"/>
      <c r="B19" s="23"/>
      <c r="C19" s="23"/>
      <c r="D19" s="23"/>
      <c r="E19" s="23"/>
      <c r="F19" s="23"/>
      <c r="G19" s="23"/>
      <c r="H19" s="23"/>
      <c r="I19" s="23"/>
      <c r="J19" s="23"/>
    </row>
    <row r="20" spans="1:10">
      <c r="A20" s="3"/>
      <c r="B20" t="s">
        <v>117</v>
      </c>
    </row>
    <row r="21" spans="1:10">
      <c r="A21" s="3"/>
      <c r="B21" t="s">
        <v>127</v>
      </c>
    </row>
    <row r="22" spans="1:10">
      <c r="A22" s="3"/>
      <c r="B22" t="s">
        <v>118</v>
      </c>
    </row>
    <row r="23" spans="1:10">
      <c r="A23" s="3" t="s">
        <v>119</v>
      </c>
      <c r="B23" s="38">
        <f>CORREL('[1]variables for mult. reg.'!B:B,'[1]variables for mult. reg.'!F:F)</f>
        <v>-0.15794412041209982</v>
      </c>
    </row>
    <row r="24" spans="1:10">
      <c r="A24" s="3"/>
    </row>
    <row r="25" spans="1:10">
      <c r="A25" s="3"/>
      <c r="B25" t="s">
        <v>120</v>
      </c>
    </row>
    <row r="26" spans="1:10">
      <c r="A26" s="3"/>
      <c r="B26" t="s">
        <v>121</v>
      </c>
    </row>
    <row r="27" spans="1:10">
      <c r="A27" s="3" t="s">
        <v>122</v>
      </c>
      <c r="B27" s="39">
        <v>1.821E-218</v>
      </c>
    </row>
    <row r="28" spans="1:10">
      <c r="A28" s="3"/>
    </row>
    <row r="29" spans="1:10">
      <c r="A29" s="3"/>
    </row>
    <row r="30" spans="1:10">
      <c r="A30" s="3"/>
      <c r="B30" t="s">
        <v>123</v>
      </c>
    </row>
    <row r="31" spans="1:10">
      <c r="A31" s="3"/>
      <c r="B31" t="s">
        <v>124</v>
      </c>
    </row>
    <row r="32" spans="1:10">
      <c r="A32" s="3"/>
    </row>
    <row r="33" spans="1:2">
      <c r="A33" s="3"/>
    </row>
    <row r="34" spans="1:2">
      <c r="A34" s="3"/>
    </row>
    <row r="35" spans="1:2">
      <c r="A35" s="3"/>
      <c r="B35" t="s">
        <v>125</v>
      </c>
    </row>
    <row r="36" spans="1:2">
      <c r="B36" t="s">
        <v>126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2"/>
  <sheetViews>
    <sheetView workbookViewId="0">
      <selection activeCell="F29" sqref="F29"/>
    </sheetView>
  </sheetViews>
  <sheetFormatPr defaultRowHeight="15.75"/>
  <cols>
    <col min="2" max="2" width="12.5" bestFit="1" customWidth="1"/>
    <col min="3" max="3" width="13.125" bestFit="1" customWidth="1"/>
    <col min="4" max="4" width="12.5" bestFit="1" customWidth="1"/>
  </cols>
  <sheetData>
    <row r="1" spans="1:9">
      <c r="A1" t="s">
        <v>77</v>
      </c>
    </row>
    <row r="2" spans="1:9" ht="16.5" thickBot="1"/>
    <row r="3" spans="1:9">
      <c r="A3" s="35" t="s">
        <v>99</v>
      </c>
      <c r="B3" s="35"/>
    </row>
    <row r="4" spans="1:9">
      <c r="A4" t="s">
        <v>78</v>
      </c>
      <c r="B4">
        <v>0.65931980782586042</v>
      </c>
    </row>
    <row r="5" spans="1:9">
      <c r="A5" t="s">
        <v>79</v>
      </c>
      <c r="B5">
        <v>0.43470260899152952</v>
      </c>
    </row>
    <row r="6" spans="1:9">
      <c r="A6" t="s">
        <v>80</v>
      </c>
      <c r="B6">
        <v>0.43236988248117819</v>
      </c>
    </row>
    <row r="7" spans="1:9">
      <c r="A7" t="s">
        <v>81</v>
      </c>
      <c r="B7">
        <v>1459.5189658551435</v>
      </c>
    </row>
    <row r="8" spans="1:9" ht="16.5" thickBot="1">
      <c r="A8" s="33" t="s">
        <v>82</v>
      </c>
      <c r="B8" s="33">
        <v>731</v>
      </c>
    </row>
    <row r="10" spans="1:9" ht="16.5" thickBot="1">
      <c r="A10" t="s">
        <v>128</v>
      </c>
    </row>
    <row r="11" spans="1:9">
      <c r="A11" s="34"/>
      <c r="B11" s="34" t="s">
        <v>84</v>
      </c>
      <c r="C11" s="34" t="s">
        <v>85</v>
      </c>
      <c r="D11" s="34" t="s">
        <v>86</v>
      </c>
      <c r="E11" s="34" t="s">
        <v>87</v>
      </c>
      <c r="F11" s="34" t="s">
        <v>88</v>
      </c>
    </row>
    <row r="12" spans="1:9">
      <c r="A12" t="s">
        <v>89</v>
      </c>
      <c r="B12">
        <v>3</v>
      </c>
      <c r="C12">
        <v>1190883182.3472514</v>
      </c>
      <c r="D12">
        <v>396961060.78241712</v>
      </c>
      <c r="E12">
        <v>186.34958151440591</v>
      </c>
      <c r="F12">
        <v>1.2755758667557662E-89</v>
      </c>
    </row>
    <row r="13" spans="1:9">
      <c r="A13" t="s">
        <v>90</v>
      </c>
      <c r="B13">
        <v>727</v>
      </c>
      <c r="C13">
        <v>1548652209.6992607</v>
      </c>
      <c r="D13">
        <v>2130195.6116908677</v>
      </c>
    </row>
    <row r="14" spans="1:9" ht="16.5" thickBot="1">
      <c r="A14" s="33" t="s">
        <v>22</v>
      </c>
      <c r="B14" s="33">
        <v>730</v>
      </c>
      <c r="C14" s="33">
        <v>2739535392.0465121</v>
      </c>
      <c r="D14" s="33"/>
      <c r="E14" s="33"/>
      <c r="F14" s="33"/>
    </row>
    <row r="15" spans="1:9" ht="16.5" thickBot="1"/>
    <row r="16" spans="1:9">
      <c r="A16" s="34"/>
      <c r="B16" s="34" t="s">
        <v>91</v>
      </c>
      <c r="C16" s="34" t="s">
        <v>81</v>
      </c>
      <c r="D16" s="34" t="s">
        <v>92</v>
      </c>
      <c r="E16" s="34" t="s">
        <v>93</v>
      </c>
      <c r="F16" s="34" t="s">
        <v>94</v>
      </c>
      <c r="G16" s="34" t="s">
        <v>95</v>
      </c>
      <c r="H16" s="34" t="s">
        <v>101</v>
      </c>
      <c r="I16" s="34" t="s">
        <v>102</v>
      </c>
    </row>
    <row r="17" spans="1:9">
      <c r="A17" t="s">
        <v>98</v>
      </c>
      <c r="B17">
        <v>2430.2936962997446</v>
      </c>
      <c r="C17">
        <v>279.97901247102988</v>
      </c>
      <c r="D17">
        <v>8.6802709776369866</v>
      </c>
      <c r="E17">
        <v>2.5773160072820153E-17</v>
      </c>
      <c r="F17">
        <v>1880.6298198316561</v>
      </c>
      <c r="G17">
        <v>2979.957572767833</v>
      </c>
      <c r="H17">
        <v>1707.2174236919977</v>
      </c>
      <c r="I17">
        <v>3153.3699689074915</v>
      </c>
    </row>
    <row r="18" spans="1:9">
      <c r="A18" t="s">
        <v>1</v>
      </c>
      <c r="B18">
        <v>-401.65032464945602</v>
      </c>
      <c r="C18">
        <v>2305.4725271296211</v>
      </c>
      <c r="D18">
        <v>-0.17421605329191328</v>
      </c>
      <c r="E18">
        <v>0.86174417090552458</v>
      </c>
      <c r="F18">
        <v>-4927.8287519837977</v>
      </c>
      <c r="G18">
        <v>4124.5281026848861</v>
      </c>
      <c r="H18">
        <v>-6355.7840534729366</v>
      </c>
      <c r="I18">
        <v>5552.4834041740251</v>
      </c>
    </row>
    <row r="19" spans="1:9">
      <c r="A19" t="s">
        <v>38</v>
      </c>
      <c r="B19">
        <v>8270.8251111547779</v>
      </c>
      <c r="C19">
        <v>2594.2788611372057</v>
      </c>
      <c r="D19">
        <v>3.1881018016425768</v>
      </c>
      <c r="E19">
        <v>1.4934600262183036E-3</v>
      </c>
      <c r="F19">
        <v>3177.6527234585956</v>
      </c>
      <c r="G19">
        <v>13363.99749885096</v>
      </c>
      <c r="H19">
        <v>1570.8175910901755</v>
      </c>
      <c r="I19">
        <v>14970.83263121938</v>
      </c>
    </row>
    <row r="20" spans="1:9" ht="16.5" thickBot="1">
      <c r="A20" s="33" t="s">
        <v>39</v>
      </c>
      <c r="B20" s="33">
        <v>-2628.2654611072667</v>
      </c>
      <c r="C20" s="33">
        <v>384.71708930867254</v>
      </c>
      <c r="D20" s="33">
        <v>-6.8316836817158215</v>
      </c>
      <c r="E20" s="33">
        <v>1.7753990572035405E-11</v>
      </c>
      <c r="F20" s="33">
        <v>-3383.554526478928</v>
      </c>
      <c r="G20" s="33">
        <v>-1872.9763957356056</v>
      </c>
      <c r="H20" s="33">
        <v>-3621.8392168351202</v>
      </c>
      <c r="I20" s="33">
        <v>-1634.6917053794134</v>
      </c>
    </row>
    <row r="22" spans="1:9">
      <c r="A22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57"/>
  <sheetViews>
    <sheetView workbookViewId="0">
      <selection activeCell="L47" sqref="L47"/>
    </sheetView>
  </sheetViews>
  <sheetFormatPr defaultRowHeight="15.75"/>
  <cols>
    <col min="1" max="3" width="18.75" customWidth="1"/>
    <col min="6" max="6" width="16.25" customWidth="1"/>
  </cols>
  <sheetData>
    <row r="1" spans="1:9">
      <c r="A1" t="s">
        <v>77</v>
      </c>
    </row>
    <row r="2" spans="1:9" ht="16.5" thickBot="1"/>
    <row r="3" spans="1:9">
      <c r="A3" s="35" t="s">
        <v>99</v>
      </c>
      <c r="B3" s="35"/>
    </row>
    <row r="4" spans="1:9">
      <c r="A4" t="s">
        <v>78</v>
      </c>
      <c r="B4">
        <v>0.65931980782586042</v>
      </c>
    </row>
    <row r="5" spans="1:9">
      <c r="A5" t="s">
        <v>79</v>
      </c>
      <c r="B5">
        <v>0.43470260899152952</v>
      </c>
    </row>
    <row r="6" spans="1:9">
      <c r="A6" t="s">
        <v>80</v>
      </c>
      <c r="B6">
        <v>0.43236988248117819</v>
      </c>
    </row>
    <row r="7" spans="1:9">
      <c r="A7" t="s">
        <v>81</v>
      </c>
      <c r="B7">
        <v>1459.5189658551435</v>
      </c>
    </row>
    <row r="8" spans="1:9" ht="16.5" thickBot="1">
      <c r="A8" s="33" t="s">
        <v>82</v>
      </c>
      <c r="B8" s="33">
        <v>731</v>
      </c>
    </row>
    <row r="10" spans="1:9" ht="16.5" thickBot="1">
      <c r="A10" t="s">
        <v>100</v>
      </c>
    </row>
    <row r="11" spans="1:9">
      <c r="A11" s="34"/>
      <c r="B11" s="34" t="s">
        <v>84</v>
      </c>
      <c r="C11" s="34" t="s">
        <v>85</v>
      </c>
      <c r="D11" s="34" t="s">
        <v>86</v>
      </c>
      <c r="E11" s="34" t="s">
        <v>87</v>
      </c>
      <c r="F11" s="34" t="s">
        <v>88</v>
      </c>
    </row>
    <row r="12" spans="1:9">
      <c r="A12" t="s">
        <v>89</v>
      </c>
      <c r="B12">
        <v>3</v>
      </c>
      <c r="C12">
        <v>1190883182.3472514</v>
      </c>
      <c r="D12">
        <v>396961060.78241712</v>
      </c>
      <c r="E12">
        <v>186.34958151440591</v>
      </c>
      <c r="F12" s="37">
        <v>1.27557586675577E-89</v>
      </c>
    </row>
    <row r="13" spans="1:9">
      <c r="A13" t="s">
        <v>90</v>
      </c>
      <c r="B13">
        <v>727</v>
      </c>
      <c r="C13">
        <v>1548652209.6992607</v>
      </c>
      <c r="D13">
        <v>2130195.6116908677</v>
      </c>
    </row>
    <row r="14" spans="1:9" ht="16.5" thickBot="1">
      <c r="A14" s="33" t="s">
        <v>22</v>
      </c>
      <c r="B14" s="33">
        <v>730</v>
      </c>
      <c r="C14" s="33">
        <v>2739535392.0465121</v>
      </c>
      <c r="D14" s="33"/>
      <c r="E14" s="33"/>
      <c r="F14" s="33"/>
    </row>
    <row r="15" spans="1:9" ht="16.5" thickBot="1"/>
    <row r="16" spans="1:9">
      <c r="A16" s="34"/>
      <c r="B16" s="34" t="s">
        <v>91</v>
      </c>
      <c r="C16" s="34" t="s">
        <v>81</v>
      </c>
      <c r="D16" s="34" t="s">
        <v>92</v>
      </c>
      <c r="E16" s="34" t="s">
        <v>93</v>
      </c>
      <c r="F16" s="34" t="s">
        <v>94</v>
      </c>
      <c r="G16" s="34" t="s">
        <v>95</v>
      </c>
      <c r="H16" s="34" t="s">
        <v>101</v>
      </c>
      <c r="I16" s="34" t="s">
        <v>102</v>
      </c>
    </row>
    <row r="17" spans="1:13">
      <c r="A17" t="s">
        <v>98</v>
      </c>
      <c r="B17">
        <v>2430.2936962997446</v>
      </c>
      <c r="C17">
        <v>279.97901247102988</v>
      </c>
      <c r="D17">
        <v>8.6802709776369866</v>
      </c>
      <c r="E17">
        <v>2.5773160072820153E-17</v>
      </c>
      <c r="F17">
        <v>1880.6298198316561</v>
      </c>
      <c r="G17">
        <v>2979.957572767833</v>
      </c>
      <c r="H17">
        <v>1707.2174236919977</v>
      </c>
      <c r="I17">
        <v>3153.3699689074915</v>
      </c>
    </row>
    <row r="18" spans="1:13">
      <c r="A18" t="s">
        <v>1</v>
      </c>
      <c r="B18">
        <v>-401.65032464945602</v>
      </c>
      <c r="C18">
        <v>2305.4725271296211</v>
      </c>
      <c r="D18">
        <v>-0.17421605329191328</v>
      </c>
      <c r="E18">
        <v>0.86174417090552458</v>
      </c>
      <c r="F18">
        <v>-4927.8287519837977</v>
      </c>
      <c r="G18">
        <v>4124.5281026848861</v>
      </c>
      <c r="H18">
        <v>-6355.7840534729366</v>
      </c>
      <c r="I18">
        <v>5552.4834041740251</v>
      </c>
    </row>
    <row r="19" spans="1:13">
      <c r="A19" t="s">
        <v>38</v>
      </c>
      <c r="B19">
        <v>8270.8251111547779</v>
      </c>
      <c r="C19">
        <v>2594.2788611372057</v>
      </c>
      <c r="D19">
        <v>3.1881018016425768</v>
      </c>
      <c r="E19">
        <v>1.4934600262183036E-3</v>
      </c>
      <c r="F19">
        <v>3177.6527234585956</v>
      </c>
      <c r="G19">
        <v>13363.99749885096</v>
      </c>
      <c r="H19">
        <v>1570.8175910901755</v>
      </c>
      <c r="I19">
        <v>14970.83263121938</v>
      </c>
    </row>
    <row r="20" spans="1:13" ht="16.5" thickBot="1">
      <c r="A20" s="33" t="s">
        <v>39</v>
      </c>
      <c r="B20" s="33">
        <v>-2628.2654611072667</v>
      </c>
      <c r="C20" s="33">
        <v>384.71708930867254</v>
      </c>
      <c r="D20" s="33">
        <v>-6.8316836817158215</v>
      </c>
      <c r="E20" s="33">
        <v>1.7753990572035405E-11</v>
      </c>
      <c r="F20" s="33">
        <v>-3383.554526478928</v>
      </c>
      <c r="G20" s="33">
        <v>-1872.9763957356056</v>
      </c>
      <c r="H20" s="33">
        <v>-3621.8392168351202</v>
      </c>
      <c r="I20" s="33">
        <v>-1634.6917053794134</v>
      </c>
    </row>
    <row r="22" spans="1:13">
      <c r="A22" s="3" t="s">
        <v>103</v>
      </c>
    </row>
    <row r="24" spans="1:13">
      <c r="A24" t="s">
        <v>104</v>
      </c>
    </row>
    <row r="25" spans="1:13" ht="16.5" thickBot="1"/>
    <row r="26" spans="1:13">
      <c r="A26" s="34" t="s">
        <v>105</v>
      </c>
      <c r="B26" s="34" t="s">
        <v>106</v>
      </c>
      <c r="C26" s="34" t="s">
        <v>107</v>
      </c>
    </row>
    <row r="27" spans="1:13">
      <c r="A27">
        <v>1</v>
      </c>
      <c r="B27">
        <v>3181.5946487393189</v>
      </c>
      <c r="C27">
        <v>-2196.5946487393189</v>
      </c>
    </row>
    <row r="28" spans="1:13">
      <c r="A28">
        <v>2</v>
      </c>
      <c r="B28">
        <v>3380.5146235658158</v>
      </c>
      <c r="C28">
        <v>-2579.5146235658158</v>
      </c>
      <c r="M28" s="36" t="s">
        <v>108</v>
      </c>
    </row>
    <row r="29" spans="1:13">
      <c r="A29">
        <v>3</v>
      </c>
      <c r="B29">
        <v>2768.6901391537913</v>
      </c>
      <c r="C29">
        <v>-1419.6901391537913</v>
      </c>
    </row>
    <row r="30" spans="1:13">
      <c r="A30">
        <v>4</v>
      </c>
      <c r="B30">
        <v>2552.5676780693584</v>
      </c>
      <c r="C30">
        <v>-990.56767806935841</v>
      </c>
      <c r="M30" s="3" t="s">
        <v>109</v>
      </c>
    </row>
    <row r="31" spans="1:13">
      <c r="A31">
        <v>5</v>
      </c>
      <c r="B31">
        <v>3086.9494257136867</v>
      </c>
      <c r="C31">
        <v>-1486.9494257136867</v>
      </c>
    </row>
    <row r="32" spans="1:13">
      <c r="A32">
        <v>6</v>
      </c>
      <c r="B32">
        <v>2914.9206229666588</v>
      </c>
      <c r="C32">
        <v>-1308.9206229666588</v>
      </c>
    </row>
    <row r="33" spans="1:15">
      <c r="A33">
        <v>7</v>
      </c>
      <c r="B33">
        <v>2767.9259441950881</v>
      </c>
      <c r="C33">
        <v>-1257.9259441950881</v>
      </c>
      <c r="M33" s="36" t="s">
        <v>110</v>
      </c>
    </row>
    <row r="34" spans="1:15">
      <c r="A34">
        <v>8</v>
      </c>
      <c r="B34">
        <v>2297.6844834964018</v>
      </c>
      <c r="C34">
        <v>-1338.6844834964018</v>
      </c>
    </row>
    <row r="35" spans="1:15">
      <c r="A35">
        <v>9</v>
      </c>
      <c r="B35">
        <v>2194.4891787758588</v>
      </c>
      <c r="C35">
        <v>-1372.4891787758588</v>
      </c>
      <c r="M35" s="3" t="s">
        <v>111</v>
      </c>
      <c r="N35" s="37">
        <v>1.27557586675577E-89</v>
      </c>
    </row>
    <row r="36" spans="1:15">
      <c r="A36">
        <v>10</v>
      </c>
      <c r="B36">
        <v>2348.4457605722773</v>
      </c>
      <c r="C36">
        <v>-1027.4457605722773</v>
      </c>
    </row>
    <row r="37" spans="1:15">
      <c r="A37">
        <v>11</v>
      </c>
      <c r="B37">
        <v>2141.9967053891537</v>
      </c>
      <c r="C37">
        <v>-878.9967053891537</v>
      </c>
      <c r="M37" t="s">
        <v>113</v>
      </c>
    </row>
    <row r="38" spans="1:15">
      <c r="A38">
        <v>12</v>
      </c>
      <c r="B38">
        <v>2112.3985428568021</v>
      </c>
      <c r="C38">
        <v>-950.39854285680212</v>
      </c>
      <c r="M38" t="s">
        <v>112</v>
      </c>
    </row>
    <row r="39" spans="1:15">
      <c r="A39">
        <v>13</v>
      </c>
      <c r="B39">
        <v>2375.5675445612542</v>
      </c>
      <c r="C39">
        <v>-969.56754456125418</v>
      </c>
    </row>
    <row r="40" spans="1:15">
      <c r="A40">
        <v>14</v>
      </c>
      <c r="B40">
        <v>2510.4616803559147</v>
      </c>
      <c r="C40">
        <v>-1089.4616803559147</v>
      </c>
      <c r="M40" t="s">
        <v>114</v>
      </c>
      <c r="N40" s="37">
        <v>1.27557586675577E-89</v>
      </c>
      <c r="O40" t="s">
        <v>115</v>
      </c>
    </row>
    <row r="41" spans="1:15">
      <c r="A41">
        <v>15</v>
      </c>
      <c r="B41">
        <v>3077.8189823498988</v>
      </c>
      <c r="C41">
        <v>-1829.8189823498988</v>
      </c>
      <c r="M41" t="s">
        <v>116</v>
      </c>
    </row>
    <row r="42" spans="1:15">
      <c r="A42">
        <v>16</v>
      </c>
      <c r="B42">
        <v>3002.9889987878778</v>
      </c>
      <c r="C42">
        <v>-1798.9889987878778</v>
      </c>
    </row>
    <row r="43" spans="1:15">
      <c r="A43">
        <v>17</v>
      </c>
      <c r="B43">
        <v>2409.0196551444424</v>
      </c>
      <c r="C43">
        <v>-1409.0196551444424</v>
      </c>
      <c r="M43" t="s">
        <v>129</v>
      </c>
    </row>
    <row r="44" spans="1:15">
      <c r="A44">
        <v>18</v>
      </c>
      <c r="B44">
        <v>2000.1653208829293</v>
      </c>
      <c r="C44">
        <v>-1317.1653208829293</v>
      </c>
      <c r="M44" t="s">
        <v>130</v>
      </c>
    </row>
    <row r="45" spans="1:15">
      <c r="A45">
        <v>19</v>
      </c>
      <c r="B45">
        <v>2831.6510908104028</v>
      </c>
      <c r="C45">
        <v>-1181.6510908104028</v>
      </c>
    </row>
    <row r="46" spans="1:15">
      <c r="A46">
        <v>20</v>
      </c>
      <c r="B46">
        <v>3019.7869749254637</v>
      </c>
      <c r="C46">
        <v>-1092.7869749254637</v>
      </c>
    </row>
    <row r="47" spans="1:15">
      <c r="A47">
        <v>21</v>
      </c>
      <c r="B47">
        <v>2463.0744416840653</v>
      </c>
      <c r="C47">
        <v>-920.07444168406528</v>
      </c>
      <c r="M47" t="s">
        <v>131</v>
      </c>
    </row>
    <row r="48" spans="1:15">
      <c r="A48">
        <v>22</v>
      </c>
      <c r="B48">
        <v>2009.2086007091498</v>
      </c>
      <c r="C48">
        <v>-1028.2086007091498</v>
      </c>
      <c r="M48" t="s">
        <v>132</v>
      </c>
    </row>
    <row r="49" spans="1:3">
      <c r="A49">
        <v>23</v>
      </c>
      <c r="B49">
        <v>2061.7109387894989</v>
      </c>
      <c r="C49">
        <v>-1075.7109387894989</v>
      </c>
    </row>
    <row r="50" spans="1:3">
      <c r="A50">
        <v>24</v>
      </c>
      <c r="B50">
        <v>2074.1342248157694</v>
      </c>
      <c r="C50">
        <v>-658.13422481576936</v>
      </c>
    </row>
    <row r="51" spans="1:3">
      <c r="A51">
        <v>25</v>
      </c>
      <c r="B51">
        <v>2658.7304409780631</v>
      </c>
      <c r="C51">
        <v>-673.73044097806314</v>
      </c>
    </row>
    <row r="52" spans="1:3">
      <c r="A52">
        <v>26</v>
      </c>
      <c r="B52">
        <v>1759.9957831145825</v>
      </c>
      <c r="C52">
        <v>-1253.9957831145825</v>
      </c>
    </row>
    <row r="53" spans="1:3">
      <c r="A53">
        <v>27</v>
      </c>
      <c r="B53">
        <v>2362.1396554025591</v>
      </c>
      <c r="C53">
        <v>-1931.1396554025591</v>
      </c>
    </row>
    <row r="54" spans="1:3">
      <c r="A54">
        <v>28</v>
      </c>
      <c r="B54">
        <v>2111.2550168155844</v>
      </c>
      <c r="C54">
        <v>-944.25501681558444</v>
      </c>
    </row>
    <row r="55" spans="1:3">
      <c r="A55">
        <v>29</v>
      </c>
      <c r="B55">
        <v>2392.8745153712143</v>
      </c>
      <c r="C55">
        <v>-1294.8745153712143</v>
      </c>
    </row>
    <row r="56" spans="1:3">
      <c r="A56">
        <v>30</v>
      </c>
      <c r="B56">
        <v>2515.6320670708019</v>
      </c>
      <c r="C56">
        <v>-1419.6320670708019</v>
      </c>
    </row>
    <row r="57" spans="1:3">
      <c r="A57">
        <v>31</v>
      </c>
      <c r="B57">
        <v>2311.2879679514745</v>
      </c>
      <c r="C57">
        <v>-810.28796795147446</v>
      </c>
    </row>
    <row r="58" spans="1:3">
      <c r="A58">
        <v>32</v>
      </c>
      <c r="B58">
        <v>2112.5465228862404</v>
      </c>
      <c r="C58">
        <v>-752.54652288624038</v>
      </c>
    </row>
    <row r="59" spans="1:3">
      <c r="A59">
        <v>33</v>
      </c>
      <c r="B59">
        <v>2392.101405140138</v>
      </c>
      <c r="C59">
        <v>-866.10140514013801</v>
      </c>
    </row>
    <row r="60" spans="1:3">
      <c r="A60">
        <v>34</v>
      </c>
      <c r="B60">
        <v>2675.6772319014963</v>
      </c>
      <c r="C60">
        <v>-1125.6772319014963</v>
      </c>
    </row>
    <row r="61" spans="1:3">
      <c r="A61">
        <v>35</v>
      </c>
      <c r="B61">
        <v>2697.9208474307416</v>
      </c>
      <c r="C61">
        <v>-989.92084743074156</v>
      </c>
    </row>
    <row r="62" spans="1:3">
      <c r="A62">
        <v>36</v>
      </c>
      <c r="B62">
        <v>1904.7680972647149</v>
      </c>
      <c r="C62">
        <v>-899.76809726471492</v>
      </c>
    </row>
    <row r="63" spans="1:3">
      <c r="A63">
        <v>37</v>
      </c>
      <c r="B63">
        <v>3234.1186157423663</v>
      </c>
      <c r="C63">
        <v>-1611.1186157423663</v>
      </c>
    </row>
    <row r="64" spans="1:3">
      <c r="A64">
        <v>38</v>
      </c>
      <c r="B64">
        <v>2892.1456464605262</v>
      </c>
      <c r="C64">
        <v>-1180.1456464605262</v>
      </c>
    </row>
    <row r="65" spans="1:3">
      <c r="A65">
        <v>39</v>
      </c>
      <c r="B65">
        <v>2567.4653730999839</v>
      </c>
      <c r="C65">
        <v>-1037.4653730999839</v>
      </c>
    </row>
    <row r="66" spans="1:3">
      <c r="A66">
        <v>40</v>
      </c>
      <c r="B66">
        <v>2269.0764504622248</v>
      </c>
      <c r="C66">
        <v>-664.07645046222478</v>
      </c>
    </row>
    <row r="67" spans="1:3">
      <c r="A67">
        <v>41</v>
      </c>
      <c r="B67">
        <v>2459.6219706610514</v>
      </c>
      <c r="C67">
        <v>-921.62197066105136</v>
      </c>
    </row>
    <row r="68" spans="1:3">
      <c r="A68">
        <v>42</v>
      </c>
      <c r="B68">
        <v>2789.3818214708795</v>
      </c>
      <c r="C68">
        <v>-1043.3818214708795</v>
      </c>
    </row>
    <row r="69" spans="1:3">
      <c r="A69">
        <v>43</v>
      </c>
      <c r="B69">
        <v>2837.4329608348326</v>
      </c>
      <c r="C69">
        <v>-1365.4329608348326</v>
      </c>
    </row>
    <row r="70" spans="1:3">
      <c r="A70">
        <v>44</v>
      </c>
      <c r="B70">
        <v>3781.6995039714443</v>
      </c>
      <c r="C70">
        <v>-2192.6995039714443</v>
      </c>
    </row>
    <row r="71" spans="1:3">
      <c r="A71">
        <v>45</v>
      </c>
      <c r="B71">
        <v>4570.5031015543991</v>
      </c>
      <c r="C71">
        <v>-2657.5031015543991</v>
      </c>
    </row>
    <row r="72" spans="1:3">
      <c r="A72">
        <v>46</v>
      </c>
      <c r="B72">
        <v>3600.2855595103679</v>
      </c>
      <c r="C72">
        <v>-1785.2855595103679</v>
      </c>
    </row>
    <row r="73" spans="1:3">
      <c r="A73">
        <v>47</v>
      </c>
      <c r="B73">
        <v>3804.686361534842</v>
      </c>
      <c r="C73">
        <v>-1689.686361534842</v>
      </c>
    </row>
    <row r="74" spans="1:3">
      <c r="A74">
        <v>48</v>
      </c>
      <c r="B74">
        <v>4473.3225229950131</v>
      </c>
      <c r="C74">
        <v>-1998.3225229950131</v>
      </c>
    </row>
    <row r="75" spans="1:3">
      <c r="A75">
        <v>49</v>
      </c>
      <c r="B75">
        <v>5097.3497982812851</v>
      </c>
      <c r="C75">
        <v>-2170.3497982812851</v>
      </c>
    </row>
    <row r="76" spans="1:3">
      <c r="A76">
        <v>50</v>
      </c>
      <c r="B76">
        <v>5013.3064123119257</v>
      </c>
      <c r="C76">
        <v>-3378.3064123119257</v>
      </c>
    </row>
    <row r="77" spans="1:3">
      <c r="A77">
        <v>51</v>
      </c>
      <c r="B77">
        <v>3537.6091337892231</v>
      </c>
      <c r="C77">
        <v>-1725.6091337892231</v>
      </c>
    </row>
    <row r="78" spans="1:3">
      <c r="A78">
        <v>52</v>
      </c>
      <c r="B78">
        <v>3067.8939378542477</v>
      </c>
      <c r="C78">
        <v>-1960.8939378542477</v>
      </c>
    </row>
    <row r="79" spans="1:3">
      <c r="A79">
        <v>53</v>
      </c>
      <c r="B79">
        <v>2377.196617157294</v>
      </c>
      <c r="C79">
        <v>-927.19661715729399</v>
      </c>
    </row>
    <row r="80" spans="1:3">
      <c r="A80">
        <v>54</v>
      </c>
      <c r="B80">
        <v>3261.6451833367164</v>
      </c>
      <c r="C80">
        <v>-1344.6451833367164</v>
      </c>
    </row>
    <row r="81" spans="1:3">
      <c r="A81">
        <v>55</v>
      </c>
      <c r="B81">
        <v>2870.4644810493864</v>
      </c>
      <c r="C81">
        <v>-1063.4644810493864</v>
      </c>
    </row>
    <row r="82" spans="1:3">
      <c r="A82">
        <v>56</v>
      </c>
      <c r="B82">
        <v>3310.7725165961738</v>
      </c>
      <c r="C82">
        <v>-1849.7725165961738</v>
      </c>
    </row>
    <row r="83" spans="1:3">
      <c r="A83">
        <v>57</v>
      </c>
      <c r="B83">
        <v>3236.9994873108244</v>
      </c>
      <c r="C83">
        <v>-1267.9994873108244</v>
      </c>
    </row>
    <row r="84" spans="1:3">
      <c r="A84">
        <v>58</v>
      </c>
      <c r="B84">
        <v>3409.0762664893009</v>
      </c>
      <c r="C84">
        <v>-1007.0762664893009</v>
      </c>
    </row>
    <row r="85" spans="1:3">
      <c r="A85">
        <v>59</v>
      </c>
      <c r="B85">
        <v>3272.7011328960052</v>
      </c>
      <c r="C85">
        <v>-1826.7011328960052</v>
      </c>
    </row>
    <row r="86" spans="1:3">
      <c r="A86">
        <v>60</v>
      </c>
      <c r="B86">
        <v>3099.5618469904721</v>
      </c>
      <c r="C86">
        <v>-1248.5618469904721</v>
      </c>
    </row>
    <row r="87" spans="1:3">
      <c r="A87">
        <v>61</v>
      </c>
      <c r="B87">
        <v>3761.368630893609</v>
      </c>
      <c r="C87">
        <v>-1627.368630893609</v>
      </c>
    </row>
    <row r="88" spans="1:3">
      <c r="A88">
        <v>62</v>
      </c>
      <c r="B88">
        <v>3169.2345954011244</v>
      </c>
      <c r="C88">
        <v>-1484.2345954011244</v>
      </c>
    </row>
    <row r="89" spans="1:3">
      <c r="A89">
        <v>63</v>
      </c>
      <c r="B89">
        <v>2835.5334364219234</v>
      </c>
      <c r="C89">
        <v>-891.5334364219234</v>
      </c>
    </row>
    <row r="90" spans="1:3">
      <c r="A90">
        <v>64</v>
      </c>
      <c r="B90">
        <v>3334.667391662595</v>
      </c>
      <c r="C90">
        <v>-1257.667391662595</v>
      </c>
    </row>
    <row r="91" spans="1:3">
      <c r="A91">
        <v>65</v>
      </c>
      <c r="B91">
        <v>2815.9881169577038</v>
      </c>
      <c r="C91">
        <v>-2210.9881169577038</v>
      </c>
    </row>
    <row r="92" spans="1:3">
      <c r="A92">
        <v>66</v>
      </c>
      <c r="B92">
        <v>2848.4621070371195</v>
      </c>
      <c r="C92">
        <v>-976.46210703711949</v>
      </c>
    </row>
    <row r="93" spans="1:3">
      <c r="A93">
        <v>67</v>
      </c>
      <c r="B93">
        <v>3707.8476511588292</v>
      </c>
      <c r="C93">
        <v>-1574.8476511588292</v>
      </c>
    </row>
    <row r="94" spans="1:3">
      <c r="A94">
        <v>68</v>
      </c>
      <c r="B94">
        <v>2643.9552002101573</v>
      </c>
      <c r="C94">
        <v>-752.95520021015727</v>
      </c>
    </row>
    <row r="95" spans="1:3">
      <c r="A95">
        <v>69</v>
      </c>
      <c r="B95">
        <v>5463.8077488004037</v>
      </c>
      <c r="C95">
        <v>-4840.8077488004037</v>
      </c>
    </row>
    <row r="96" spans="1:3">
      <c r="A96">
        <v>70</v>
      </c>
      <c r="B96">
        <v>3118.5349368991151</v>
      </c>
      <c r="C96">
        <v>-1141.5349368991151</v>
      </c>
    </row>
    <row r="97" spans="1:3">
      <c r="A97">
        <v>71</v>
      </c>
      <c r="B97">
        <v>3429.582981182984</v>
      </c>
      <c r="C97">
        <v>-1297.582981182984</v>
      </c>
    </row>
    <row r="98" spans="1:3">
      <c r="A98">
        <v>72</v>
      </c>
      <c r="B98">
        <v>4033.4628348464839</v>
      </c>
      <c r="C98">
        <v>-1616.4628348464839</v>
      </c>
    </row>
    <row r="99" spans="1:3">
      <c r="A99">
        <v>73</v>
      </c>
      <c r="B99">
        <v>3739.4492008161255</v>
      </c>
      <c r="C99">
        <v>-1693.4492008161255</v>
      </c>
    </row>
    <row r="100" spans="1:3">
      <c r="A100">
        <v>74</v>
      </c>
      <c r="B100">
        <v>3211.1805842200329</v>
      </c>
      <c r="C100">
        <v>-1155.1805842200329</v>
      </c>
    </row>
    <row r="101" spans="1:3">
      <c r="A101">
        <v>75</v>
      </c>
      <c r="B101">
        <v>3277.51207532833</v>
      </c>
      <c r="C101">
        <v>-1085.51207532833</v>
      </c>
    </row>
    <row r="102" spans="1:3">
      <c r="A102">
        <v>76</v>
      </c>
      <c r="B102">
        <v>4072.775364891284</v>
      </c>
      <c r="C102">
        <v>-1328.775364891284</v>
      </c>
    </row>
    <row r="103" spans="1:3">
      <c r="A103">
        <v>77</v>
      </c>
      <c r="B103">
        <v>5191.7920913072303</v>
      </c>
      <c r="C103">
        <v>-1952.7920913072303</v>
      </c>
    </row>
    <row r="104" spans="1:3">
      <c r="A104">
        <v>78</v>
      </c>
      <c r="B104">
        <v>5102.5090727927009</v>
      </c>
      <c r="C104">
        <v>-1985.5090727927009</v>
      </c>
    </row>
    <row r="105" spans="1:3">
      <c r="A105">
        <v>79</v>
      </c>
      <c r="B105">
        <v>3745.8254811129009</v>
      </c>
      <c r="C105">
        <v>-1274.8254811129009</v>
      </c>
    </row>
    <row r="106" spans="1:3">
      <c r="A106">
        <v>80</v>
      </c>
      <c r="B106">
        <v>3708.19656909691</v>
      </c>
      <c r="C106">
        <v>-1631.19656909691</v>
      </c>
    </row>
    <row r="107" spans="1:3">
      <c r="A107">
        <v>81</v>
      </c>
      <c r="B107">
        <v>4255.8009944974965</v>
      </c>
      <c r="C107">
        <v>-1552.8009944974965</v>
      </c>
    </row>
    <row r="108" spans="1:3">
      <c r="A108">
        <v>82</v>
      </c>
      <c r="B108">
        <v>2879.3729799943558</v>
      </c>
      <c r="C108">
        <v>-758.37297999435577</v>
      </c>
    </row>
    <row r="109" spans="1:3">
      <c r="A109">
        <v>83</v>
      </c>
      <c r="B109">
        <v>2437.8926897835786</v>
      </c>
      <c r="C109">
        <v>-572.89268978357859</v>
      </c>
    </row>
    <row r="110" spans="1:3">
      <c r="A110">
        <v>84</v>
      </c>
      <c r="B110">
        <v>3143.111257630278</v>
      </c>
      <c r="C110">
        <v>-933.11125763027803</v>
      </c>
    </row>
    <row r="111" spans="1:3">
      <c r="A111">
        <v>85</v>
      </c>
      <c r="B111">
        <v>3417.870968244184</v>
      </c>
      <c r="C111">
        <v>-921.87096824418404</v>
      </c>
    </row>
    <row r="112" spans="1:3">
      <c r="A112">
        <v>86</v>
      </c>
      <c r="B112">
        <v>3101.0345020089744</v>
      </c>
      <c r="C112">
        <v>-1408.0345020089744</v>
      </c>
    </row>
    <row r="113" spans="1:3">
      <c r="A113">
        <v>87</v>
      </c>
      <c r="B113">
        <v>3660.2742560152637</v>
      </c>
      <c r="C113">
        <v>-1632.2742560152637</v>
      </c>
    </row>
    <row r="114" spans="1:3">
      <c r="A114">
        <v>88</v>
      </c>
      <c r="B114">
        <v>3905.6710396317208</v>
      </c>
      <c r="C114">
        <v>-1480.6710396317208</v>
      </c>
    </row>
    <row r="115" spans="1:3">
      <c r="A115">
        <v>89</v>
      </c>
      <c r="B115">
        <v>3069.5159047689285</v>
      </c>
      <c r="C115">
        <v>-1533.5159047689285</v>
      </c>
    </row>
    <row r="116" spans="1:3">
      <c r="A116">
        <v>90</v>
      </c>
      <c r="B116">
        <v>2039.2525320462551</v>
      </c>
      <c r="C116">
        <v>-354.25253204625506</v>
      </c>
    </row>
    <row r="117" spans="1:3">
      <c r="A117">
        <v>91</v>
      </c>
      <c r="B117">
        <v>2850.5498872773128</v>
      </c>
      <c r="C117">
        <v>-623.54988727731279</v>
      </c>
    </row>
    <row r="118" spans="1:3">
      <c r="A118">
        <v>92</v>
      </c>
      <c r="B118">
        <v>3196.1237244458516</v>
      </c>
      <c r="C118">
        <v>-944.12372444585162</v>
      </c>
    </row>
    <row r="119" spans="1:3">
      <c r="A119">
        <v>93</v>
      </c>
      <c r="B119">
        <v>4149.4843175694159</v>
      </c>
      <c r="C119">
        <v>-900.48431756941591</v>
      </c>
    </row>
    <row r="120" spans="1:3">
      <c r="A120">
        <v>94</v>
      </c>
      <c r="B120">
        <v>5570.186964694678</v>
      </c>
      <c r="C120">
        <v>-2455.186964694678</v>
      </c>
    </row>
    <row r="121" spans="1:3">
      <c r="A121">
        <v>95</v>
      </c>
      <c r="B121">
        <v>3871.0619972550221</v>
      </c>
      <c r="C121">
        <v>-2076.0619972550221</v>
      </c>
    </row>
    <row r="122" spans="1:3">
      <c r="A122">
        <v>96</v>
      </c>
      <c r="B122">
        <v>4241.6793628009873</v>
      </c>
      <c r="C122">
        <v>-1433.6793628009873</v>
      </c>
    </row>
    <row r="123" spans="1:3">
      <c r="A123">
        <v>97</v>
      </c>
      <c r="B123">
        <v>4256.9695196585808</v>
      </c>
      <c r="C123">
        <v>-1115.9695196585808</v>
      </c>
    </row>
    <row r="124" spans="1:3">
      <c r="A124">
        <v>98</v>
      </c>
      <c r="B124">
        <v>2781.2283322131834</v>
      </c>
      <c r="C124">
        <v>-1310.2283322131834</v>
      </c>
    </row>
    <row r="125" spans="1:3">
      <c r="A125">
        <v>99</v>
      </c>
      <c r="B125">
        <v>2811.1521473732596</v>
      </c>
      <c r="C125">
        <v>-356.1521473732596</v>
      </c>
    </row>
    <row r="126" spans="1:3">
      <c r="A126">
        <v>100</v>
      </c>
      <c r="B126">
        <v>3534.6522197919103</v>
      </c>
      <c r="C126">
        <v>-639.65221979191028</v>
      </c>
    </row>
    <row r="127" spans="1:3">
      <c r="A127">
        <v>101</v>
      </c>
      <c r="B127">
        <v>4981.5101420395949</v>
      </c>
      <c r="C127">
        <v>-1633.5101420395949</v>
      </c>
    </row>
    <row r="128" spans="1:3">
      <c r="A128">
        <v>102</v>
      </c>
      <c r="B128">
        <v>4363.7007164284259</v>
      </c>
      <c r="C128">
        <v>-2329.7007164284259</v>
      </c>
    </row>
    <row r="129" spans="1:3">
      <c r="A129">
        <v>103</v>
      </c>
      <c r="B129">
        <v>3562.8993192609869</v>
      </c>
      <c r="C129">
        <v>-1400.8993192609869</v>
      </c>
    </row>
    <row r="130" spans="1:3">
      <c r="A130">
        <v>104</v>
      </c>
      <c r="B130">
        <v>4649.4209874169019</v>
      </c>
      <c r="C130">
        <v>-1382.4209874169019</v>
      </c>
    </row>
    <row r="131" spans="1:3">
      <c r="A131">
        <v>105</v>
      </c>
      <c r="B131">
        <v>4141.6516973170346</v>
      </c>
      <c r="C131">
        <v>-1015.6516973170346</v>
      </c>
    </row>
    <row r="132" spans="1:3">
      <c r="A132">
        <v>106</v>
      </c>
      <c r="B132">
        <v>3441.6444583137122</v>
      </c>
      <c r="C132">
        <v>-2646.6444583137122</v>
      </c>
    </row>
    <row r="133" spans="1:3">
      <c r="A133">
        <v>107</v>
      </c>
      <c r="B133">
        <v>4672.6754816000848</v>
      </c>
      <c r="C133">
        <v>-928.67548160008482</v>
      </c>
    </row>
    <row r="134" spans="1:3">
      <c r="A134">
        <v>108</v>
      </c>
      <c r="B134">
        <v>4960.046463643288</v>
      </c>
      <c r="C134">
        <v>-1531.046463643288</v>
      </c>
    </row>
    <row r="135" spans="1:3">
      <c r="A135">
        <v>109</v>
      </c>
      <c r="B135">
        <v>4523.7071830992663</v>
      </c>
      <c r="C135">
        <v>-1319.7071830992663</v>
      </c>
    </row>
    <row r="136" spans="1:3">
      <c r="A136">
        <v>110</v>
      </c>
      <c r="B136">
        <v>5245.1053658163182</v>
      </c>
      <c r="C136">
        <v>-1301.1053658163182</v>
      </c>
    </row>
    <row r="137" spans="1:3">
      <c r="A137">
        <v>111</v>
      </c>
      <c r="B137">
        <v>4930.0082843297623</v>
      </c>
      <c r="C137">
        <v>-741.00828432976232</v>
      </c>
    </row>
    <row r="138" spans="1:3">
      <c r="A138">
        <v>112</v>
      </c>
      <c r="B138">
        <v>3040.3587143766886</v>
      </c>
      <c r="C138">
        <v>-1357.3587143766886</v>
      </c>
    </row>
    <row r="139" spans="1:3">
      <c r="A139">
        <v>113</v>
      </c>
      <c r="B139">
        <v>3634.7250333891138</v>
      </c>
      <c r="C139">
        <v>401.27496661088617</v>
      </c>
    </row>
    <row r="140" spans="1:3">
      <c r="A140">
        <v>114</v>
      </c>
      <c r="B140">
        <v>4629.1178640919743</v>
      </c>
      <c r="C140">
        <v>-438.1178640919743</v>
      </c>
    </row>
    <row r="141" spans="1:3">
      <c r="A141">
        <v>115</v>
      </c>
      <c r="B141">
        <v>4896.927674272255</v>
      </c>
      <c r="C141">
        <v>-823.92767427225499</v>
      </c>
    </row>
    <row r="142" spans="1:3">
      <c r="A142">
        <v>116</v>
      </c>
      <c r="B142">
        <v>5173.6965937103587</v>
      </c>
      <c r="C142">
        <v>-773.69659371035868</v>
      </c>
    </row>
    <row r="143" spans="1:3">
      <c r="A143">
        <v>117</v>
      </c>
      <c r="B143">
        <v>4742.4717443750142</v>
      </c>
      <c r="C143">
        <v>-870.47174437501417</v>
      </c>
    </row>
    <row r="144" spans="1:3">
      <c r="A144">
        <v>118</v>
      </c>
      <c r="B144">
        <v>5128.5199637002406</v>
      </c>
      <c r="C144">
        <v>-1070.5199637002406</v>
      </c>
    </row>
    <row r="145" spans="1:3">
      <c r="A145">
        <v>119</v>
      </c>
      <c r="B145">
        <v>5138.5460412396178</v>
      </c>
      <c r="C145">
        <v>-543.54604123961781</v>
      </c>
    </row>
    <row r="146" spans="1:3">
      <c r="A146">
        <v>120</v>
      </c>
      <c r="B146">
        <v>4755.4577174705246</v>
      </c>
      <c r="C146">
        <v>556.54228252947541</v>
      </c>
    </row>
    <row r="147" spans="1:3">
      <c r="A147">
        <v>121</v>
      </c>
      <c r="B147">
        <v>3952.9419698393058</v>
      </c>
      <c r="C147">
        <v>-601.94196983930578</v>
      </c>
    </row>
    <row r="148" spans="1:3">
      <c r="A148">
        <v>122</v>
      </c>
      <c r="B148">
        <v>4698.0553623066062</v>
      </c>
      <c r="C148">
        <v>-297.05536230660618</v>
      </c>
    </row>
    <row r="149" spans="1:3">
      <c r="A149">
        <v>123</v>
      </c>
      <c r="B149">
        <v>5164.7636329999641</v>
      </c>
      <c r="C149">
        <v>-713.7636329999641</v>
      </c>
    </row>
    <row r="150" spans="1:3">
      <c r="A150">
        <v>124</v>
      </c>
      <c r="B150">
        <v>3673.482976650107</v>
      </c>
      <c r="C150">
        <v>-1040.482976650107</v>
      </c>
    </row>
    <row r="151" spans="1:3">
      <c r="A151">
        <v>125</v>
      </c>
      <c r="B151">
        <v>4733.4985572639825</v>
      </c>
      <c r="C151">
        <v>-300.49855726398255</v>
      </c>
    </row>
    <row r="152" spans="1:3">
      <c r="A152">
        <v>126</v>
      </c>
      <c r="B152">
        <v>4608.4982823605214</v>
      </c>
      <c r="C152">
        <v>-0.49828236052144348</v>
      </c>
    </row>
    <row r="153" spans="1:3">
      <c r="A153">
        <v>127</v>
      </c>
      <c r="B153">
        <v>5038.685485962993</v>
      </c>
      <c r="C153">
        <v>-324.68548596299297</v>
      </c>
    </row>
    <row r="154" spans="1:3">
      <c r="A154">
        <v>128</v>
      </c>
      <c r="B154">
        <v>4849.9041037123607</v>
      </c>
      <c r="C154">
        <v>-516.90410371236067</v>
      </c>
    </row>
    <row r="155" spans="1:3">
      <c r="A155">
        <v>129</v>
      </c>
      <c r="B155">
        <v>5013.2414145306084</v>
      </c>
      <c r="C155">
        <v>-651.24141453060838</v>
      </c>
    </row>
    <row r="156" spans="1:3">
      <c r="A156">
        <v>130</v>
      </c>
      <c r="B156">
        <v>5254.088140538388</v>
      </c>
      <c r="C156">
        <v>-451.08814053838796</v>
      </c>
    </row>
    <row r="157" spans="1:3">
      <c r="A157">
        <v>131</v>
      </c>
      <c r="B157">
        <v>4919.2284930639717</v>
      </c>
      <c r="C157">
        <v>-737.22849306397165</v>
      </c>
    </row>
    <row r="158" spans="1:3">
      <c r="A158">
        <v>132</v>
      </c>
      <c r="B158">
        <v>4579.4261830839014</v>
      </c>
      <c r="C158">
        <v>284.57381691609862</v>
      </c>
    </row>
    <row r="159" spans="1:3">
      <c r="A159">
        <v>133</v>
      </c>
      <c r="B159">
        <v>4043.6484520265858</v>
      </c>
      <c r="C159">
        <v>61.351547973414199</v>
      </c>
    </row>
    <row r="160" spans="1:3">
      <c r="A160">
        <v>134</v>
      </c>
      <c r="B160">
        <v>3937.1409694624458</v>
      </c>
      <c r="C160">
        <v>-528.14096946244581</v>
      </c>
    </row>
    <row r="161" spans="1:3">
      <c r="A161">
        <v>135</v>
      </c>
      <c r="B161">
        <v>4358.6033474501146</v>
      </c>
      <c r="C161">
        <v>194.3966525498854</v>
      </c>
    </row>
    <row r="162" spans="1:3">
      <c r="A162">
        <v>136</v>
      </c>
      <c r="B162">
        <v>4680.6740700874689</v>
      </c>
      <c r="C162">
        <v>-722.67407008746886</v>
      </c>
    </row>
    <row r="163" spans="1:3">
      <c r="A163">
        <v>137</v>
      </c>
      <c r="B163">
        <v>4456.5108293153125</v>
      </c>
      <c r="C163">
        <v>-333.51082931531255</v>
      </c>
    </row>
    <row r="164" spans="1:3">
      <c r="A164">
        <v>138</v>
      </c>
      <c r="B164">
        <v>4282.8266905253531</v>
      </c>
      <c r="C164">
        <v>-427.82669052535311</v>
      </c>
    </row>
    <row r="165" spans="1:3">
      <c r="A165">
        <v>139</v>
      </c>
      <c r="B165">
        <v>4260.9778624147639</v>
      </c>
      <c r="C165">
        <v>314.02213758523612</v>
      </c>
    </row>
    <row r="166" spans="1:3">
      <c r="A166">
        <v>140</v>
      </c>
      <c r="B166">
        <v>4699.0999346766912</v>
      </c>
      <c r="C166">
        <v>217.90006532330881</v>
      </c>
    </row>
    <row r="167" spans="1:3">
      <c r="A167">
        <v>141</v>
      </c>
      <c r="B167">
        <v>5271.9573369354948</v>
      </c>
      <c r="C167">
        <v>533.04266306450518</v>
      </c>
    </row>
    <row r="168" spans="1:3">
      <c r="A168">
        <v>142</v>
      </c>
      <c r="B168">
        <v>4969.1157418325074</v>
      </c>
      <c r="C168">
        <v>-309.11574183250741</v>
      </c>
    </row>
    <row r="169" spans="1:3">
      <c r="A169">
        <v>143</v>
      </c>
      <c r="B169">
        <v>4929.924396996732</v>
      </c>
      <c r="C169">
        <v>-655.92439699673196</v>
      </c>
    </row>
    <row r="170" spans="1:3">
      <c r="A170">
        <v>144</v>
      </c>
      <c r="B170">
        <v>5220.4012436354797</v>
      </c>
      <c r="C170">
        <v>-728.40124363547966</v>
      </c>
    </row>
    <row r="171" spans="1:3">
      <c r="A171">
        <v>145</v>
      </c>
      <c r="B171">
        <v>5425.9803105851715</v>
      </c>
      <c r="C171">
        <v>-447.98031058517154</v>
      </c>
    </row>
    <row r="172" spans="1:3">
      <c r="A172">
        <v>146</v>
      </c>
      <c r="B172">
        <v>5779.9516173613483</v>
      </c>
      <c r="C172">
        <v>-1102.9516173613483</v>
      </c>
    </row>
    <row r="173" spans="1:3">
      <c r="A173">
        <v>147</v>
      </c>
      <c r="B173">
        <v>5706.8551416545315</v>
      </c>
      <c r="C173">
        <v>-1027.8551416545315</v>
      </c>
    </row>
    <row r="174" spans="1:3">
      <c r="A174">
        <v>148</v>
      </c>
      <c r="B174">
        <v>5314.2199697667475</v>
      </c>
      <c r="C174">
        <v>-556.21996976674745</v>
      </c>
    </row>
    <row r="175" spans="1:3">
      <c r="A175">
        <v>149</v>
      </c>
      <c r="B175">
        <v>5101.4061554859818</v>
      </c>
      <c r="C175">
        <v>-313.4061554859818</v>
      </c>
    </row>
    <row r="176" spans="1:3">
      <c r="A176">
        <v>150</v>
      </c>
      <c r="B176">
        <v>5885.8729834101896</v>
      </c>
      <c r="C176">
        <v>-1787.8729834101896</v>
      </c>
    </row>
    <row r="177" spans="1:3">
      <c r="A177">
        <v>151</v>
      </c>
      <c r="B177">
        <v>6445.2007399744225</v>
      </c>
      <c r="C177">
        <v>-2463.2007399744225</v>
      </c>
    </row>
    <row r="178" spans="1:3">
      <c r="A178">
        <v>152</v>
      </c>
      <c r="B178">
        <v>6306.8038773743792</v>
      </c>
      <c r="C178">
        <v>-2332.8038773743792</v>
      </c>
    </row>
    <row r="179" spans="1:3">
      <c r="A179">
        <v>153</v>
      </c>
      <c r="B179">
        <v>6667.4244122648979</v>
      </c>
      <c r="C179">
        <v>-1699.4244122648979</v>
      </c>
    </row>
    <row r="180" spans="1:3">
      <c r="A180">
        <v>154</v>
      </c>
      <c r="B180">
        <v>6106.4999614407434</v>
      </c>
      <c r="C180">
        <v>-794.49996144074339</v>
      </c>
    </row>
    <row r="181" spans="1:3">
      <c r="A181">
        <v>155</v>
      </c>
      <c r="B181">
        <v>5894.7262338204519</v>
      </c>
      <c r="C181">
        <v>-552.72623382045185</v>
      </c>
    </row>
    <row r="182" spans="1:3">
      <c r="A182">
        <v>156</v>
      </c>
      <c r="B182">
        <v>5556.4253348570091</v>
      </c>
      <c r="C182">
        <v>-650.42533485700915</v>
      </c>
    </row>
    <row r="183" spans="1:3">
      <c r="A183">
        <v>157</v>
      </c>
      <c r="B183">
        <v>5724.1605119374326</v>
      </c>
      <c r="C183">
        <v>-1176.1605119374326</v>
      </c>
    </row>
    <row r="184" spans="1:3">
      <c r="A184">
        <v>158</v>
      </c>
      <c r="B184">
        <v>5999.8892235633575</v>
      </c>
      <c r="C184">
        <v>-1166.8892235633575</v>
      </c>
    </row>
    <row r="185" spans="1:3">
      <c r="A185">
        <v>159</v>
      </c>
      <c r="B185">
        <v>6498.8782731495266</v>
      </c>
      <c r="C185">
        <v>-2097.8782731495266</v>
      </c>
    </row>
    <row r="186" spans="1:3">
      <c r="A186">
        <v>160</v>
      </c>
      <c r="B186">
        <v>6877.699907000926</v>
      </c>
      <c r="C186">
        <v>-2962.699907000926</v>
      </c>
    </row>
    <row r="187" spans="1:3">
      <c r="A187">
        <v>161</v>
      </c>
      <c r="B187">
        <v>6353.7522312937745</v>
      </c>
      <c r="C187">
        <v>-1767.7522312937745</v>
      </c>
    </row>
    <row r="188" spans="1:3">
      <c r="A188">
        <v>162</v>
      </c>
      <c r="B188">
        <v>6026.613037318074</v>
      </c>
      <c r="C188">
        <v>-1060.613037318074</v>
      </c>
    </row>
    <row r="189" spans="1:3">
      <c r="A189">
        <v>163</v>
      </c>
      <c r="B189">
        <v>5507.2549922386806</v>
      </c>
      <c r="C189">
        <v>-1047.2549922386806</v>
      </c>
    </row>
    <row r="190" spans="1:3">
      <c r="A190">
        <v>164</v>
      </c>
      <c r="B190">
        <v>5851.5253350232415</v>
      </c>
      <c r="C190">
        <v>-831.5253350232415</v>
      </c>
    </row>
    <row r="191" spans="1:3">
      <c r="A191">
        <v>165</v>
      </c>
      <c r="B191">
        <v>5747.4546009957648</v>
      </c>
      <c r="C191">
        <v>-856.45460099576485</v>
      </c>
    </row>
    <row r="192" spans="1:3">
      <c r="A192">
        <v>166</v>
      </c>
      <c r="B192">
        <v>5800.1371494402292</v>
      </c>
      <c r="C192">
        <v>-620.13714944022922</v>
      </c>
    </row>
    <row r="193" spans="1:3">
      <c r="A193">
        <v>167</v>
      </c>
      <c r="B193">
        <v>5292.8043398469827</v>
      </c>
      <c r="C193">
        <v>-1525.8043398469827</v>
      </c>
    </row>
    <row r="194" spans="1:3">
      <c r="A194">
        <v>168</v>
      </c>
      <c r="B194">
        <v>5201.2538936655274</v>
      </c>
      <c r="C194">
        <v>-357.25389366552736</v>
      </c>
    </row>
    <row r="195" spans="1:3">
      <c r="A195">
        <v>169</v>
      </c>
      <c r="B195">
        <v>5714.4742375665955</v>
      </c>
      <c r="C195">
        <v>-595.47423756659555</v>
      </c>
    </row>
    <row r="196" spans="1:3">
      <c r="A196">
        <v>170</v>
      </c>
      <c r="B196">
        <v>5738.9745083444286</v>
      </c>
      <c r="C196">
        <v>-994.97450834442861</v>
      </c>
    </row>
    <row r="197" spans="1:3">
      <c r="A197">
        <v>171</v>
      </c>
      <c r="B197">
        <v>5137.9052864215955</v>
      </c>
      <c r="C197">
        <v>-1127.9052864215955</v>
      </c>
    </row>
    <row r="198" spans="1:3">
      <c r="A198">
        <v>172</v>
      </c>
      <c r="B198">
        <v>5405.835057895205</v>
      </c>
      <c r="C198">
        <v>-570.83505789520495</v>
      </c>
    </row>
    <row r="199" spans="1:3">
      <c r="A199">
        <v>173</v>
      </c>
      <c r="B199">
        <v>6014.7907610876027</v>
      </c>
      <c r="C199">
        <v>-1507.7907610876027</v>
      </c>
    </row>
    <row r="200" spans="1:3">
      <c r="A200">
        <v>174</v>
      </c>
      <c r="B200">
        <v>6027.7840781877276</v>
      </c>
      <c r="C200">
        <v>-1237.7840781877276</v>
      </c>
    </row>
    <row r="201" spans="1:3">
      <c r="A201">
        <v>175</v>
      </c>
      <c r="B201">
        <v>6063.0436279936475</v>
      </c>
      <c r="C201">
        <v>-1072.0436279936475</v>
      </c>
    </row>
    <row r="202" spans="1:3">
      <c r="A202">
        <v>176</v>
      </c>
      <c r="B202">
        <v>6201.5486052873275</v>
      </c>
      <c r="C202">
        <v>-999.54860528732752</v>
      </c>
    </row>
    <row r="203" spans="1:3">
      <c r="A203">
        <v>177</v>
      </c>
      <c r="B203">
        <v>6081.7140263920483</v>
      </c>
      <c r="C203">
        <v>-776.71402639204825</v>
      </c>
    </row>
    <row r="204" spans="1:3">
      <c r="A204">
        <v>178</v>
      </c>
      <c r="B204">
        <v>5694.4421430253997</v>
      </c>
      <c r="C204">
        <v>-986.44214302539967</v>
      </c>
    </row>
    <row r="205" spans="1:3">
      <c r="A205">
        <v>179</v>
      </c>
      <c r="B205">
        <v>6192.6656538134503</v>
      </c>
      <c r="C205">
        <v>-1544.6656538134503</v>
      </c>
    </row>
    <row r="206" spans="1:3">
      <c r="A206">
        <v>180</v>
      </c>
      <c r="B206">
        <v>6243.910407170385</v>
      </c>
      <c r="C206">
        <v>-1018.910407170385</v>
      </c>
    </row>
    <row r="207" spans="1:3">
      <c r="A207">
        <v>181</v>
      </c>
      <c r="B207">
        <v>6277.9528015311062</v>
      </c>
      <c r="C207">
        <v>-762.95280153110616</v>
      </c>
    </row>
    <row r="208" spans="1:3">
      <c r="A208">
        <v>182</v>
      </c>
      <c r="B208">
        <v>6492.5689939176809</v>
      </c>
      <c r="C208">
        <v>-1130.5689939176809</v>
      </c>
    </row>
    <row r="209" spans="1:3">
      <c r="A209">
        <v>183</v>
      </c>
      <c r="B209">
        <v>6484.4476269293591</v>
      </c>
      <c r="C209">
        <v>-1365.4476269293591</v>
      </c>
    </row>
    <row r="210" spans="1:3">
      <c r="A210">
        <v>184</v>
      </c>
      <c r="B210">
        <v>5878.3198845687893</v>
      </c>
      <c r="C210">
        <v>-1229.3198845687893</v>
      </c>
    </row>
    <row r="211" spans="1:3">
      <c r="A211">
        <v>185</v>
      </c>
      <c r="B211">
        <v>5965.360074673813</v>
      </c>
      <c r="C211">
        <v>77.63992532618704</v>
      </c>
    </row>
    <row r="212" spans="1:3">
      <c r="A212">
        <v>186</v>
      </c>
      <c r="B212">
        <v>6337.9118608454355</v>
      </c>
      <c r="C212">
        <v>-1672.9118608454355</v>
      </c>
    </row>
    <row r="213" spans="1:3">
      <c r="A213">
        <v>187</v>
      </c>
      <c r="B213">
        <v>5858.179645987273</v>
      </c>
      <c r="C213">
        <v>-1229.179645987273</v>
      </c>
    </row>
    <row r="214" spans="1:3">
      <c r="A214">
        <v>188</v>
      </c>
      <c r="B214">
        <v>6098.3879861905389</v>
      </c>
      <c r="C214">
        <v>-1506.3879861905389</v>
      </c>
    </row>
    <row r="215" spans="1:3">
      <c r="A215">
        <v>189</v>
      </c>
      <c r="B215">
        <v>5698.8971000354159</v>
      </c>
      <c r="C215">
        <v>-1658.8971000354159</v>
      </c>
    </row>
    <row r="216" spans="1:3">
      <c r="A216">
        <v>190</v>
      </c>
      <c r="B216">
        <v>6027.8323368015899</v>
      </c>
      <c r="C216">
        <v>-691.83233680158992</v>
      </c>
    </row>
    <row r="217" spans="1:3">
      <c r="A217">
        <v>191</v>
      </c>
      <c r="B217">
        <v>6317.1235270303032</v>
      </c>
      <c r="C217">
        <v>-1436.1235270303032</v>
      </c>
    </row>
    <row r="218" spans="1:3">
      <c r="A218">
        <v>192</v>
      </c>
      <c r="B218">
        <v>6488.9786602435188</v>
      </c>
      <c r="C218">
        <v>-2402.9786602435188</v>
      </c>
    </row>
    <row r="219" spans="1:3">
      <c r="A219">
        <v>193</v>
      </c>
      <c r="B219">
        <v>6756.0911838818411</v>
      </c>
      <c r="C219">
        <v>-2498.0911838818411</v>
      </c>
    </row>
    <row r="220" spans="1:3">
      <c r="A220">
        <v>194</v>
      </c>
      <c r="B220">
        <v>6172.1460092540146</v>
      </c>
      <c r="C220">
        <v>-1830.1460092540146</v>
      </c>
    </row>
    <row r="221" spans="1:3">
      <c r="A221">
        <v>195</v>
      </c>
      <c r="B221">
        <v>6157.9595863601899</v>
      </c>
      <c r="C221">
        <v>-1073.9595863601899</v>
      </c>
    </row>
    <row r="222" spans="1:3">
      <c r="A222">
        <v>196</v>
      </c>
      <c r="B222">
        <v>5773.9671730961954</v>
      </c>
      <c r="C222">
        <v>-235.96717309619544</v>
      </c>
    </row>
    <row r="223" spans="1:3">
      <c r="A223">
        <v>197</v>
      </c>
      <c r="B223">
        <v>5895.9200259969075</v>
      </c>
      <c r="C223">
        <v>27.079974003092502</v>
      </c>
    </row>
    <row r="224" spans="1:3">
      <c r="A224">
        <v>198</v>
      </c>
      <c r="B224">
        <v>6093.6003751119133</v>
      </c>
      <c r="C224">
        <v>-791.60037511191331</v>
      </c>
    </row>
    <row r="225" spans="1:3">
      <c r="A225">
        <v>199</v>
      </c>
      <c r="B225">
        <v>6240.7773381682291</v>
      </c>
      <c r="C225">
        <v>-1782.7773381682291</v>
      </c>
    </row>
    <row r="226" spans="1:3">
      <c r="A226">
        <v>200</v>
      </c>
      <c r="B226">
        <v>6591.1446904490822</v>
      </c>
      <c r="C226">
        <v>-2050.1446904490822</v>
      </c>
    </row>
    <row r="227" spans="1:3">
      <c r="A227">
        <v>201</v>
      </c>
      <c r="B227">
        <v>6440.3564046406909</v>
      </c>
      <c r="C227">
        <v>-2108.3564046406909</v>
      </c>
    </row>
    <row r="228" spans="1:3">
      <c r="A228">
        <v>202</v>
      </c>
      <c r="B228">
        <v>7120.9301996501235</v>
      </c>
      <c r="C228">
        <v>-3336.9301996501235</v>
      </c>
    </row>
    <row r="229" spans="1:3">
      <c r="A229">
        <v>203</v>
      </c>
      <c r="B229">
        <v>7518.9742699690096</v>
      </c>
      <c r="C229">
        <v>-4131.9742699690096</v>
      </c>
    </row>
    <row r="230" spans="1:3">
      <c r="A230">
        <v>204</v>
      </c>
      <c r="B230">
        <v>7427.2098806898493</v>
      </c>
      <c r="C230">
        <v>-4142.2098806898493</v>
      </c>
    </row>
    <row r="231" spans="1:3">
      <c r="A231">
        <v>205</v>
      </c>
      <c r="B231">
        <v>7223.0802303766377</v>
      </c>
      <c r="C231">
        <v>-3617.0802303766377</v>
      </c>
    </row>
    <row r="232" spans="1:3">
      <c r="A232">
        <v>206</v>
      </c>
      <c r="B232">
        <v>6104.8361859235447</v>
      </c>
      <c r="C232">
        <v>-2264.8361859235447</v>
      </c>
    </row>
    <row r="233" spans="1:3">
      <c r="A233">
        <v>207</v>
      </c>
      <c r="B233">
        <v>6463.4921162489918</v>
      </c>
      <c r="C233">
        <v>-1873.4921162489918</v>
      </c>
    </row>
    <row r="234" spans="1:3">
      <c r="A234">
        <v>208</v>
      </c>
      <c r="B234">
        <v>6772.4278269493961</v>
      </c>
      <c r="C234">
        <v>-2116.4278269493961</v>
      </c>
    </row>
    <row r="235" spans="1:3">
      <c r="A235">
        <v>209</v>
      </c>
      <c r="B235">
        <v>6703.7705413129379</v>
      </c>
      <c r="C235">
        <v>-2313.7705413129379</v>
      </c>
    </row>
    <row r="236" spans="1:3">
      <c r="A236">
        <v>210</v>
      </c>
      <c r="B236">
        <v>7168.338562173687</v>
      </c>
      <c r="C236">
        <v>-3322.338562173687</v>
      </c>
    </row>
    <row r="237" spans="1:3">
      <c r="A237">
        <v>211</v>
      </c>
      <c r="B237">
        <v>6908.5690891387521</v>
      </c>
      <c r="C237">
        <v>-2433.5690891387521</v>
      </c>
    </row>
    <row r="238" spans="1:3">
      <c r="A238">
        <v>212</v>
      </c>
      <c r="B238">
        <v>6878.8889265962216</v>
      </c>
      <c r="C238">
        <v>-2576.8889265962216</v>
      </c>
    </row>
    <row r="239" spans="1:3">
      <c r="A239">
        <v>213</v>
      </c>
      <c r="B239">
        <v>6489.4231805646396</v>
      </c>
      <c r="C239">
        <v>-2223.4231805646396</v>
      </c>
    </row>
    <row r="240" spans="1:3">
      <c r="A240">
        <v>214</v>
      </c>
      <c r="B240">
        <v>6672.5929169414867</v>
      </c>
      <c r="C240">
        <v>-1827.5929169414867</v>
      </c>
    </row>
    <row r="241" spans="1:3">
      <c r="A241">
        <v>215</v>
      </c>
      <c r="B241">
        <v>6031.9748811396694</v>
      </c>
      <c r="C241">
        <v>-2457.9748811396694</v>
      </c>
    </row>
    <row r="242" spans="1:3">
      <c r="A242">
        <v>216</v>
      </c>
      <c r="B242">
        <v>5652.5561630042394</v>
      </c>
      <c r="C242">
        <v>-1076.5561630042394</v>
      </c>
    </row>
    <row r="243" spans="1:3">
      <c r="A243">
        <v>217</v>
      </c>
      <c r="B243">
        <v>5917.1416362070759</v>
      </c>
      <c r="C243">
        <v>-1051.1416362070759</v>
      </c>
    </row>
    <row r="244" spans="1:3">
      <c r="A244">
        <v>218</v>
      </c>
      <c r="B244">
        <v>5750.4552221559543</v>
      </c>
      <c r="C244">
        <v>-1456.4552221559543</v>
      </c>
    </row>
    <row r="245" spans="1:3">
      <c r="A245">
        <v>219</v>
      </c>
      <c r="B245">
        <v>6069.2576194751473</v>
      </c>
      <c r="C245">
        <v>-2284.2576194751473</v>
      </c>
    </row>
    <row r="246" spans="1:3">
      <c r="A246">
        <v>220</v>
      </c>
      <c r="B246">
        <v>6383.6105955824023</v>
      </c>
      <c r="C246">
        <v>-2057.6105955824023</v>
      </c>
    </row>
    <row r="247" spans="1:3">
      <c r="A247">
        <v>221</v>
      </c>
      <c r="B247">
        <v>6608.8855454825016</v>
      </c>
      <c r="C247">
        <v>-2006.8855454825016</v>
      </c>
    </row>
    <row r="248" spans="1:3">
      <c r="A248">
        <v>222</v>
      </c>
      <c r="B248">
        <v>6672.9127681243681</v>
      </c>
      <c r="C248">
        <v>-1892.9127681243681</v>
      </c>
    </row>
    <row r="249" spans="1:3">
      <c r="A249">
        <v>223</v>
      </c>
      <c r="B249">
        <v>6416.9983464642282</v>
      </c>
      <c r="C249">
        <v>-1624.9983464642282</v>
      </c>
    </row>
    <row r="250" spans="1:3">
      <c r="A250">
        <v>224</v>
      </c>
      <c r="B250">
        <v>6464.5283478801994</v>
      </c>
      <c r="C250">
        <v>-1559.5283478801994</v>
      </c>
    </row>
    <row r="251" spans="1:3">
      <c r="A251">
        <v>225</v>
      </c>
      <c r="B251">
        <v>5579.0694139236148</v>
      </c>
      <c r="C251">
        <v>-1429.0694139236148</v>
      </c>
    </row>
    <row r="252" spans="1:3">
      <c r="A252">
        <v>226</v>
      </c>
      <c r="B252">
        <v>5174.1071111186902</v>
      </c>
      <c r="C252">
        <v>-1354.1071111186902</v>
      </c>
    </row>
    <row r="253" spans="1:3">
      <c r="A253">
        <v>227</v>
      </c>
      <c r="B253">
        <v>5387.5279976106849</v>
      </c>
      <c r="C253">
        <v>-1049.5279976106849</v>
      </c>
    </row>
    <row r="254" spans="1:3">
      <c r="A254">
        <v>228</v>
      </c>
      <c r="B254">
        <v>5970.396122719013</v>
      </c>
      <c r="C254">
        <v>-1245.396122719013</v>
      </c>
    </row>
    <row r="255" spans="1:3">
      <c r="A255">
        <v>229</v>
      </c>
      <c r="B255">
        <v>6141.3373828647873</v>
      </c>
      <c r="C255">
        <v>-1447.3373828647873</v>
      </c>
    </row>
    <row r="256" spans="1:3">
      <c r="A256">
        <v>230</v>
      </c>
      <c r="B256">
        <v>5901.4546208426027</v>
      </c>
      <c r="C256">
        <v>-2096.4546208426027</v>
      </c>
    </row>
    <row r="257" spans="1:3">
      <c r="A257">
        <v>231</v>
      </c>
      <c r="B257">
        <v>5492.4055892781253</v>
      </c>
      <c r="C257">
        <v>-1339.4055892781253</v>
      </c>
    </row>
    <row r="258" spans="1:3">
      <c r="A258">
        <v>232</v>
      </c>
      <c r="B258">
        <v>5745.9851675774526</v>
      </c>
      <c r="C258">
        <v>-554.98516757745256</v>
      </c>
    </row>
    <row r="259" spans="1:3">
      <c r="A259">
        <v>233</v>
      </c>
      <c r="B259">
        <v>5708.1721192384348</v>
      </c>
      <c r="C259">
        <v>-1835.1721192384348</v>
      </c>
    </row>
    <row r="260" spans="1:3">
      <c r="A260">
        <v>234</v>
      </c>
      <c r="B260">
        <v>6196.0878649749957</v>
      </c>
      <c r="C260">
        <v>-1438.0878649749957</v>
      </c>
    </row>
    <row r="261" spans="1:3">
      <c r="A261">
        <v>235</v>
      </c>
      <c r="B261">
        <v>5988.620304944815</v>
      </c>
      <c r="C261">
        <v>-93.620304944814961</v>
      </c>
    </row>
    <row r="262" spans="1:3">
      <c r="A262">
        <v>236</v>
      </c>
      <c r="B262">
        <v>5786.091905287085</v>
      </c>
      <c r="C262">
        <v>-656.09190528708496</v>
      </c>
    </row>
    <row r="263" spans="1:3">
      <c r="A263">
        <v>237</v>
      </c>
      <c r="B263">
        <v>5469.0975563987977</v>
      </c>
      <c r="C263">
        <v>-1927.0975563987977</v>
      </c>
    </row>
    <row r="264" spans="1:3">
      <c r="A264">
        <v>238</v>
      </c>
      <c r="B264">
        <v>5604.9076498346949</v>
      </c>
      <c r="C264">
        <v>-943.90764983469489</v>
      </c>
    </row>
    <row r="265" spans="1:3">
      <c r="A265">
        <v>239</v>
      </c>
      <c r="B265">
        <v>5179.7183579420234</v>
      </c>
      <c r="C265">
        <v>-4064.7183579420234</v>
      </c>
    </row>
    <row r="266" spans="1:3">
      <c r="A266">
        <v>240</v>
      </c>
      <c r="B266">
        <v>6028.9912408432392</v>
      </c>
      <c r="C266">
        <v>-1694.9912408432392</v>
      </c>
    </row>
    <row r="267" spans="1:3">
      <c r="A267">
        <v>241</v>
      </c>
      <c r="B267">
        <v>5745.2991377663348</v>
      </c>
      <c r="C267">
        <v>-1111.2991377663348</v>
      </c>
    </row>
    <row r="268" spans="1:3">
      <c r="A268">
        <v>242</v>
      </c>
      <c r="B268">
        <v>5651.1001550633864</v>
      </c>
      <c r="C268">
        <v>-447.10015506338641</v>
      </c>
    </row>
    <row r="269" spans="1:3">
      <c r="A269">
        <v>243</v>
      </c>
      <c r="B269">
        <v>5649.5334956083061</v>
      </c>
      <c r="C269">
        <v>-591.53349560830611</v>
      </c>
    </row>
    <row r="270" spans="1:3">
      <c r="A270">
        <v>244</v>
      </c>
      <c r="B270">
        <v>5573.2162318512101</v>
      </c>
      <c r="C270">
        <v>-458.21623185121007</v>
      </c>
    </row>
    <row r="271" spans="1:3">
      <c r="A271">
        <v>245</v>
      </c>
      <c r="B271">
        <v>5263.1928455610805</v>
      </c>
      <c r="C271">
        <v>-536.1928455610805</v>
      </c>
    </row>
    <row r="272" spans="1:3">
      <c r="A272">
        <v>246</v>
      </c>
      <c r="B272">
        <v>5515.1254113993309</v>
      </c>
      <c r="C272">
        <v>-1031.1254113993309</v>
      </c>
    </row>
    <row r="273" spans="1:3">
      <c r="A273">
        <v>247</v>
      </c>
      <c r="B273">
        <v>5698.7123052348124</v>
      </c>
      <c r="C273">
        <v>-758.71230523481245</v>
      </c>
    </row>
    <row r="274" spans="1:3">
      <c r="A274">
        <v>248</v>
      </c>
      <c r="B274">
        <v>5257.0322247740733</v>
      </c>
      <c r="C274">
        <v>-1906.0322247740733</v>
      </c>
    </row>
    <row r="275" spans="1:3">
      <c r="A275">
        <v>249</v>
      </c>
      <c r="B275">
        <v>4143.3731696686627</v>
      </c>
      <c r="C275">
        <v>-1433.3731696686627</v>
      </c>
    </row>
    <row r="276" spans="1:3">
      <c r="A276">
        <v>250</v>
      </c>
      <c r="B276">
        <v>4280.523381780522</v>
      </c>
      <c r="C276">
        <v>-2284.523381780522</v>
      </c>
    </row>
    <row r="277" spans="1:3">
      <c r="A277">
        <v>251</v>
      </c>
      <c r="B277">
        <v>4299.5498006410135</v>
      </c>
      <c r="C277">
        <v>-2457.5498006410135</v>
      </c>
    </row>
    <row r="278" spans="1:3">
      <c r="A278">
        <v>252</v>
      </c>
      <c r="B278">
        <v>4597.6178620391584</v>
      </c>
      <c r="C278">
        <v>-1053.6178620391584</v>
      </c>
    </row>
    <row r="279" spans="1:3">
      <c r="A279">
        <v>253</v>
      </c>
      <c r="B279">
        <v>5212.4967669493826</v>
      </c>
      <c r="C279">
        <v>132.50323305061738</v>
      </c>
    </row>
    <row r="280" spans="1:3">
      <c r="A280">
        <v>254</v>
      </c>
      <c r="B280">
        <v>5330.7843235239434</v>
      </c>
      <c r="C280">
        <v>-284.78432352394339</v>
      </c>
    </row>
    <row r="281" spans="1:3">
      <c r="A281">
        <v>255</v>
      </c>
      <c r="B281">
        <v>5332.3860198156826</v>
      </c>
      <c r="C281">
        <v>-619.38601981568263</v>
      </c>
    </row>
    <row r="282" spans="1:3">
      <c r="A282">
        <v>256</v>
      </c>
      <c r="B282">
        <v>5288.1368486561478</v>
      </c>
      <c r="C282">
        <v>-525.13684865614778</v>
      </c>
    </row>
    <row r="283" spans="1:3">
      <c r="A283">
        <v>257</v>
      </c>
      <c r="B283">
        <v>5512.7103680104465</v>
      </c>
      <c r="C283">
        <v>-727.71036801044647</v>
      </c>
    </row>
    <row r="284" spans="1:3">
      <c r="A284">
        <v>258</v>
      </c>
      <c r="B284">
        <v>4913.7775116758048</v>
      </c>
      <c r="C284">
        <v>-1254.7775116758048</v>
      </c>
    </row>
    <row r="285" spans="1:3">
      <c r="A285">
        <v>259</v>
      </c>
      <c r="B285">
        <v>4506.8590278545162</v>
      </c>
      <c r="C285">
        <v>253.14097214548383</v>
      </c>
    </row>
    <row r="286" spans="1:3">
      <c r="A286">
        <v>260</v>
      </c>
      <c r="B286">
        <v>4302.5347382456494</v>
      </c>
      <c r="C286">
        <v>208.46526175435065</v>
      </c>
    </row>
    <row r="287" spans="1:3">
      <c r="A287">
        <v>261</v>
      </c>
      <c r="B287">
        <v>4456.9573986211271</v>
      </c>
      <c r="C287">
        <v>-182.95739862112714</v>
      </c>
    </row>
    <row r="288" spans="1:3">
      <c r="A288">
        <v>262</v>
      </c>
      <c r="B288">
        <v>4777.0667150498703</v>
      </c>
      <c r="C288">
        <v>-238.06671504987025</v>
      </c>
    </row>
    <row r="289" spans="1:3">
      <c r="A289">
        <v>263</v>
      </c>
      <c r="B289">
        <v>4290.4147539875421</v>
      </c>
      <c r="C289">
        <v>-649.4147539875421</v>
      </c>
    </row>
    <row r="290" spans="1:3">
      <c r="A290">
        <v>264</v>
      </c>
      <c r="B290">
        <v>4379.2349990561524</v>
      </c>
      <c r="C290">
        <v>-27.234999056152446</v>
      </c>
    </row>
    <row r="291" spans="1:3">
      <c r="A291">
        <v>265</v>
      </c>
      <c r="B291">
        <v>4397.0118670715401</v>
      </c>
      <c r="C291">
        <v>397.98813292845989</v>
      </c>
    </row>
    <row r="292" spans="1:3">
      <c r="A292">
        <v>266</v>
      </c>
      <c r="B292">
        <v>3948.0379732188812</v>
      </c>
      <c r="C292">
        <v>-1553.0379732188812</v>
      </c>
    </row>
    <row r="293" spans="1:3">
      <c r="A293">
        <v>267</v>
      </c>
      <c r="B293">
        <v>4587.8996812277055</v>
      </c>
      <c r="C293">
        <v>835.10031877229449</v>
      </c>
    </row>
    <row r="294" spans="1:3">
      <c r="A294">
        <v>268</v>
      </c>
      <c r="B294">
        <v>4690.8764794084709</v>
      </c>
      <c r="C294">
        <v>319.12352059152909</v>
      </c>
    </row>
    <row r="295" spans="1:3">
      <c r="A295">
        <v>269</v>
      </c>
      <c r="B295">
        <v>4811.7746017053523</v>
      </c>
      <c r="C295">
        <v>-181.77460170535232</v>
      </c>
    </row>
    <row r="296" spans="1:3">
      <c r="A296">
        <v>270</v>
      </c>
      <c r="B296">
        <v>4599.261066265135</v>
      </c>
      <c r="C296">
        <v>-479.26106626513501</v>
      </c>
    </row>
    <row r="297" spans="1:3">
      <c r="A297">
        <v>271</v>
      </c>
      <c r="B297">
        <v>4701.536659314108</v>
      </c>
      <c r="C297">
        <v>-794.53665931410796</v>
      </c>
    </row>
    <row r="298" spans="1:3">
      <c r="A298">
        <v>272</v>
      </c>
      <c r="B298">
        <v>5096.7009941629085</v>
      </c>
      <c r="C298">
        <v>-257.7009941629085</v>
      </c>
    </row>
    <row r="299" spans="1:3">
      <c r="A299">
        <v>273</v>
      </c>
      <c r="B299">
        <v>5008.079326011627</v>
      </c>
      <c r="C299">
        <v>193.92067398837298</v>
      </c>
    </row>
    <row r="300" spans="1:3">
      <c r="A300">
        <v>274</v>
      </c>
      <c r="B300">
        <v>3699.2796397505599</v>
      </c>
      <c r="C300">
        <v>-1270.2796397505599</v>
      </c>
    </row>
    <row r="301" spans="1:3">
      <c r="A301">
        <v>275</v>
      </c>
      <c r="B301">
        <v>3062.3837620682243</v>
      </c>
      <c r="C301">
        <v>-144.38376206822431</v>
      </c>
    </row>
    <row r="302" spans="1:3">
      <c r="A302">
        <v>276</v>
      </c>
      <c r="B302">
        <v>3518.8657019872981</v>
      </c>
      <c r="C302">
        <v>51.134298012701947</v>
      </c>
    </row>
    <row r="303" spans="1:3">
      <c r="A303">
        <v>277</v>
      </c>
      <c r="B303">
        <v>4280.6852065894582</v>
      </c>
      <c r="C303">
        <v>175.31479341054182</v>
      </c>
    </row>
    <row r="304" spans="1:3">
      <c r="A304">
        <v>278</v>
      </c>
      <c r="B304">
        <v>4871.0404067598993</v>
      </c>
      <c r="C304">
        <v>-45.04040675989927</v>
      </c>
    </row>
    <row r="305" spans="1:3">
      <c r="A305">
        <v>279</v>
      </c>
      <c r="B305">
        <v>4573.6085833296238</v>
      </c>
      <c r="C305">
        <v>191.3914166703762</v>
      </c>
    </row>
    <row r="306" spans="1:3">
      <c r="A306">
        <v>280</v>
      </c>
      <c r="B306">
        <v>4598.7822296456279</v>
      </c>
      <c r="C306">
        <v>386.21777035437208</v>
      </c>
    </row>
    <row r="307" spans="1:3">
      <c r="A307">
        <v>281</v>
      </c>
      <c r="B307">
        <v>4622.6296434886663</v>
      </c>
      <c r="C307">
        <v>786.37035651133374</v>
      </c>
    </row>
    <row r="308" spans="1:3">
      <c r="A308">
        <v>282</v>
      </c>
      <c r="B308">
        <v>4634.7765775312819</v>
      </c>
      <c r="C308">
        <v>876.22342246871813</v>
      </c>
    </row>
    <row r="309" spans="1:3">
      <c r="A309">
        <v>283</v>
      </c>
      <c r="B309">
        <v>4762.9663779153725</v>
      </c>
      <c r="C309">
        <v>354.0336220846275</v>
      </c>
    </row>
    <row r="310" spans="1:3">
      <c r="A310">
        <v>284</v>
      </c>
      <c r="B310">
        <v>4593.7465300122885</v>
      </c>
      <c r="C310">
        <v>-30.746530012288531</v>
      </c>
    </row>
    <row r="311" spans="1:3">
      <c r="A311">
        <v>285</v>
      </c>
      <c r="B311">
        <v>4112.1450104002397</v>
      </c>
      <c r="C311">
        <v>-1696.1450104002397</v>
      </c>
    </row>
    <row r="312" spans="1:3">
      <c r="A312">
        <v>286</v>
      </c>
      <c r="B312">
        <v>4400.8500528979803</v>
      </c>
      <c r="C312">
        <v>-1487.8500528979803</v>
      </c>
    </row>
    <row r="313" spans="1:3">
      <c r="A313">
        <v>287</v>
      </c>
      <c r="B313">
        <v>4707.4055972549386</v>
      </c>
      <c r="C313">
        <v>-1063.4055972549386</v>
      </c>
    </row>
    <row r="314" spans="1:3">
      <c r="A314">
        <v>288</v>
      </c>
      <c r="B314">
        <v>5081.3305547078862</v>
      </c>
      <c r="C314">
        <v>135.66944529211378</v>
      </c>
    </row>
    <row r="315" spans="1:3">
      <c r="A315">
        <v>289</v>
      </c>
      <c r="B315">
        <v>5107.1911504546124</v>
      </c>
      <c r="C315">
        <v>-66.191150454612398</v>
      </c>
    </row>
    <row r="316" spans="1:3">
      <c r="A316">
        <v>290</v>
      </c>
      <c r="B316">
        <v>4916.5645214823098</v>
      </c>
      <c r="C316">
        <v>-346.56452148230983</v>
      </c>
    </row>
    <row r="317" spans="1:3">
      <c r="A317">
        <v>291</v>
      </c>
      <c r="B317">
        <v>4695.5817300530935</v>
      </c>
      <c r="C317">
        <v>52.418269946906548</v>
      </c>
    </row>
    <row r="318" spans="1:3">
      <c r="A318">
        <v>292</v>
      </c>
      <c r="B318">
        <v>4109.7830714950687</v>
      </c>
      <c r="C318">
        <v>-1685.7830714950687</v>
      </c>
    </row>
    <row r="319" spans="1:3">
      <c r="A319">
        <v>293</v>
      </c>
      <c r="B319">
        <v>4425.4880027228046</v>
      </c>
      <c r="C319">
        <v>-230.48800272280459</v>
      </c>
    </row>
    <row r="320" spans="1:3">
      <c r="A320">
        <v>294</v>
      </c>
      <c r="B320">
        <v>4253.0133212892451</v>
      </c>
      <c r="C320">
        <v>50.986678710754859</v>
      </c>
    </row>
    <row r="321" spans="1:3">
      <c r="A321">
        <v>295</v>
      </c>
      <c r="B321">
        <v>4126.1484569623426</v>
      </c>
      <c r="C321">
        <v>181.85154303765739</v>
      </c>
    </row>
    <row r="322" spans="1:3">
      <c r="A322">
        <v>296</v>
      </c>
      <c r="B322">
        <v>3805.7716174793522</v>
      </c>
      <c r="C322">
        <v>575.22838252064776</v>
      </c>
    </row>
    <row r="323" spans="1:3">
      <c r="A323">
        <v>297</v>
      </c>
      <c r="B323">
        <v>3995.2779855010376</v>
      </c>
      <c r="C323">
        <v>191.72201449896238</v>
      </c>
    </row>
    <row r="324" spans="1:3">
      <c r="A324">
        <v>298</v>
      </c>
      <c r="B324">
        <v>4436.150842268099</v>
      </c>
      <c r="C324">
        <v>250.84915773190096</v>
      </c>
    </row>
    <row r="325" spans="1:3">
      <c r="A325">
        <v>299</v>
      </c>
      <c r="B325">
        <v>4253.2073153797701</v>
      </c>
      <c r="C325">
        <v>-359.20731537977008</v>
      </c>
    </row>
    <row r="326" spans="1:3">
      <c r="A326">
        <v>300</v>
      </c>
      <c r="B326">
        <v>3885.1039036204115</v>
      </c>
      <c r="C326">
        <v>-1226.1039036204115</v>
      </c>
    </row>
    <row r="327" spans="1:3">
      <c r="A327">
        <v>301</v>
      </c>
      <c r="B327">
        <v>3394.5281699056154</v>
      </c>
      <c r="C327">
        <v>352.47183009438459</v>
      </c>
    </row>
    <row r="328" spans="1:3">
      <c r="A328">
        <v>302</v>
      </c>
      <c r="B328">
        <v>1893.7917323660222</v>
      </c>
      <c r="C328">
        <v>-1266.7917323660222</v>
      </c>
    </row>
    <row r="329" spans="1:3">
      <c r="A329">
        <v>303</v>
      </c>
      <c r="B329">
        <v>3320.3755479089473</v>
      </c>
      <c r="C329">
        <v>10.624452091052717</v>
      </c>
    </row>
    <row r="330" spans="1:3">
      <c r="A330">
        <v>304</v>
      </c>
      <c r="B330">
        <v>3390.1215559150755</v>
      </c>
      <c r="C330">
        <v>278.87844408492447</v>
      </c>
    </row>
    <row r="331" spans="1:3">
      <c r="A331">
        <v>305</v>
      </c>
      <c r="B331">
        <v>3756.4678844256641</v>
      </c>
      <c r="C331">
        <v>311.53211557433588</v>
      </c>
    </row>
    <row r="332" spans="1:3">
      <c r="A332">
        <v>306</v>
      </c>
      <c r="B332">
        <v>3616.3267116638735</v>
      </c>
      <c r="C332">
        <v>569.67328833612646</v>
      </c>
    </row>
    <row r="333" spans="1:3">
      <c r="A333">
        <v>307</v>
      </c>
      <c r="B333">
        <v>3778.3277144991434</v>
      </c>
      <c r="C333">
        <v>195.67228550085656</v>
      </c>
    </row>
    <row r="334" spans="1:3">
      <c r="A334">
        <v>308</v>
      </c>
      <c r="B334">
        <v>3968.5842996075799</v>
      </c>
      <c r="C334">
        <v>77.415700392420149</v>
      </c>
    </row>
    <row r="335" spans="1:3">
      <c r="A335">
        <v>309</v>
      </c>
      <c r="B335">
        <v>3613.1188905987237</v>
      </c>
      <c r="C335">
        <v>312.88110940127626</v>
      </c>
    </row>
    <row r="336" spans="1:3">
      <c r="A336">
        <v>310</v>
      </c>
      <c r="B336">
        <v>3356.7061521748892</v>
      </c>
      <c r="C336">
        <v>292.29384782511079</v>
      </c>
    </row>
    <row r="337" spans="1:3">
      <c r="A337">
        <v>311</v>
      </c>
      <c r="B337">
        <v>3592.9793325817973</v>
      </c>
      <c r="C337">
        <v>442.02066741820272</v>
      </c>
    </row>
    <row r="338" spans="1:3">
      <c r="A338">
        <v>312</v>
      </c>
      <c r="B338">
        <v>3779.1687325368734</v>
      </c>
      <c r="C338">
        <v>425.83126746312655</v>
      </c>
    </row>
    <row r="339" spans="1:3">
      <c r="A339">
        <v>313</v>
      </c>
      <c r="B339">
        <v>3659.9540001681912</v>
      </c>
      <c r="C339">
        <v>449.04599983180879</v>
      </c>
    </row>
    <row r="340" spans="1:3">
      <c r="A340">
        <v>314</v>
      </c>
      <c r="B340">
        <v>3230.9925720200704</v>
      </c>
      <c r="C340">
        <v>-297.99257202007038</v>
      </c>
    </row>
    <row r="341" spans="1:3">
      <c r="A341">
        <v>315</v>
      </c>
      <c r="B341">
        <v>3664.8582016191622</v>
      </c>
      <c r="C341">
        <v>-296.85820161916217</v>
      </c>
    </row>
    <row r="342" spans="1:3">
      <c r="A342">
        <v>316</v>
      </c>
      <c r="B342">
        <v>3794.3013079359134</v>
      </c>
      <c r="C342">
        <v>272.69869206408657</v>
      </c>
    </row>
    <row r="343" spans="1:3">
      <c r="A343">
        <v>317</v>
      </c>
      <c r="B343">
        <v>4609.6159367555647</v>
      </c>
      <c r="C343">
        <v>-892.61593675556469</v>
      </c>
    </row>
    <row r="344" spans="1:3">
      <c r="A344">
        <v>318</v>
      </c>
      <c r="B344">
        <v>5013.383155745425</v>
      </c>
      <c r="C344">
        <v>-527.38315574542503</v>
      </c>
    </row>
    <row r="345" spans="1:3">
      <c r="A345">
        <v>319</v>
      </c>
      <c r="B345">
        <v>4605.2983269927336</v>
      </c>
      <c r="C345">
        <v>-410.29832699273356</v>
      </c>
    </row>
    <row r="346" spans="1:3">
      <c r="A346">
        <v>320</v>
      </c>
      <c r="B346">
        <v>3540.9000690039193</v>
      </c>
      <c r="C346">
        <v>-1723.9000690039193</v>
      </c>
    </row>
    <row r="347" spans="1:3">
      <c r="A347">
        <v>321</v>
      </c>
      <c r="B347">
        <v>3452.9254128145167</v>
      </c>
      <c r="C347">
        <v>-399.92541281451668</v>
      </c>
    </row>
    <row r="348" spans="1:3">
      <c r="A348">
        <v>322</v>
      </c>
      <c r="B348">
        <v>3498.2132878268394</v>
      </c>
      <c r="C348">
        <v>-106.21328782683941</v>
      </c>
    </row>
    <row r="349" spans="1:3">
      <c r="A349">
        <v>323</v>
      </c>
      <c r="B349">
        <v>3662.2184009195739</v>
      </c>
      <c r="C349">
        <v>0.7815990804260764</v>
      </c>
    </row>
    <row r="350" spans="1:3">
      <c r="A350">
        <v>324</v>
      </c>
      <c r="B350">
        <v>4225.1767759219219</v>
      </c>
      <c r="C350">
        <v>-705.17677592192194</v>
      </c>
    </row>
    <row r="351" spans="1:3">
      <c r="A351">
        <v>325</v>
      </c>
      <c r="B351">
        <v>3539.8635720322682</v>
      </c>
      <c r="C351">
        <v>-774.86357203226817</v>
      </c>
    </row>
    <row r="352" spans="1:3">
      <c r="A352">
        <v>326</v>
      </c>
      <c r="B352">
        <v>3221.0076202368109</v>
      </c>
      <c r="C352">
        <v>-1614.0076202368109</v>
      </c>
    </row>
    <row r="353" spans="1:3">
      <c r="A353">
        <v>327</v>
      </c>
      <c r="B353">
        <v>3822.1221361287594</v>
      </c>
      <c r="C353">
        <v>-1256.1221361287594</v>
      </c>
    </row>
    <row r="354" spans="1:3">
      <c r="A354">
        <v>328</v>
      </c>
      <c r="B354">
        <v>3917.6302171444263</v>
      </c>
      <c r="C354">
        <v>-2422.6302171444263</v>
      </c>
    </row>
    <row r="355" spans="1:3">
      <c r="A355">
        <v>329</v>
      </c>
      <c r="B355">
        <v>3736.1921998567959</v>
      </c>
      <c r="C355">
        <v>-944.19219985679592</v>
      </c>
    </row>
    <row r="356" spans="1:3">
      <c r="A356">
        <v>330</v>
      </c>
      <c r="B356">
        <v>3672.7256473384186</v>
      </c>
      <c r="C356">
        <v>-604.72564733841864</v>
      </c>
    </row>
    <row r="357" spans="1:3">
      <c r="A357">
        <v>331</v>
      </c>
      <c r="B357">
        <v>4180.3067030943548</v>
      </c>
      <c r="C357">
        <v>-1109.3067030943548</v>
      </c>
    </row>
    <row r="358" spans="1:3">
      <c r="A358">
        <v>332</v>
      </c>
      <c r="B358">
        <v>4328.870686257761</v>
      </c>
      <c r="C358">
        <v>-461.87068625776101</v>
      </c>
    </row>
    <row r="359" spans="1:3">
      <c r="A359">
        <v>333</v>
      </c>
      <c r="B359">
        <v>3795.79810475154</v>
      </c>
      <c r="C359">
        <v>-881.79810475154</v>
      </c>
    </row>
    <row r="360" spans="1:3">
      <c r="A360">
        <v>334</v>
      </c>
      <c r="B360">
        <v>3261.8098626500691</v>
      </c>
      <c r="C360">
        <v>351.19013734993086</v>
      </c>
    </row>
    <row r="361" spans="1:3">
      <c r="A361">
        <v>335</v>
      </c>
      <c r="B361">
        <v>3453.2182854765442</v>
      </c>
      <c r="C361">
        <v>273.78171452345578</v>
      </c>
    </row>
    <row r="362" spans="1:3">
      <c r="A362">
        <v>336</v>
      </c>
      <c r="B362">
        <v>3400.477539499816</v>
      </c>
      <c r="C362">
        <v>539.52246050018402</v>
      </c>
    </row>
    <row r="363" spans="1:3">
      <c r="A363">
        <v>337</v>
      </c>
      <c r="B363">
        <v>3268.1759548249765</v>
      </c>
      <c r="C363">
        <v>345.82404517502346</v>
      </c>
    </row>
    <row r="364" spans="1:3">
      <c r="A364">
        <v>338</v>
      </c>
      <c r="B364">
        <v>3145.6644832618899</v>
      </c>
      <c r="C364">
        <v>339.33551673811007</v>
      </c>
    </row>
    <row r="365" spans="1:3">
      <c r="A365">
        <v>339</v>
      </c>
      <c r="B365">
        <v>3359.6148461319353</v>
      </c>
      <c r="C365">
        <v>451.38515386806466</v>
      </c>
    </row>
    <row r="366" spans="1:3">
      <c r="A366">
        <v>340</v>
      </c>
      <c r="B366">
        <v>3523.5788005257905</v>
      </c>
      <c r="C366">
        <v>-929.57880052579048</v>
      </c>
    </row>
    <row r="367" spans="1:3">
      <c r="A367">
        <v>341</v>
      </c>
      <c r="B367">
        <v>3025.4682466613926</v>
      </c>
      <c r="C367">
        <v>-2320.4682466613926</v>
      </c>
    </row>
    <row r="368" spans="1:3">
      <c r="A368">
        <v>342</v>
      </c>
      <c r="B368">
        <v>2924.217080514878</v>
      </c>
      <c r="C368">
        <v>397.78291948512197</v>
      </c>
    </row>
    <row r="369" spans="1:3">
      <c r="A369">
        <v>343</v>
      </c>
      <c r="B369">
        <v>3110.9810342786272</v>
      </c>
      <c r="C369">
        <v>509.01896572137275</v>
      </c>
    </row>
    <row r="370" spans="1:3">
      <c r="A370">
        <v>344</v>
      </c>
      <c r="B370">
        <v>3189.4421950221731</v>
      </c>
      <c r="C370">
        <v>0.55780497782689054</v>
      </c>
    </row>
    <row r="371" spans="1:3">
      <c r="A371">
        <v>345</v>
      </c>
      <c r="B371">
        <v>3147.5384344031472</v>
      </c>
      <c r="C371">
        <v>-404.53843440314722</v>
      </c>
    </row>
    <row r="372" spans="1:3">
      <c r="A372">
        <v>346</v>
      </c>
      <c r="B372">
        <v>2806.1838271376719</v>
      </c>
      <c r="C372">
        <v>503.81617286232813</v>
      </c>
    </row>
    <row r="373" spans="1:3">
      <c r="A373">
        <v>347</v>
      </c>
      <c r="B373">
        <v>3256.8105898559143</v>
      </c>
      <c r="C373">
        <v>266.18941014408574</v>
      </c>
    </row>
    <row r="374" spans="1:3">
      <c r="A374">
        <v>348</v>
      </c>
      <c r="B374">
        <v>3356.791444674147</v>
      </c>
      <c r="C374">
        <v>383.20855532585301</v>
      </c>
    </row>
    <row r="375" spans="1:3">
      <c r="A375">
        <v>349</v>
      </c>
      <c r="B375">
        <v>4003.3773428084501</v>
      </c>
      <c r="C375">
        <v>-294.37734280845007</v>
      </c>
    </row>
    <row r="376" spans="1:3">
      <c r="A376">
        <v>350</v>
      </c>
      <c r="B376">
        <v>3940.4957529265521</v>
      </c>
      <c r="C376">
        <v>-363.49575292655209</v>
      </c>
    </row>
    <row r="377" spans="1:3">
      <c r="A377">
        <v>351</v>
      </c>
      <c r="B377">
        <v>2915.0200884266842</v>
      </c>
      <c r="C377">
        <v>-176.0200884266842</v>
      </c>
    </row>
    <row r="378" spans="1:3">
      <c r="A378">
        <v>352</v>
      </c>
      <c r="B378">
        <v>2824.8875028732091</v>
      </c>
      <c r="C378">
        <v>-393.88750287320909</v>
      </c>
    </row>
    <row r="379" spans="1:3">
      <c r="A379">
        <v>353</v>
      </c>
      <c r="B379">
        <v>2967.198785426116</v>
      </c>
      <c r="C379">
        <v>435.80121457388395</v>
      </c>
    </row>
    <row r="380" spans="1:3">
      <c r="A380">
        <v>354</v>
      </c>
      <c r="B380">
        <v>3989.4115091509216</v>
      </c>
      <c r="C380">
        <v>-239.41150915092157</v>
      </c>
    </row>
    <row r="381" spans="1:3">
      <c r="A381">
        <v>355</v>
      </c>
      <c r="B381">
        <v>3542.3803813642203</v>
      </c>
      <c r="C381">
        <v>-882.38038136422028</v>
      </c>
    </row>
    <row r="382" spans="1:3">
      <c r="A382">
        <v>356</v>
      </c>
      <c r="B382">
        <v>3793.723039816547</v>
      </c>
      <c r="C382">
        <v>-725.72303981654704</v>
      </c>
    </row>
    <row r="383" spans="1:3">
      <c r="A383">
        <v>357</v>
      </c>
      <c r="B383">
        <v>3599.0412031499013</v>
      </c>
      <c r="C383">
        <v>-1390.0412031499013</v>
      </c>
    </row>
    <row r="384" spans="1:3">
      <c r="A384">
        <v>358</v>
      </c>
      <c r="B384">
        <v>3357.9387083547699</v>
      </c>
      <c r="C384">
        <v>-2346.9387083547699</v>
      </c>
    </row>
    <row r="385" spans="1:3">
      <c r="A385">
        <v>359</v>
      </c>
      <c r="B385">
        <v>2844.7877123713706</v>
      </c>
      <c r="C385">
        <v>-2090.7877123713706</v>
      </c>
    </row>
    <row r="386" spans="1:3">
      <c r="A386">
        <v>360</v>
      </c>
      <c r="B386">
        <v>3578.3843505790205</v>
      </c>
      <c r="C386">
        <v>-2261.3843505790205</v>
      </c>
    </row>
    <row r="387" spans="1:3">
      <c r="A387">
        <v>361</v>
      </c>
      <c r="B387">
        <v>3005.5001703373537</v>
      </c>
      <c r="C387">
        <v>-1843.5001703373537</v>
      </c>
    </row>
    <row r="388" spans="1:3">
      <c r="A388">
        <v>362</v>
      </c>
      <c r="B388">
        <v>3301.3468910548545</v>
      </c>
      <c r="C388">
        <v>-999.3468910548545</v>
      </c>
    </row>
    <row r="389" spans="1:3">
      <c r="A389">
        <v>363</v>
      </c>
      <c r="B389">
        <v>3004.0919514538518</v>
      </c>
      <c r="C389">
        <v>-581.09195145385183</v>
      </c>
    </row>
    <row r="390" spans="1:3">
      <c r="A390">
        <v>364</v>
      </c>
      <c r="B390">
        <v>3268.6209535779199</v>
      </c>
      <c r="C390">
        <v>-269.62095357791986</v>
      </c>
    </row>
    <row r="391" spans="1:3">
      <c r="A391">
        <v>365</v>
      </c>
      <c r="B391">
        <v>4072.1668253399248</v>
      </c>
      <c r="C391">
        <v>-1587.1668253399248</v>
      </c>
    </row>
    <row r="392" spans="1:3">
      <c r="A392">
        <v>366</v>
      </c>
      <c r="B392">
        <v>3568.3048434397324</v>
      </c>
      <c r="C392">
        <v>-1274.3048434397324</v>
      </c>
    </row>
    <row r="393" spans="1:3">
      <c r="A393">
        <v>367</v>
      </c>
      <c r="B393">
        <v>3405.2200121692331</v>
      </c>
      <c r="C393">
        <v>-1454.2200121692331</v>
      </c>
    </row>
    <row r="394" spans="1:3">
      <c r="A394">
        <v>368</v>
      </c>
      <c r="B394">
        <v>2254.722453799814</v>
      </c>
      <c r="C394">
        <v>-18.722453799814048</v>
      </c>
    </row>
    <row r="395" spans="1:3">
      <c r="A395">
        <v>369</v>
      </c>
      <c r="B395">
        <v>2284.4975630275721</v>
      </c>
      <c r="C395">
        <v>83.502436972427859</v>
      </c>
    </row>
    <row r="396" spans="1:3">
      <c r="A396">
        <v>370</v>
      </c>
      <c r="B396">
        <v>3248.5687244418173</v>
      </c>
      <c r="C396">
        <v>23.431275558182733</v>
      </c>
    </row>
    <row r="397" spans="1:3">
      <c r="A397">
        <v>371</v>
      </c>
      <c r="B397">
        <v>3685.6262344065026</v>
      </c>
      <c r="C397">
        <v>412.37376559349741</v>
      </c>
    </row>
    <row r="398" spans="1:3">
      <c r="A398">
        <v>372</v>
      </c>
      <c r="B398">
        <v>4107.0141223558358</v>
      </c>
      <c r="C398">
        <v>413.98587764416425</v>
      </c>
    </row>
    <row r="399" spans="1:3">
      <c r="A399">
        <v>373</v>
      </c>
      <c r="B399">
        <v>3886.807682986976</v>
      </c>
      <c r="C399">
        <v>-461.80768298697603</v>
      </c>
    </row>
    <row r="400" spans="1:3">
      <c r="A400">
        <v>374</v>
      </c>
      <c r="B400">
        <v>2542.9453343587711</v>
      </c>
      <c r="C400">
        <v>-166.94533435877111</v>
      </c>
    </row>
    <row r="401" spans="1:3">
      <c r="A401">
        <v>375</v>
      </c>
      <c r="B401">
        <v>3244.0284921247971</v>
      </c>
      <c r="C401">
        <v>353.97150787520286</v>
      </c>
    </row>
    <row r="402" spans="1:3">
      <c r="A402">
        <v>376</v>
      </c>
      <c r="B402">
        <v>2431.8824822150737</v>
      </c>
      <c r="C402">
        <v>-254.88248221507365</v>
      </c>
    </row>
    <row r="403" spans="1:3">
      <c r="A403">
        <v>377</v>
      </c>
      <c r="B403">
        <v>3325.3258291896973</v>
      </c>
      <c r="C403">
        <v>771.67417081030271</v>
      </c>
    </row>
    <row r="404" spans="1:3">
      <c r="A404">
        <v>378</v>
      </c>
      <c r="B404">
        <v>3048.7592015974169</v>
      </c>
      <c r="C404">
        <v>165.2407984025831</v>
      </c>
    </row>
    <row r="405" spans="1:3">
      <c r="A405">
        <v>379</v>
      </c>
      <c r="B405">
        <v>2669.8457465322626</v>
      </c>
      <c r="C405">
        <v>-176.84574653226264</v>
      </c>
    </row>
    <row r="406" spans="1:3">
      <c r="A406">
        <v>380</v>
      </c>
      <c r="B406">
        <v>2598.4418016958348</v>
      </c>
      <c r="C406">
        <v>-287.44180169583478</v>
      </c>
    </row>
    <row r="407" spans="1:3">
      <c r="A407">
        <v>381</v>
      </c>
      <c r="B407">
        <v>2557.6517593559047</v>
      </c>
      <c r="C407">
        <v>-259.65175935590469</v>
      </c>
    </row>
    <row r="408" spans="1:3">
      <c r="A408">
        <v>382</v>
      </c>
      <c r="B408">
        <v>3411.2737548348587</v>
      </c>
      <c r="C408">
        <v>-476.27375483485866</v>
      </c>
    </row>
    <row r="409" spans="1:3">
      <c r="A409">
        <v>383</v>
      </c>
      <c r="B409">
        <v>3419.8407818495807</v>
      </c>
      <c r="C409">
        <v>-43.840781849580708</v>
      </c>
    </row>
    <row r="410" spans="1:3">
      <c r="A410">
        <v>384</v>
      </c>
      <c r="B410">
        <v>2618.1891301891146</v>
      </c>
      <c r="C410">
        <v>673.81086981088538</v>
      </c>
    </row>
    <row r="411" spans="1:3">
      <c r="A411">
        <v>385</v>
      </c>
      <c r="B411">
        <v>2987.7202681007552</v>
      </c>
      <c r="C411">
        <v>175.27973189924478</v>
      </c>
    </row>
    <row r="412" spans="1:3">
      <c r="A412">
        <v>386</v>
      </c>
      <c r="B412">
        <v>1622.289317345057</v>
      </c>
      <c r="C412">
        <v>-321.28931734505704</v>
      </c>
    </row>
    <row r="413" spans="1:3">
      <c r="A413">
        <v>387</v>
      </c>
      <c r="B413">
        <v>1614.2105194224096</v>
      </c>
      <c r="C413">
        <v>362.78948057759044</v>
      </c>
    </row>
    <row r="414" spans="1:3">
      <c r="A414">
        <v>388</v>
      </c>
      <c r="B414">
        <v>1957.8834844011162</v>
      </c>
      <c r="C414">
        <v>474.11651559888378</v>
      </c>
    </row>
    <row r="415" spans="1:3">
      <c r="A415">
        <v>389</v>
      </c>
      <c r="B415">
        <v>2983.3486678586578</v>
      </c>
      <c r="C415">
        <v>1355.6513321413422</v>
      </c>
    </row>
    <row r="416" spans="1:3">
      <c r="A416">
        <v>390</v>
      </c>
      <c r="B416">
        <v>3058.6084647565485</v>
      </c>
      <c r="C416">
        <v>1211.3915352434515</v>
      </c>
    </row>
    <row r="417" spans="1:3">
      <c r="A417">
        <v>391</v>
      </c>
      <c r="B417">
        <v>3215.221897299084</v>
      </c>
      <c r="C417">
        <v>859.77810270091595</v>
      </c>
    </row>
    <row r="418" spans="1:3">
      <c r="A418">
        <v>392</v>
      </c>
      <c r="B418">
        <v>3746.9506824247701</v>
      </c>
      <c r="C418">
        <v>-290.95068242477009</v>
      </c>
    </row>
    <row r="419" spans="1:3">
      <c r="A419">
        <v>393</v>
      </c>
      <c r="B419">
        <v>3574.8395404885241</v>
      </c>
      <c r="C419">
        <v>448.16045951147589</v>
      </c>
    </row>
    <row r="420" spans="1:3">
      <c r="A420">
        <v>394</v>
      </c>
      <c r="B420">
        <v>3754.4075499558785</v>
      </c>
      <c r="C420">
        <v>-511.40754995587849</v>
      </c>
    </row>
    <row r="421" spans="1:3">
      <c r="A421">
        <v>395</v>
      </c>
      <c r="B421">
        <v>3440.8125986098394</v>
      </c>
      <c r="C421">
        <v>183.18740139016063</v>
      </c>
    </row>
    <row r="422" spans="1:3">
      <c r="A422">
        <v>396</v>
      </c>
      <c r="B422">
        <v>4332.3448037134822</v>
      </c>
      <c r="C422">
        <v>176.65519628651782</v>
      </c>
    </row>
    <row r="423" spans="1:3">
      <c r="A423">
        <v>397</v>
      </c>
      <c r="B423">
        <v>4765.5661159336423</v>
      </c>
      <c r="C423">
        <v>-186.56611593364232</v>
      </c>
    </row>
    <row r="424" spans="1:3">
      <c r="A424">
        <v>398</v>
      </c>
      <c r="B424">
        <v>3801.18299729101</v>
      </c>
      <c r="C424">
        <v>-40.182997291009997</v>
      </c>
    </row>
    <row r="425" spans="1:3">
      <c r="A425">
        <v>399</v>
      </c>
      <c r="B425">
        <v>3478.7693743566624</v>
      </c>
      <c r="C425">
        <v>672.23062564333759</v>
      </c>
    </row>
    <row r="426" spans="1:3">
      <c r="A426">
        <v>400</v>
      </c>
      <c r="B426">
        <v>2530.9006404613729</v>
      </c>
      <c r="C426">
        <v>301.09935953862714</v>
      </c>
    </row>
    <row r="427" spans="1:3">
      <c r="A427">
        <v>401</v>
      </c>
      <c r="B427">
        <v>2703.3002235664512</v>
      </c>
      <c r="C427">
        <v>243.69977643354878</v>
      </c>
    </row>
    <row r="428" spans="1:3">
      <c r="A428">
        <v>402</v>
      </c>
      <c r="B428">
        <v>3133.2328691011007</v>
      </c>
      <c r="C428">
        <v>650.76713089889927</v>
      </c>
    </row>
    <row r="429" spans="1:3">
      <c r="A429">
        <v>403</v>
      </c>
      <c r="B429">
        <v>3970.3937016335744</v>
      </c>
      <c r="C429">
        <v>404.60629836642556</v>
      </c>
    </row>
    <row r="430" spans="1:3">
      <c r="A430">
        <v>404</v>
      </c>
      <c r="B430">
        <v>2630.7070270146278</v>
      </c>
      <c r="C430">
        <v>171.29297298537222</v>
      </c>
    </row>
    <row r="431" spans="1:3">
      <c r="A431">
        <v>405</v>
      </c>
      <c r="B431">
        <v>3013.4099543133007</v>
      </c>
      <c r="C431">
        <v>816.59004568669934</v>
      </c>
    </row>
    <row r="432" spans="1:3">
      <c r="A432">
        <v>406</v>
      </c>
      <c r="B432">
        <v>3326.2005596599138</v>
      </c>
      <c r="C432">
        <v>504.79944034008622</v>
      </c>
    </row>
    <row r="433" spans="1:3">
      <c r="A433">
        <v>407</v>
      </c>
      <c r="B433">
        <v>2162.3819082532359</v>
      </c>
      <c r="C433">
        <v>6.6180917467640938</v>
      </c>
    </row>
    <row r="434" spans="1:3">
      <c r="A434">
        <v>408</v>
      </c>
      <c r="B434">
        <v>1998.8313663391139</v>
      </c>
      <c r="C434">
        <v>-469.83136633911386</v>
      </c>
    </row>
    <row r="435" spans="1:3">
      <c r="A435">
        <v>409</v>
      </c>
      <c r="B435">
        <v>3145.0808917434961</v>
      </c>
      <c r="C435">
        <v>276.91910825650393</v>
      </c>
    </row>
    <row r="436" spans="1:3">
      <c r="A436">
        <v>410</v>
      </c>
      <c r="B436">
        <v>3726.9790763637229</v>
      </c>
      <c r="C436">
        <v>195.02092363627708</v>
      </c>
    </row>
    <row r="437" spans="1:3">
      <c r="A437">
        <v>411</v>
      </c>
      <c r="B437">
        <v>3802.3815705606344</v>
      </c>
      <c r="C437">
        <v>366.61842943936563</v>
      </c>
    </row>
    <row r="438" spans="1:3">
      <c r="A438">
        <v>412</v>
      </c>
      <c r="B438">
        <v>3054.950707112559</v>
      </c>
      <c r="C438">
        <v>-49.95070711255903</v>
      </c>
    </row>
    <row r="439" spans="1:3">
      <c r="A439">
        <v>413</v>
      </c>
      <c r="B439">
        <v>3532.8032672912841</v>
      </c>
      <c r="C439">
        <v>621.1967327087159</v>
      </c>
    </row>
    <row r="440" spans="1:3">
      <c r="A440">
        <v>414</v>
      </c>
      <c r="B440">
        <v>3825.6867633415732</v>
      </c>
      <c r="C440">
        <v>492.31323665842683</v>
      </c>
    </row>
    <row r="441" spans="1:3">
      <c r="A441">
        <v>415</v>
      </c>
      <c r="B441">
        <v>3160.3716124421589</v>
      </c>
      <c r="C441">
        <v>-471.37161244215895</v>
      </c>
    </row>
    <row r="442" spans="1:3">
      <c r="A442">
        <v>416</v>
      </c>
      <c r="B442">
        <v>3244.2992173093535</v>
      </c>
      <c r="C442">
        <v>-115.29921730935348</v>
      </c>
    </row>
    <row r="443" spans="1:3">
      <c r="A443">
        <v>417</v>
      </c>
      <c r="B443">
        <v>3193.4119807072288</v>
      </c>
      <c r="C443">
        <v>583.58801929277115</v>
      </c>
    </row>
    <row r="444" spans="1:3">
      <c r="A444">
        <v>418</v>
      </c>
      <c r="B444">
        <v>4026.3506913889332</v>
      </c>
      <c r="C444">
        <v>746.64930861106677</v>
      </c>
    </row>
    <row r="445" spans="1:3">
      <c r="A445">
        <v>419</v>
      </c>
      <c r="B445">
        <v>4466.22116643972</v>
      </c>
      <c r="C445">
        <v>595.77883356027996</v>
      </c>
    </row>
    <row r="446" spans="1:3">
      <c r="A446">
        <v>420</v>
      </c>
      <c r="B446">
        <v>3727.3446781948724</v>
      </c>
      <c r="C446">
        <v>-240.34467819487236</v>
      </c>
    </row>
    <row r="447" spans="1:3">
      <c r="A447">
        <v>421</v>
      </c>
      <c r="B447">
        <v>3387.7695354589951</v>
      </c>
      <c r="C447">
        <v>-655.76953545899505</v>
      </c>
    </row>
    <row r="448" spans="1:3">
      <c r="A448">
        <v>422</v>
      </c>
      <c r="B448">
        <v>3459.7058849880668</v>
      </c>
      <c r="C448">
        <v>-70.705884988066828</v>
      </c>
    </row>
    <row r="449" spans="1:3">
      <c r="A449">
        <v>423</v>
      </c>
      <c r="B449">
        <v>3953.5572874781365</v>
      </c>
      <c r="C449">
        <v>368.44271252186354</v>
      </c>
    </row>
    <row r="450" spans="1:3">
      <c r="A450">
        <v>424</v>
      </c>
      <c r="B450">
        <v>4169.6233993008937</v>
      </c>
      <c r="C450">
        <v>193.37660069910635</v>
      </c>
    </row>
    <row r="451" spans="1:3">
      <c r="A451">
        <v>425</v>
      </c>
      <c r="B451">
        <v>3058.9372742051696</v>
      </c>
      <c r="C451">
        <v>-1224.9372742051696</v>
      </c>
    </row>
    <row r="452" spans="1:3">
      <c r="A452">
        <v>426</v>
      </c>
      <c r="B452">
        <v>4549.3898727608321</v>
      </c>
      <c r="C452">
        <v>440.61012723916792</v>
      </c>
    </row>
    <row r="453" spans="1:3">
      <c r="A453">
        <v>427</v>
      </c>
      <c r="B453">
        <v>3537.5790778077894</v>
      </c>
      <c r="C453">
        <v>-343.57907780778942</v>
      </c>
    </row>
    <row r="454" spans="1:3">
      <c r="A454">
        <v>428</v>
      </c>
      <c r="B454">
        <v>4051.0534854393759</v>
      </c>
      <c r="C454">
        <v>14.946514560624109</v>
      </c>
    </row>
    <row r="455" spans="1:3">
      <c r="A455">
        <v>429</v>
      </c>
      <c r="B455">
        <v>3745.5902688506935</v>
      </c>
      <c r="C455">
        <v>-322.59026885069352</v>
      </c>
    </row>
    <row r="456" spans="1:3">
      <c r="A456">
        <v>430</v>
      </c>
      <c r="B456">
        <v>2996.6826910485743</v>
      </c>
      <c r="C456">
        <v>336.31730895142573</v>
      </c>
    </row>
    <row r="457" spans="1:3">
      <c r="A457">
        <v>431</v>
      </c>
      <c r="B457">
        <v>3235.6998376537413</v>
      </c>
      <c r="C457">
        <v>720.30016234625873</v>
      </c>
    </row>
    <row r="458" spans="1:3">
      <c r="A458">
        <v>432</v>
      </c>
      <c r="B458">
        <v>4103.8792458962762</v>
      </c>
      <c r="C458">
        <v>812.12075410372381</v>
      </c>
    </row>
    <row r="459" spans="1:3">
      <c r="A459">
        <v>433</v>
      </c>
      <c r="B459">
        <v>5065.7904374810223</v>
      </c>
      <c r="C459">
        <v>316.20956251897769</v>
      </c>
    </row>
    <row r="460" spans="1:3">
      <c r="A460">
        <v>434</v>
      </c>
      <c r="B460">
        <v>4479.5643473817781</v>
      </c>
      <c r="C460">
        <v>89.435652618221866</v>
      </c>
    </row>
    <row r="461" spans="1:3">
      <c r="A461">
        <v>435</v>
      </c>
      <c r="B461">
        <v>3691.1926085283299</v>
      </c>
      <c r="C461">
        <v>426.80739147167014</v>
      </c>
    </row>
    <row r="462" spans="1:3">
      <c r="A462">
        <v>436</v>
      </c>
      <c r="B462">
        <v>4006.1991677070746</v>
      </c>
      <c r="C462">
        <v>904.80083229292541</v>
      </c>
    </row>
    <row r="463" spans="1:3">
      <c r="A463">
        <v>437</v>
      </c>
      <c r="B463">
        <v>4758.401067918946</v>
      </c>
      <c r="C463">
        <v>539.59893208105404</v>
      </c>
    </row>
    <row r="464" spans="1:3">
      <c r="A464">
        <v>438</v>
      </c>
      <c r="B464">
        <v>5070.8781474132174</v>
      </c>
      <c r="C464">
        <v>776.12185258678255</v>
      </c>
    </row>
    <row r="465" spans="1:3">
      <c r="A465">
        <v>439</v>
      </c>
      <c r="B465">
        <v>5405.1154106296763</v>
      </c>
      <c r="C465">
        <v>906.88458937032374</v>
      </c>
    </row>
    <row r="466" spans="1:3">
      <c r="A466">
        <v>440</v>
      </c>
      <c r="B466">
        <v>5089.978049413784</v>
      </c>
      <c r="C466">
        <v>1102.021950586216</v>
      </c>
    </row>
    <row r="467" spans="1:3">
      <c r="A467">
        <v>441</v>
      </c>
      <c r="B467">
        <v>3649.9973334851452</v>
      </c>
      <c r="C467">
        <v>728.00266651485481</v>
      </c>
    </row>
    <row r="468" spans="1:3">
      <c r="A468">
        <v>442</v>
      </c>
      <c r="B468">
        <v>4414.3957246488953</v>
      </c>
      <c r="C468">
        <v>3421.6042753511047</v>
      </c>
    </row>
    <row r="469" spans="1:3">
      <c r="A469">
        <v>443</v>
      </c>
      <c r="B469">
        <v>3949.2817459818079</v>
      </c>
      <c r="C469">
        <v>1942.7182540181921</v>
      </c>
    </row>
    <row r="470" spans="1:3">
      <c r="A470">
        <v>444</v>
      </c>
      <c r="B470">
        <v>4702.9151211344697</v>
      </c>
      <c r="C470">
        <v>1450.0848788655303</v>
      </c>
    </row>
    <row r="471" spans="1:3">
      <c r="A471">
        <v>445</v>
      </c>
      <c r="B471">
        <v>4535.7268528197337</v>
      </c>
      <c r="C471">
        <v>1557.2731471802663</v>
      </c>
    </row>
    <row r="472" spans="1:3">
      <c r="A472">
        <v>446</v>
      </c>
      <c r="B472">
        <v>4303.3536181110776</v>
      </c>
      <c r="C472">
        <v>1926.6463818889224</v>
      </c>
    </row>
    <row r="473" spans="1:3">
      <c r="A473">
        <v>447</v>
      </c>
      <c r="B473">
        <v>4419.4643681555262</v>
      </c>
      <c r="C473">
        <v>2451.5356318444738</v>
      </c>
    </row>
    <row r="474" spans="1:3">
      <c r="A474">
        <v>448</v>
      </c>
      <c r="B474">
        <v>5079.103258719103</v>
      </c>
      <c r="C474">
        <v>3282.896741280897</v>
      </c>
    </row>
    <row r="475" spans="1:3">
      <c r="A475">
        <v>449</v>
      </c>
      <c r="B475">
        <v>3927.0370072138785</v>
      </c>
      <c r="C475">
        <v>-555.0370072138785</v>
      </c>
    </row>
    <row r="476" spans="1:3">
      <c r="A476">
        <v>450</v>
      </c>
      <c r="B476">
        <v>3557.8954645909926</v>
      </c>
      <c r="C476">
        <v>1438.1045354090074</v>
      </c>
    </row>
    <row r="477" spans="1:3">
      <c r="A477">
        <v>451</v>
      </c>
      <c r="B477">
        <v>4623.9565002534619</v>
      </c>
      <c r="C477">
        <v>934.04349974653815</v>
      </c>
    </row>
    <row r="478" spans="1:3">
      <c r="A478">
        <v>452</v>
      </c>
      <c r="B478">
        <v>4148.948937795205</v>
      </c>
      <c r="C478">
        <v>953.05106220479502</v>
      </c>
    </row>
    <row r="479" spans="1:3">
      <c r="A479">
        <v>453</v>
      </c>
      <c r="B479">
        <v>4866.1201965056616</v>
      </c>
      <c r="C479">
        <v>831.87980349433838</v>
      </c>
    </row>
    <row r="480" spans="1:3">
      <c r="A480">
        <v>454</v>
      </c>
      <c r="B480">
        <v>5066.6159369709958</v>
      </c>
      <c r="C480">
        <v>1066.3840630290042</v>
      </c>
    </row>
    <row r="481" spans="1:3">
      <c r="A481">
        <v>455</v>
      </c>
      <c r="B481">
        <v>3861.7953626851977</v>
      </c>
      <c r="C481">
        <v>1597.2046373148023</v>
      </c>
    </row>
    <row r="482" spans="1:3">
      <c r="A482">
        <v>456</v>
      </c>
      <c r="B482">
        <v>3807.2648763233065</v>
      </c>
      <c r="C482">
        <v>2427.7351236766935</v>
      </c>
    </row>
    <row r="483" spans="1:3">
      <c r="A483">
        <v>457</v>
      </c>
      <c r="B483">
        <v>3933.2010136879471</v>
      </c>
      <c r="C483">
        <v>2107.7989863120529</v>
      </c>
    </row>
    <row r="484" spans="1:3">
      <c r="A484">
        <v>458</v>
      </c>
      <c r="B484">
        <v>4466.3372259467087</v>
      </c>
      <c r="C484">
        <v>1469.6627740532913</v>
      </c>
    </row>
    <row r="485" spans="1:3">
      <c r="A485">
        <v>459</v>
      </c>
      <c r="B485">
        <v>5017.155753356561</v>
      </c>
      <c r="C485">
        <v>1754.844246643439</v>
      </c>
    </row>
    <row r="486" spans="1:3">
      <c r="A486">
        <v>460</v>
      </c>
      <c r="B486">
        <v>5390.6158454202314</v>
      </c>
      <c r="C486">
        <v>1045.3841545797686</v>
      </c>
    </row>
    <row r="487" spans="1:3">
      <c r="A487">
        <v>461</v>
      </c>
      <c r="B487">
        <v>4838.2393696919362</v>
      </c>
      <c r="C487">
        <v>1618.7606303080638</v>
      </c>
    </row>
    <row r="488" spans="1:3">
      <c r="A488">
        <v>462</v>
      </c>
      <c r="B488">
        <v>4509.1861572478128</v>
      </c>
      <c r="C488">
        <v>1950.8138427521872</v>
      </c>
    </row>
    <row r="489" spans="1:3">
      <c r="A489">
        <v>463</v>
      </c>
      <c r="B489">
        <v>5110.9917656036314</v>
      </c>
      <c r="C489">
        <v>1746.0082343963686</v>
      </c>
    </row>
    <row r="490" spans="1:3">
      <c r="A490">
        <v>464</v>
      </c>
      <c r="B490">
        <v>5577.2672424018074</v>
      </c>
      <c r="C490">
        <v>-408.26724240180738</v>
      </c>
    </row>
    <row r="491" spans="1:3">
      <c r="A491">
        <v>465</v>
      </c>
      <c r="B491">
        <v>5341.5348673709786</v>
      </c>
      <c r="C491">
        <v>243.46513262902135</v>
      </c>
    </row>
    <row r="492" spans="1:3">
      <c r="A492">
        <v>466</v>
      </c>
      <c r="B492">
        <v>4715.6011258722665</v>
      </c>
      <c r="C492">
        <v>1202.3988741277335</v>
      </c>
    </row>
    <row r="493" spans="1:3">
      <c r="A493">
        <v>467</v>
      </c>
      <c r="B493">
        <v>3845.6326319905615</v>
      </c>
      <c r="C493">
        <v>1016.3673680094385</v>
      </c>
    </row>
    <row r="494" spans="1:3">
      <c r="A494">
        <v>468</v>
      </c>
      <c r="B494">
        <v>4251.0138173943587</v>
      </c>
      <c r="C494">
        <v>1157.9861826056413</v>
      </c>
    </row>
    <row r="495" spans="1:3">
      <c r="A495">
        <v>469</v>
      </c>
      <c r="B495">
        <v>4750.7643567095693</v>
      </c>
      <c r="C495">
        <v>1647.2356432904307</v>
      </c>
    </row>
    <row r="496" spans="1:3">
      <c r="A496">
        <v>470</v>
      </c>
      <c r="B496">
        <v>4945.8069756376681</v>
      </c>
      <c r="C496">
        <v>2514.1930243623319</v>
      </c>
    </row>
    <row r="497" spans="1:3">
      <c r="A497">
        <v>471</v>
      </c>
      <c r="B497">
        <v>5598.1047512503619</v>
      </c>
      <c r="C497">
        <v>1533.8952487496381</v>
      </c>
    </row>
    <row r="498" spans="1:3">
      <c r="A498">
        <v>472</v>
      </c>
      <c r="B498">
        <v>5773.2579598614066</v>
      </c>
      <c r="C498">
        <v>596.74204013859344</v>
      </c>
    </row>
    <row r="499" spans="1:3">
      <c r="A499">
        <v>473</v>
      </c>
      <c r="B499">
        <v>6109.8183411253412</v>
      </c>
      <c r="C499">
        <v>581.18165887465875</v>
      </c>
    </row>
    <row r="500" spans="1:3">
      <c r="A500">
        <v>474</v>
      </c>
      <c r="B500">
        <v>4528.3552458788563</v>
      </c>
      <c r="C500">
        <v>-161.35524587885629</v>
      </c>
    </row>
    <row r="501" spans="1:3">
      <c r="A501">
        <v>475</v>
      </c>
      <c r="B501">
        <v>4698.2227278924247</v>
      </c>
      <c r="C501">
        <v>1866.7772721075753</v>
      </c>
    </row>
    <row r="502" spans="1:3">
      <c r="A502">
        <v>476</v>
      </c>
      <c r="B502">
        <v>4659.0940377011775</v>
      </c>
      <c r="C502">
        <v>2630.9059622988225</v>
      </c>
    </row>
    <row r="503" spans="1:3">
      <c r="A503">
        <v>477</v>
      </c>
      <c r="B503">
        <v>4896.8704875198264</v>
      </c>
      <c r="C503">
        <v>1727.1295124801736</v>
      </c>
    </row>
    <row r="504" spans="1:3">
      <c r="A504">
        <v>478</v>
      </c>
      <c r="B504">
        <v>3296.7940843454007</v>
      </c>
      <c r="C504">
        <v>-2269.7940843454007</v>
      </c>
    </row>
    <row r="505" spans="1:3">
      <c r="A505">
        <v>479</v>
      </c>
      <c r="B505">
        <v>2776.6438566464849</v>
      </c>
      <c r="C505">
        <v>437.35614335351511</v>
      </c>
    </row>
    <row r="506" spans="1:3">
      <c r="A506">
        <v>480</v>
      </c>
      <c r="B506">
        <v>4422.6317365108489</v>
      </c>
      <c r="C506">
        <v>1210.3682634891511</v>
      </c>
    </row>
    <row r="507" spans="1:3">
      <c r="A507">
        <v>481</v>
      </c>
      <c r="B507">
        <v>5004.0704234824061</v>
      </c>
      <c r="C507">
        <v>1191.9295765175939</v>
      </c>
    </row>
    <row r="508" spans="1:3">
      <c r="A508">
        <v>482</v>
      </c>
      <c r="B508">
        <v>4241.0467631341162</v>
      </c>
      <c r="C508">
        <v>784.95323686588381</v>
      </c>
    </row>
    <row r="509" spans="1:3">
      <c r="A509">
        <v>483</v>
      </c>
      <c r="B509">
        <v>4936.7246090383751</v>
      </c>
      <c r="C509">
        <v>1296.2753909616249</v>
      </c>
    </row>
    <row r="510" spans="1:3">
      <c r="A510">
        <v>484</v>
      </c>
      <c r="B510">
        <v>4114.5207469811021</v>
      </c>
      <c r="C510">
        <v>105.47925301889791</v>
      </c>
    </row>
    <row r="511" spans="1:3">
      <c r="A511">
        <v>485</v>
      </c>
      <c r="B511">
        <v>4426.0661962070481</v>
      </c>
      <c r="C511">
        <v>1877.9338037929519</v>
      </c>
    </row>
    <row r="512" spans="1:3">
      <c r="A512">
        <v>486</v>
      </c>
      <c r="B512">
        <v>4531.2731273021363</v>
      </c>
      <c r="C512">
        <v>1040.7268726978637</v>
      </c>
    </row>
    <row r="513" spans="1:3">
      <c r="A513">
        <v>487</v>
      </c>
      <c r="B513">
        <v>5222.8288565616476</v>
      </c>
      <c r="C513">
        <v>517.17114343835237</v>
      </c>
    </row>
    <row r="514" spans="1:3">
      <c r="A514">
        <v>488</v>
      </c>
      <c r="B514">
        <v>4557.5938630471819</v>
      </c>
      <c r="C514">
        <v>1611.4061369528181</v>
      </c>
    </row>
    <row r="515" spans="1:3">
      <c r="A515">
        <v>489</v>
      </c>
      <c r="B515">
        <v>4629.4210523341353</v>
      </c>
      <c r="C515">
        <v>1791.5789476658647</v>
      </c>
    </row>
    <row r="516" spans="1:3">
      <c r="A516">
        <v>490</v>
      </c>
      <c r="B516">
        <v>5132.7581791793364</v>
      </c>
      <c r="C516">
        <v>1163.2418208206636</v>
      </c>
    </row>
    <row r="517" spans="1:3">
      <c r="A517">
        <v>491</v>
      </c>
      <c r="B517">
        <v>5027.0697288482115</v>
      </c>
      <c r="C517">
        <v>1855.9302711517885</v>
      </c>
    </row>
    <row r="518" spans="1:3">
      <c r="A518">
        <v>492</v>
      </c>
      <c r="B518">
        <v>4781.4150562624782</v>
      </c>
      <c r="C518">
        <v>1577.5849437375218</v>
      </c>
    </row>
    <row r="519" spans="1:3">
      <c r="A519">
        <v>493</v>
      </c>
      <c r="B519">
        <v>4828.6987510377839</v>
      </c>
      <c r="C519">
        <v>1444.3012489622161</v>
      </c>
    </row>
    <row r="520" spans="1:3">
      <c r="A520">
        <v>494</v>
      </c>
      <c r="B520">
        <v>5004.8609164648551</v>
      </c>
      <c r="C520">
        <v>723.13908353514489</v>
      </c>
    </row>
    <row r="521" spans="1:3">
      <c r="A521">
        <v>495</v>
      </c>
      <c r="B521">
        <v>4817.4493933268668</v>
      </c>
      <c r="C521">
        <v>-100.44939332686681</v>
      </c>
    </row>
    <row r="522" spans="1:3">
      <c r="A522">
        <v>496</v>
      </c>
      <c r="B522">
        <v>4843.5562127058838</v>
      </c>
      <c r="C522">
        <v>1728.4437872941162</v>
      </c>
    </row>
    <row r="523" spans="1:3">
      <c r="A523">
        <v>497</v>
      </c>
      <c r="B523">
        <v>5576.5274261256545</v>
      </c>
      <c r="C523">
        <v>1453.4725738743455</v>
      </c>
    </row>
    <row r="524" spans="1:3">
      <c r="A524">
        <v>498</v>
      </c>
      <c r="B524">
        <v>5447.1185541484774</v>
      </c>
      <c r="C524">
        <v>1981.8814458515226</v>
      </c>
    </row>
    <row r="525" spans="1:3">
      <c r="A525">
        <v>499</v>
      </c>
      <c r="B525">
        <v>5510.1460468908908</v>
      </c>
      <c r="C525">
        <v>607.85395310910917</v>
      </c>
    </row>
    <row r="526" spans="1:3">
      <c r="A526">
        <v>500</v>
      </c>
      <c r="B526">
        <v>4672.9073117640519</v>
      </c>
      <c r="C526">
        <v>-1829.9073117640519</v>
      </c>
    </row>
    <row r="527" spans="1:3">
      <c r="A527">
        <v>501</v>
      </c>
      <c r="B527">
        <v>4863.5790696594486</v>
      </c>
      <c r="C527">
        <v>251.42093034055142</v>
      </c>
    </row>
    <row r="528" spans="1:3">
      <c r="A528">
        <v>502</v>
      </c>
      <c r="B528">
        <v>5269.4700388570182</v>
      </c>
      <c r="C528">
        <v>2154.5299611429818</v>
      </c>
    </row>
    <row r="529" spans="1:3">
      <c r="A529">
        <v>503</v>
      </c>
      <c r="B529">
        <v>5561.2652438224022</v>
      </c>
      <c r="C529">
        <v>1822.7347561775978</v>
      </c>
    </row>
    <row r="530" spans="1:3">
      <c r="A530">
        <v>504</v>
      </c>
      <c r="B530">
        <v>5386.4631951203173</v>
      </c>
      <c r="C530">
        <v>2252.5368048796827</v>
      </c>
    </row>
    <row r="531" spans="1:3">
      <c r="A531">
        <v>505</v>
      </c>
      <c r="B531">
        <v>5678.954306994412</v>
      </c>
      <c r="C531">
        <v>2615.045693005588</v>
      </c>
    </row>
    <row r="532" spans="1:3">
      <c r="A532">
        <v>506</v>
      </c>
      <c r="B532">
        <v>5616.7481668982382</v>
      </c>
      <c r="C532">
        <v>1512.2518331017618</v>
      </c>
    </row>
    <row r="533" spans="1:3">
      <c r="A533">
        <v>507</v>
      </c>
      <c r="B533">
        <v>4736.3255254295818</v>
      </c>
      <c r="C533">
        <v>-377.32552542958183</v>
      </c>
    </row>
    <row r="534" spans="1:3">
      <c r="A534">
        <v>508</v>
      </c>
      <c r="B534">
        <v>4974.3683189506428</v>
      </c>
      <c r="C534">
        <v>1098.6316810493572</v>
      </c>
    </row>
    <row r="535" spans="1:3">
      <c r="A535">
        <v>509</v>
      </c>
      <c r="B535">
        <v>4980.0148081474581</v>
      </c>
      <c r="C535">
        <v>279.9851918525419</v>
      </c>
    </row>
    <row r="536" spans="1:3">
      <c r="A536">
        <v>510</v>
      </c>
      <c r="B536">
        <v>5301.5312053765938</v>
      </c>
      <c r="C536">
        <v>1468.4687946234062</v>
      </c>
    </row>
    <row r="537" spans="1:3">
      <c r="A537">
        <v>511</v>
      </c>
      <c r="B537">
        <v>5383.8216412355605</v>
      </c>
      <c r="C537">
        <v>1350.1783587644395</v>
      </c>
    </row>
    <row r="538" spans="1:3">
      <c r="A538">
        <v>512</v>
      </c>
      <c r="B538">
        <v>5542.5726118576549</v>
      </c>
      <c r="C538">
        <v>993.42738814234508</v>
      </c>
    </row>
    <row r="539" spans="1:3">
      <c r="A539">
        <v>513</v>
      </c>
      <c r="B539">
        <v>5626.1497967890364</v>
      </c>
      <c r="C539">
        <v>964.85020321096363</v>
      </c>
    </row>
    <row r="540" spans="1:3">
      <c r="A540">
        <v>514</v>
      </c>
      <c r="B540">
        <v>5985.1248199206584</v>
      </c>
      <c r="C540">
        <v>57.87518007934159</v>
      </c>
    </row>
    <row r="541" spans="1:3">
      <c r="A541">
        <v>515</v>
      </c>
      <c r="B541">
        <v>5907.0346157855929</v>
      </c>
      <c r="C541">
        <v>-164.03461578559291</v>
      </c>
    </row>
    <row r="542" spans="1:3">
      <c r="A542">
        <v>516</v>
      </c>
      <c r="B542">
        <v>5460.1464029761992</v>
      </c>
      <c r="C542">
        <v>1394.8535970238008</v>
      </c>
    </row>
    <row r="543" spans="1:3">
      <c r="A543">
        <v>517</v>
      </c>
      <c r="B543">
        <v>6083.266495845739</v>
      </c>
      <c r="C543">
        <v>1254.733504154261</v>
      </c>
    </row>
    <row r="544" spans="1:3">
      <c r="A544">
        <v>518</v>
      </c>
      <c r="B544">
        <v>5210.4582747693967</v>
      </c>
      <c r="C544">
        <v>-1083.4582747693967</v>
      </c>
    </row>
    <row r="545" spans="1:3">
      <c r="A545">
        <v>519</v>
      </c>
      <c r="B545">
        <v>5436.3101595367261</v>
      </c>
      <c r="C545">
        <v>2683.6898404632739</v>
      </c>
    </row>
    <row r="546" spans="1:3">
      <c r="A546">
        <v>520</v>
      </c>
      <c r="B546">
        <v>5648.5137496277976</v>
      </c>
      <c r="C546">
        <v>1992.4862503722024</v>
      </c>
    </row>
    <row r="547" spans="1:3">
      <c r="A547">
        <v>521</v>
      </c>
      <c r="B547">
        <v>5693.0017594831024</v>
      </c>
      <c r="C547">
        <v>1304.9982405168976</v>
      </c>
    </row>
    <row r="548" spans="1:3">
      <c r="A548">
        <v>522</v>
      </c>
      <c r="B548">
        <v>4950.6267655667107</v>
      </c>
      <c r="C548">
        <v>2050.3732344332893</v>
      </c>
    </row>
    <row r="549" spans="1:3">
      <c r="A549">
        <v>523</v>
      </c>
      <c r="B549">
        <v>5086.3873689162601</v>
      </c>
      <c r="C549">
        <v>1968.6126310837399</v>
      </c>
    </row>
    <row r="550" spans="1:3">
      <c r="A550">
        <v>524</v>
      </c>
      <c r="B550">
        <v>5407.6099061635541</v>
      </c>
      <c r="C550">
        <v>2086.3900938364459</v>
      </c>
    </row>
    <row r="551" spans="1:3">
      <c r="A551">
        <v>525</v>
      </c>
      <c r="B551">
        <v>5884.5575128383207</v>
      </c>
      <c r="C551">
        <v>1851.4424871616793</v>
      </c>
    </row>
    <row r="552" spans="1:3">
      <c r="A552">
        <v>526</v>
      </c>
      <c r="B552">
        <v>6358.5473033851404</v>
      </c>
      <c r="C552">
        <v>1139.4526966148596</v>
      </c>
    </row>
    <row r="553" spans="1:3">
      <c r="A553">
        <v>527</v>
      </c>
      <c r="B553">
        <v>6211.3786946415257</v>
      </c>
      <c r="C553">
        <v>386.62130535847427</v>
      </c>
    </row>
    <row r="554" spans="1:3">
      <c r="A554">
        <v>528</v>
      </c>
      <c r="B554">
        <v>6052.005955890043</v>
      </c>
      <c r="C554">
        <v>611.99404410995703</v>
      </c>
    </row>
    <row r="555" spans="1:3">
      <c r="A555">
        <v>529</v>
      </c>
      <c r="B555">
        <v>4922.5815065763027</v>
      </c>
      <c r="C555">
        <v>49.418493423697328</v>
      </c>
    </row>
    <row r="556" spans="1:3">
      <c r="A556">
        <v>530</v>
      </c>
      <c r="B556">
        <v>5691.451343989791</v>
      </c>
      <c r="C556">
        <v>1729.548656010209</v>
      </c>
    </row>
    <row r="557" spans="1:3">
      <c r="A557">
        <v>531</v>
      </c>
      <c r="B557">
        <v>5837.037805613083</v>
      </c>
      <c r="C557">
        <v>1525.962194386917</v>
      </c>
    </row>
    <row r="558" spans="1:3">
      <c r="A558">
        <v>532</v>
      </c>
      <c r="B558">
        <v>5584.4518716040438</v>
      </c>
      <c r="C558">
        <v>2080.5481283959562</v>
      </c>
    </row>
    <row r="559" spans="1:3">
      <c r="A559">
        <v>533</v>
      </c>
      <c r="B559">
        <v>5770.225588153965</v>
      </c>
      <c r="C559">
        <v>1931.774411846035</v>
      </c>
    </row>
    <row r="560" spans="1:3">
      <c r="A560">
        <v>534</v>
      </c>
      <c r="B560">
        <v>5349.3471270597202</v>
      </c>
      <c r="C560">
        <v>1628.6528729402798</v>
      </c>
    </row>
    <row r="561" spans="1:3">
      <c r="A561">
        <v>535</v>
      </c>
      <c r="B561">
        <v>4663.7430748443549</v>
      </c>
      <c r="C561">
        <v>435.25692515564515</v>
      </c>
    </row>
    <row r="562" spans="1:3">
      <c r="A562">
        <v>536</v>
      </c>
      <c r="B562">
        <v>5755.1643888909402</v>
      </c>
      <c r="C562">
        <v>1069.8356111090598</v>
      </c>
    </row>
    <row r="563" spans="1:3">
      <c r="A563">
        <v>537</v>
      </c>
      <c r="B563">
        <v>6522.9091527675882</v>
      </c>
      <c r="C563">
        <v>-311.90915276758824</v>
      </c>
    </row>
    <row r="564" spans="1:3">
      <c r="A564">
        <v>538</v>
      </c>
      <c r="B564">
        <v>6838.1372451594843</v>
      </c>
      <c r="C564">
        <v>-933.13724515948434</v>
      </c>
    </row>
    <row r="565" spans="1:3">
      <c r="A565">
        <v>539</v>
      </c>
      <c r="B565">
        <v>6599.1214108890072</v>
      </c>
      <c r="C565">
        <v>-776.12141088900717</v>
      </c>
    </row>
    <row r="566" spans="1:3">
      <c r="A566">
        <v>540</v>
      </c>
      <c r="B566">
        <v>6130.5218391802955</v>
      </c>
      <c r="C566">
        <v>1327.4781608197045</v>
      </c>
    </row>
    <row r="567" spans="1:3">
      <c r="A567">
        <v>541</v>
      </c>
      <c r="B567">
        <v>6448.9925938212582</v>
      </c>
      <c r="C567">
        <v>442.0074061787418</v>
      </c>
    </row>
    <row r="568" spans="1:3">
      <c r="A568">
        <v>542</v>
      </c>
      <c r="B568">
        <v>6227.1614240747758</v>
      </c>
      <c r="C568">
        <v>551.83857592522418</v>
      </c>
    </row>
    <row r="569" spans="1:3">
      <c r="A569">
        <v>543</v>
      </c>
      <c r="B569">
        <v>6114.3939645627861</v>
      </c>
      <c r="C569">
        <v>1327.6060354372139</v>
      </c>
    </row>
    <row r="570" spans="1:3">
      <c r="A570">
        <v>544</v>
      </c>
      <c r="B570">
        <v>6503.8455934852263</v>
      </c>
      <c r="C570">
        <v>831.15440651477365</v>
      </c>
    </row>
    <row r="571" spans="1:3">
      <c r="A571">
        <v>545</v>
      </c>
      <c r="B571">
        <v>6605.9899827016507</v>
      </c>
      <c r="C571">
        <v>273.01001729834934</v>
      </c>
    </row>
    <row r="572" spans="1:3">
      <c r="A572">
        <v>546</v>
      </c>
      <c r="B572">
        <v>7316.6240589824993</v>
      </c>
      <c r="C572">
        <v>-1853.6240589824993</v>
      </c>
    </row>
    <row r="573" spans="1:3">
      <c r="A573">
        <v>547</v>
      </c>
      <c r="B573">
        <v>6229.0450199719653</v>
      </c>
      <c r="C573">
        <v>-542.0450199719653</v>
      </c>
    </row>
    <row r="574" spans="1:3">
      <c r="A574">
        <v>548</v>
      </c>
      <c r="B574">
        <v>6947.5225814016094</v>
      </c>
      <c r="C574">
        <v>-1416.5225814016094</v>
      </c>
    </row>
    <row r="575" spans="1:3">
      <c r="A575">
        <v>549</v>
      </c>
      <c r="B575">
        <v>6747.7176042186366</v>
      </c>
      <c r="C575">
        <v>-520.71760421863655</v>
      </c>
    </row>
    <row r="576" spans="1:3">
      <c r="A576">
        <v>550</v>
      </c>
      <c r="B576">
        <v>6634.8423798075937</v>
      </c>
      <c r="C576">
        <v>25.157620192406284</v>
      </c>
    </row>
    <row r="577" spans="1:3">
      <c r="A577">
        <v>551</v>
      </c>
      <c r="B577">
        <v>6754.377746803324</v>
      </c>
      <c r="C577">
        <v>648.62225319667596</v>
      </c>
    </row>
    <row r="578" spans="1:3">
      <c r="A578">
        <v>552</v>
      </c>
      <c r="B578">
        <v>7191.5339199030432</v>
      </c>
      <c r="C578">
        <v>-950.53391990304317</v>
      </c>
    </row>
    <row r="579" spans="1:3">
      <c r="A579">
        <v>553</v>
      </c>
      <c r="B579">
        <v>7136.7535086771522</v>
      </c>
      <c r="C579">
        <v>-929.75350867715224</v>
      </c>
    </row>
    <row r="580" spans="1:3">
      <c r="A580">
        <v>554</v>
      </c>
      <c r="B580">
        <v>7448.1747658068989</v>
      </c>
      <c r="C580">
        <v>-2608.1747658068989</v>
      </c>
    </row>
    <row r="581" spans="1:3">
      <c r="A581">
        <v>555</v>
      </c>
      <c r="B581">
        <v>7129.1960805215649</v>
      </c>
      <c r="C581">
        <v>-2457.1960805215649</v>
      </c>
    </row>
    <row r="582" spans="1:3">
      <c r="A582">
        <v>556</v>
      </c>
      <c r="B582">
        <v>5758.3731159946128</v>
      </c>
      <c r="C582">
        <v>810.62688400538718</v>
      </c>
    </row>
    <row r="583" spans="1:3">
      <c r="A583">
        <v>557</v>
      </c>
      <c r="B583">
        <v>5884.8151431378556</v>
      </c>
      <c r="C583">
        <v>405.18485686214444</v>
      </c>
    </row>
    <row r="584" spans="1:3">
      <c r="A584">
        <v>558</v>
      </c>
      <c r="B584">
        <v>5856.1546296604738</v>
      </c>
      <c r="C584">
        <v>1407.8453703395262</v>
      </c>
    </row>
    <row r="585" spans="1:3">
      <c r="A585">
        <v>559</v>
      </c>
      <c r="B585">
        <v>6165.6630280115241</v>
      </c>
      <c r="C585">
        <v>1280.3369719884759</v>
      </c>
    </row>
    <row r="586" spans="1:3">
      <c r="A586">
        <v>560</v>
      </c>
      <c r="B586">
        <v>6383.8783434172692</v>
      </c>
      <c r="C586">
        <v>1115.1216565827308</v>
      </c>
    </row>
    <row r="587" spans="1:3">
      <c r="A587">
        <v>561</v>
      </c>
      <c r="B587">
        <v>5818.9201895508349</v>
      </c>
      <c r="C587">
        <v>1150.0798104491651</v>
      </c>
    </row>
    <row r="588" spans="1:3">
      <c r="A588">
        <v>562</v>
      </c>
      <c r="B588">
        <v>6076.405959759627</v>
      </c>
      <c r="C588">
        <v>-45.405959759626967</v>
      </c>
    </row>
    <row r="589" spans="1:3">
      <c r="A589">
        <v>563</v>
      </c>
      <c r="B589">
        <v>6417.5807602348677</v>
      </c>
      <c r="C589">
        <v>412.41923976513226</v>
      </c>
    </row>
    <row r="590" spans="1:3">
      <c r="A590">
        <v>564</v>
      </c>
      <c r="B590">
        <v>7022.268510662886</v>
      </c>
      <c r="C590">
        <v>-236.268510662886</v>
      </c>
    </row>
    <row r="591" spans="1:3">
      <c r="A591">
        <v>565</v>
      </c>
      <c r="B591">
        <v>6761.5105210525653</v>
      </c>
      <c r="C591">
        <v>-1048.5105210525653</v>
      </c>
    </row>
    <row r="592" spans="1:3">
      <c r="A592">
        <v>566</v>
      </c>
      <c r="B592">
        <v>6453.6466820438936</v>
      </c>
      <c r="C592">
        <v>137.35331795610637</v>
      </c>
    </row>
    <row r="593" spans="1:3">
      <c r="A593">
        <v>567</v>
      </c>
      <c r="B593">
        <v>5014.3892499465437</v>
      </c>
      <c r="C593">
        <v>855.61075005345629</v>
      </c>
    </row>
    <row r="594" spans="1:3">
      <c r="A594">
        <v>568</v>
      </c>
      <c r="B594">
        <v>4464.6575463831632</v>
      </c>
      <c r="C594">
        <v>-5.6575463831632078</v>
      </c>
    </row>
    <row r="595" spans="1:3">
      <c r="A595">
        <v>569</v>
      </c>
      <c r="B595">
        <v>5311.8975878902629</v>
      </c>
      <c r="C595">
        <v>2098.1024121097371</v>
      </c>
    </row>
    <row r="596" spans="1:3">
      <c r="A596">
        <v>570</v>
      </c>
      <c r="B596">
        <v>6014.9576853511944</v>
      </c>
      <c r="C596">
        <v>951.04231464880559</v>
      </c>
    </row>
    <row r="597" spans="1:3">
      <c r="A597">
        <v>571</v>
      </c>
      <c r="B597">
        <v>6250.1319008422524</v>
      </c>
      <c r="C597">
        <v>1341.8680991577476</v>
      </c>
    </row>
    <row r="598" spans="1:3">
      <c r="A598">
        <v>572</v>
      </c>
      <c r="B598">
        <v>6366.2785754022807</v>
      </c>
      <c r="C598">
        <v>1806.7214245977193</v>
      </c>
    </row>
    <row r="599" spans="1:3">
      <c r="A599">
        <v>573</v>
      </c>
      <c r="B599">
        <v>6664.4608598703499</v>
      </c>
      <c r="C599">
        <v>196.53914012965015</v>
      </c>
    </row>
    <row r="600" spans="1:3">
      <c r="A600">
        <v>574</v>
      </c>
      <c r="B600">
        <v>6626.1953299571633</v>
      </c>
      <c r="C600">
        <v>277.80467004283673</v>
      </c>
    </row>
    <row r="601" spans="1:3">
      <c r="A601">
        <v>575</v>
      </c>
      <c r="B601">
        <v>6284.4718672536874</v>
      </c>
      <c r="C601">
        <v>400.52813274631262</v>
      </c>
    </row>
    <row r="602" spans="1:3">
      <c r="A602">
        <v>576</v>
      </c>
      <c r="B602">
        <v>6025.4123590642321</v>
      </c>
      <c r="C602">
        <v>571.58764093576792</v>
      </c>
    </row>
    <row r="603" spans="1:3">
      <c r="A603">
        <v>577</v>
      </c>
      <c r="B603">
        <v>6044.5095378843025</v>
      </c>
      <c r="C603">
        <v>1060.4904621156975</v>
      </c>
    </row>
    <row r="604" spans="1:3">
      <c r="A604">
        <v>578</v>
      </c>
      <c r="B604">
        <v>5775.7423431991119</v>
      </c>
      <c r="C604">
        <v>1440.2576568008881</v>
      </c>
    </row>
    <row r="605" spans="1:3">
      <c r="A605">
        <v>579</v>
      </c>
      <c r="B605">
        <v>5880.6475017380599</v>
      </c>
      <c r="C605">
        <v>1699.3524982619401</v>
      </c>
    </row>
    <row r="606" spans="1:3">
      <c r="A606">
        <v>580</v>
      </c>
      <c r="B606">
        <v>6242.6937955637241</v>
      </c>
      <c r="C606">
        <v>1018.3062044362759</v>
      </c>
    </row>
    <row r="607" spans="1:3">
      <c r="A607">
        <v>581</v>
      </c>
      <c r="B607">
        <v>6412.7426000861806</v>
      </c>
      <c r="C607">
        <v>762.25739991381943</v>
      </c>
    </row>
    <row r="608" spans="1:3">
      <c r="A608">
        <v>582</v>
      </c>
      <c r="B608">
        <v>6713.2472680192295</v>
      </c>
      <c r="C608">
        <v>110.75273198077048</v>
      </c>
    </row>
    <row r="609" spans="1:3">
      <c r="A609">
        <v>583</v>
      </c>
      <c r="B609">
        <v>6453.0408591055293</v>
      </c>
      <c r="C609">
        <v>-989.04085910552931</v>
      </c>
    </row>
    <row r="610" spans="1:3">
      <c r="A610">
        <v>584</v>
      </c>
      <c r="B610">
        <v>6283.0477470021087</v>
      </c>
      <c r="C610">
        <v>729.95225299789126</v>
      </c>
    </row>
    <row r="611" spans="1:3">
      <c r="A611">
        <v>585</v>
      </c>
      <c r="B611">
        <v>6055.0055995766306</v>
      </c>
      <c r="C611">
        <v>1217.9944004233694</v>
      </c>
    </row>
    <row r="612" spans="1:3">
      <c r="A612">
        <v>586</v>
      </c>
      <c r="B612">
        <v>6213.85497871186</v>
      </c>
      <c r="C612">
        <v>1320.14502128814</v>
      </c>
    </row>
    <row r="613" spans="1:3">
      <c r="A613">
        <v>587</v>
      </c>
      <c r="B613">
        <v>6281.6008857388415</v>
      </c>
      <c r="C613">
        <v>1004.3991142611585</v>
      </c>
    </row>
    <row r="614" spans="1:3">
      <c r="A614">
        <v>588</v>
      </c>
      <c r="B614">
        <v>5785.8114560290978</v>
      </c>
      <c r="C614">
        <v>0.1885439709021739</v>
      </c>
    </row>
    <row r="615" spans="1:3">
      <c r="A615">
        <v>589</v>
      </c>
      <c r="B615">
        <v>5504.8451407430694</v>
      </c>
      <c r="C615">
        <v>794.15485925693065</v>
      </c>
    </row>
    <row r="616" spans="1:3">
      <c r="A616">
        <v>590</v>
      </c>
      <c r="B616">
        <v>6085.9273925635944</v>
      </c>
      <c r="C616">
        <v>458.07260743640563</v>
      </c>
    </row>
    <row r="617" spans="1:3">
      <c r="A617">
        <v>591</v>
      </c>
      <c r="B617">
        <v>6184.6572379936579</v>
      </c>
      <c r="C617">
        <v>698.34276200634213</v>
      </c>
    </row>
    <row r="618" spans="1:3">
      <c r="A618">
        <v>592</v>
      </c>
      <c r="B618">
        <v>5931.2052483577736</v>
      </c>
      <c r="C618">
        <v>852.7947516422264</v>
      </c>
    </row>
    <row r="619" spans="1:3">
      <c r="A619">
        <v>593</v>
      </c>
      <c r="B619">
        <v>5927.4577103658012</v>
      </c>
      <c r="C619">
        <v>1419.5422896341988</v>
      </c>
    </row>
    <row r="620" spans="1:3">
      <c r="A620">
        <v>594</v>
      </c>
      <c r="B620">
        <v>6191.7412929975926</v>
      </c>
      <c r="C620">
        <v>1413.2587070024074</v>
      </c>
    </row>
    <row r="621" spans="1:3">
      <c r="A621">
        <v>595</v>
      </c>
      <c r="B621">
        <v>2644.3141110037532</v>
      </c>
      <c r="C621">
        <v>4503.6858889962468</v>
      </c>
    </row>
    <row r="622" spans="1:3">
      <c r="A622">
        <v>596</v>
      </c>
      <c r="B622">
        <v>5684.0788884596204</v>
      </c>
      <c r="C622">
        <v>2180.9211115403796</v>
      </c>
    </row>
    <row r="623" spans="1:3">
      <c r="A623">
        <v>597</v>
      </c>
      <c r="B623">
        <v>5296.3509486549929</v>
      </c>
      <c r="C623">
        <v>-747.35094865499286</v>
      </c>
    </row>
    <row r="624" spans="1:3">
      <c r="A624">
        <v>598</v>
      </c>
      <c r="B624">
        <v>5174.4642256617481</v>
      </c>
      <c r="C624">
        <v>1355.5357743382519</v>
      </c>
    </row>
    <row r="625" spans="1:3">
      <c r="A625">
        <v>599</v>
      </c>
      <c r="B625">
        <v>5369.7343680088106</v>
      </c>
      <c r="C625">
        <v>1636.2656319911894</v>
      </c>
    </row>
    <row r="626" spans="1:3">
      <c r="A626">
        <v>600</v>
      </c>
      <c r="B626">
        <v>5525.8839200653847</v>
      </c>
      <c r="C626">
        <v>1849.1160799346153</v>
      </c>
    </row>
    <row r="627" spans="1:3">
      <c r="A627">
        <v>601</v>
      </c>
      <c r="B627">
        <v>5748.2559954222061</v>
      </c>
      <c r="C627">
        <v>2016.7440045777939</v>
      </c>
    </row>
    <row r="628" spans="1:3">
      <c r="A628">
        <v>602</v>
      </c>
      <c r="B628">
        <v>5883.8020140807894</v>
      </c>
      <c r="C628">
        <v>1698.1979859192106</v>
      </c>
    </row>
    <row r="629" spans="1:3">
      <c r="A629">
        <v>603</v>
      </c>
      <c r="B629">
        <v>5407.9262161747201</v>
      </c>
      <c r="C629">
        <v>645.07378382527986</v>
      </c>
    </row>
    <row r="630" spans="1:3">
      <c r="A630">
        <v>604</v>
      </c>
      <c r="B630">
        <v>4874.1873079286015</v>
      </c>
      <c r="C630">
        <v>380.81269207139849</v>
      </c>
    </row>
    <row r="631" spans="1:3">
      <c r="A631">
        <v>605</v>
      </c>
      <c r="B631">
        <v>5642.8799455791814</v>
      </c>
      <c r="C631">
        <v>1274.1200544208186</v>
      </c>
    </row>
    <row r="632" spans="1:3">
      <c r="A632">
        <v>606</v>
      </c>
      <c r="B632">
        <v>6017.0169897949663</v>
      </c>
      <c r="C632">
        <v>1022.9830102050337</v>
      </c>
    </row>
    <row r="633" spans="1:3">
      <c r="A633">
        <v>607</v>
      </c>
      <c r="B633">
        <v>5962.1790037401443</v>
      </c>
      <c r="C633">
        <v>1734.8209962598557</v>
      </c>
    </row>
    <row r="634" spans="1:3">
      <c r="A634">
        <v>608</v>
      </c>
      <c r="B634">
        <v>5993.7090028146231</v>
      </c>
      <c r="C634">
        <v>1719.2909971853769</v>
      </c>
    </row>
    <row r="635" spans="1:3">
      <c r="A635">
        <v>609</v>
      </c>
      <c r="B635">
        <v>6281.1666458929285</v>
      </c>
      <c r="C635">
        <v>1068.8333541070715</v>
      </c>
    </row>
    <row r="636" spans="1:3">
      <c r="A636">
        <v>610</v>
      </c>
      <c r="B636">
        <v>6261.5370233489602</v>
      </c>
      <c r="C636">
        <v>-121.53702334896025</v>
      </c>
    </row>
    <row r="637" spans="1:3">
      <c r="A637">
        <v>611</v>
      </c>
      <c r="B637">
        <v>5376.2063159142108</v>
      </c>
      <c r="C637">
        <v>433.79368408578921</v>
      </c>
    </row>
    <row r="638" spans="1:3">
      <c r="A638">
        <v>612</v>
      </c>
      <c r="B638">
        <v>5539.8247796746364</v>
      </c>
      <c r="C638">
        <v>494.17522032536363</v>
      </c>
    </row>
    <row r="639" spans="1:3">
      <c r="A639">
        <v>613</v>
      </c>
      <c r="B639">
        <v>5835.5527320233532</v>
      </c>
      <c r="C639">
        <v>1028.4472679766468</v>
      </c>
    </row>
    <row r="640" spans="1:3">
      <c r="A640">
        <v>614</v>
      </c>
      <c r="B640">
        <v>6050.0837833272908</v>
      </c>
      <c r="C640">
        <v>1061.9162166727092</v>
      </c>
    </row>
    <row r="641" spans="1:3">
      <c r="A641">
        <v>615</v>
      </c>
      <c r="B641">
        <v>5440.5977086509647</v>
      </c>
      <c r="C641">
        <v>762.40229134903529</v>
      </c>
    </row>
    <row r="642" spans="1:3">
      <c r="A642">
        <v>616</v>
      </c>
      <c r="B642">
        <v>5648.3586691242081</v>
      </c>
      <c r="C642">
        <v>1855.6413308757919</v>
      </c>
    </row>
    <row r="643" spans="1:3">
      <c r="A643">
        <v>617</v>
      </c>
      <c r="B643">
        <v>5119.5909457488451</v>
      </c>
      <c r="C643">
        <v>856.40905425115488</v>
      </c>
    </row>
    <row r="644" spans="1:3">
      <c r="A644">
        <v>618</v>
      </c>
      <c r="B644">
        <v>5534.4990857826278</v>
      </c>
      <c r="C644">
        <v>2692.5009142173722</v>
      </c>
    </row>
    <row r="645" spans="1:3">
      <c r="A645">
        <v>619</v>
      </c>
      <c r="B645">
        <v>5550.4343888633621</v>
      </c>
      <c r="C645">
        <v>1974.5656111366379</v>
      </c>
    </row>
    <row r="646" spans="1:3">
      <c r="A646">
        <v>620</v>
      </c>
      <c r="B646">
        <v>5416.0947865511089</v>
      </c>
      <c r="C646">
        <v>2350.9052134488911</v>
      </c>
    </row>
    <row r="647" spans="1:3">
      <c r="A647">
        <v>621</v>
      </c>
      <c r="B647">
        <v>5387.9013843798984</v>
      </c>
      <c r="C647">
        <v>2482.0986156201016</v>
      </c>
    </row>
    <row r="648" spans="1:3">
      <c r="A648">
        <v>622</v>
      </c>
      <c r="B648">
        <v>5303.2824874639928</v>
      </c>
      <c r="C648">
        <v>2500.7175125360072</v>
      </c>
    </row>
    <row r="649" spans="1:3">
      <c r="A649">
        <v>623</v>
      </c>
      <c r="B649">
        <v>5321.9633631540582</v>
      </c>
      <c r="C649">
        <v>2687.0366368459418</v>
      </c>
    </row>
    <row r="650" spans="1:3">
      <c r="A650">
        <v>624</v>
      </c>
      <c r="B650">
        <v>5713.0459956743844</v>
      </c>
      <c r="C650">
        <v>3000.9540043256156</v>
      </c>
    </row>
    <row r="651" spans="1:3">
      <c r="A651">
        <v>625</v>
      </c>
      <c r="B651">
        <v>5356.7335858909528</v>
      </c>
      <c r="C651">
        <v>1976.2664141090472</v>
      </c>
    </row>
    <row r="652" spans="1:3">
      <c r="A652">
        <v>626</v>
      </c>
      <c r="B652">
        <v>4840.5026337902182</v>
      </c>
      <c r="C652">
        <v>2028.4973662097818</v>
      </c>
    </row>
    <row r="653" spans="1:3">
      <c r="A653">
        <v>627</v>
      </c>
      <c r="B653">
        <v>4560.3405127538317</v>
      </c>
      <c r="C653">
        <v>-487.34051275383172</v>
      </c>
    </row>
    <row r="654" spans="1:3">
      <c r="A654">
        <v>628</v>
      </c>
      <c r="B654">
        <v>5267.465525083353</v>
      </c>
      <c r="C654">
        <v>2323.534474916647</v>
      </c>
    </row>
    <row r="655" spans="1:3">
      <c r="A655">
        <v>629</v>
      </c>
      <c r="B655">
        <v>4987.2484084674443</v>
      </c>
      <c r="C655">
        <v>2732.7515915325557</v>
      </c>
    </row>
    <row r="656" spans="1:3">
      <c r="A656">
        <v>630</v>
      </c>
      <c r="B656">
        <v>5162.6576587673298</v>
      </c>
      <c r="C656">
        <v>3004.3423412326702</v>
      </c>
    </row>
    <row r="657" spans="1:3">
      <c r="A657">
        <v>631</v>
      </c>
      <c r="B657">
        <v>5518.8479247984033</v>
      </c>
      <c r="C657">
        <v>2876.1520752015967</v>
      </c>
    </row>
    <row r="658" spans="1:3">
      <c r="A658">
        <v>632</v>
      </c>
      <c r="B658">
        <v>5282.1395699924815</v>
      </c>
      <c r="C658">
        <v>2624.8604300075185</v>
      </c>
    </row>
    <row r="659" spans="1:3">
      <c r="A659">
        <v>633</v>
      </c>
      <c r="B659">
        <v>5084.4587666148173</v>
      </c>
      <c r="C659">
        <v>2351.5412333851827</v>
      </c>
    </row>
    <row r="660" spans="1:3">
      <c r="A660">
        <v>634</v>
      </c>
      <c r="B660">
        <v>5212.0840430744984</v>
      </c>
      <c r="C660">
        <v>2325.9159569255016</v>
      </c>
    </row>
    <row r="661" spans="1:3">
      <c r="A661">
        <v>635</v>
      </c>
      <c r="B661">
        <v>5451.7309365620458</v>
      </c>
      <c r="C661">
        <v>2281.2690634379542</v>
      </c>
    </row>
    <row r="662" spans="1:3">
      <c r="A662">
        <v>636</v>
      </c>
      <c r="B662">
        <v>5381.9833689388079</v>
      </c>
      <c r="C662">
        <v>2011.0166310611921</v>
      </c>
    </row>
    <row r="663" spans="1:3">
      <c r="A663">
        <v>637</v>
      </c>
      <c r="B663">
        <v>5213.6723136699729</v>
      </c>
      <c r="C663">
        <v>2201.3276863300271</v>
      </c>
    </row>
    <row r="664" spans="1:3">
      <c r="A664">
        <v>638</v>
      </c>
      <c r="B664">
        <v>5171.4538689743758</v>
      </c>
      <c r="C664">
        <v>3383.5461310256242</v>
      </c>
    </row>
    <row r="665" spans="1:3">
      <c r="A665">
        <v>639</v>
      </c>
      <c r="B665">
        <v>4967.1038880592196</v>
      </c>
      <c r="C665">
        <v>1921.8961119407804</v>
      </c>
    </row>
    <row r="666" spans="1:3">
      <c r="A666">
        <v>640</v>
      </c>
      <c r="B666">
        <v>4749.5802050822194</v>
      </c>
      <c r="C666">
        <v>2028.4197949177806</v>
      </c>
    </row>
    <row r="667" spans="1:3">
      <c r="A667">
        <v>641</v>
      </c>
      <c r="B667">
        <v>4387.5545553570491</v>
      </c>
      <c r="C667">
        <v>251.44544464295086</v>
      </c>
    </row>
    <row r="668" spans="1:3">
      <c r="A668">
        <v>642</v>
      </c>
      <c r="B668">
        <v>5035.3471594103303</v>
      </c>
      <c r="C668">
        <v>2536.6528405896697</v>
      </c>
    </row>
    <row r="669" spans="1:3">
      <c r="A669">
        <v>643</v>
      </c>
      <c r="B669">
        <v>5294.6457224497717</v>
      </c>
      <c r="C669">
        <v>2033.3542775502283</v>
      </c>
    </row>
    <row r="670" spans="1:3">
      <c r="A670">
        <v>644</v>
      </c>
      <c r="B670">
        <v>5332.6673785610774</v>
      </c>
      <c r="C670">
        <v>2823.3326214389226</v>
      </c>
    </row>
    <row r="671" spans="1:3">
      <c r="A671">
        <v>645</v>
      </c>
      <c r="B671">
        <v>4916.1181640166815</v>
      </c>
      <c r="C671">
        <v>3048.8818359833185</v>
      </c>
    </row>
    <row r="672" spans="1:3">
      <c r="A672">
        <v>646</v>
      </c>
      <c r="B672">
        <v>3873.7869803765143</v>
      </c>
      <c r="C672">
        <v>-363.78698037651429</v>
      </c>
    </row>
    <row r="673" spans="1:3">
      <c r="A673">
        <v>647</v>
      </c>
      <c r="B673">
        <v>3617.1933613964984</v>
      </c>
      <c r="C673">
        <v>1860.8066386035016</v>
      </c>
    </row>
    <row r="674" spans="1:3">
      <c r="A674">
        <v>648</v>
      </c>
      <c r="B674">
        <v>3872.5744128725992</v>
      </c>
      <c r="C674">
        <v>2519.4255871274008</v>
      </c>
    </row>
    <row r="675" spans="1:3">
      <c r="A675">
        <v>649</v>
      </c>
      <c r="B675">
        <v>4727.1812562756641</v>
      </c>
      <c r="C675">
        <v>2963.8187437243359</v>
      </c>
    </row>
    <row r="676" spans="1:3">
      <c r="A676">
        <v>650</v>
      </c>
      <c r="B676">
        <v>4603.9205348872902</v>
      </c>
      <c r="C676">
        <v>2966.0794651127098</v>
      </c>
    </row>
    <row r="677" spans="1:3">
      <c r="A677">
        <v>651</v>
      </c>
      <c r="B677">
        <v>4419.3521771096966</v>
      </c>
      <c r="C677">
        <v>2862.6478228903034</v>
      </c>
    </row>
    <row r="678" spans="1:3">
      <c r="A678">
        <v>652</v>
      </c>
      <c r="B678">
        <v>4209.5838178091217</v>
      </c>
      <c r="C678">
        <v>2899.4161821908783</v>
      </c>
    </row>
    <row r="679" spans="1:3">
      <c r="A679">
        <v>653</v>
      </c>
      <c r="B679">
        <v>4740.8464993742064</v>
      </c>
      <c r="C679">
        <v>1898.1535006257936</v>
      </c>
    </row>
    <row r="680" spans="1:3">
      <c r="A680">
        <v>654</v>
      </c>
      <c r="B680">
        <v>4804.4175083505652</v>
      </c>
      <c r="C680">
        <v>1070.5824916494348</v>
      </c>
    </row>
    <row r="681" spans="1:3">
      <c r="A681">
        <v>655</v>
      </c>
      <c r="B681">
        <v>4586.3169242845224</v>
      </c>
      <c r="C681">
        <v>2947.6830757154776</v>
      </c>
    </row>
    <row r="682" spans="1:3">
      <c r="A682">
        <v>656</v>
      </c>
      <c r="B682">
        <v>4148.8029544813999</v>
      </c>
      <c r="C682">
        <v>3312.1970455186001</v>
      </c>
    </row>
    <row r="683" spans="1:3">
      <c r="A683">
        <v>657</v>
      </c>
      <c r="B683">
        <v>4546.0106561914827</v>
      </c>
      <c r="C683">
        <v>2962.9893438085173</v>
      </c>
    </row>
    <row r="684" spans="1:3">
      <c r="A684">
        <v>658</v>
      </c>
      <c r="B684">
        <v>4510.8382071512815</v>
      </c>
      <c r="C684">
        <v>913.16179284871851</v>
      </c>
    </row>
    <row r="685" spans="1:3">
      <c r="A685">
        <v>659</v>
      </c>
      <c r="B685">
        <v>4640.8433875926476</v>
      </c>
      <c r="C685">
        <v>3449.1566124073524</v>
      </c>
    </row>
    <row r="686" spans="1:3">
      <c r="A686">
        <v>660</v>
      </c>
      <c r="B686">
        <v>4678.4899195527387</v>
      </c>
      <c r="C686">
        <v>2145.5100804472613</v>
      </c>
    </row>
    <row r="687" spans="1:3">
      <c r="A687">
        <v>661</v>
      </c>
      <c r="B687">
        <v>4735.0879895569697</v>
      </c>
      <c r="C687">
        <v>2322.9120104430303</v>
      </c>
    </row>
    <row r="688" spans="1:3">
      <c r="A688">
        <v>662</v>
      </c>
      <c r="B688">
        <v>4911.3092701997302</v>
      </c>
      <c r="C688">
        <v>2554.6907298002698</v>
      </c>
    </row>
    <row r="689" spans="1:3">
      <c r="A689">
        <v>663</v>
      </c>
      <c r="B689">
        <v>5143.1739078682003</v>
      </c>
      <c r="C689">
        <v>2549.8260921317997</v>
      </c>
    </row>
    <row r="690" spans="1:3">
      <c r="A690">
        <v>664</v>
      </c>
      <c r="B690">
        <v>4486.634473636801</v>
      </c>
      <c r="C690">
        <v>2872.365526363199</v>
      </c>
    </row>
    <row r="691" spans="1:3">
      <c r="A691">
        <v>665</v>
      </c>
      <c r="B691">
        <v>4413.4051483546828</v>
      </c>
      <c r="C691">
        <v>3030.5948516453172</v>
      </c>
    </row>
    <row r="692" spans="1:3">
      <c r="A692">
        <v>666</v>
      </c>
      <c r="B692">
        <v>4585.6428442227943</v>
      </c>
      <c r="C692">
        <v>3266.3571557772057</v>
      </c>
    </row>
    <row r="693" spans="1:3">
      <c r="A693">
        <v>667</v>
      </c>
      <c r="B693">
        <v>4281.8092905773428</v>
      </c>
      <c r="C693">
        <v>177.19070942265716</v>
      </c>
    </row>
    <row r="694" spans="1:3">
      <c r="A694">
        <v>668</v>
      </c>
      <c r="B694">
        <v>3574.8945015209993</v>
      </c>
      <c r="C694">
        <v>-3552.8945015209993</v>
      </c>
    </row>
    <row r="695" spans="1:3">
      <c r="A695">
        <v>669</v>
      </c>
      <c r="B695">
        <v>2696.1840658766992</v>
      </c>
      <c r="C695">
        <v>-1600.1840658766992</v>
      </c>
    </row>
    <row r="696" spans="1:3">
      <c r="A696">
        <v>670</v>
      </c>
      <c r="B696">
        <v>3521.1208027155553</v>
      </c>
      <c r="C696">
        <v>2044.8791972844447</v>
      </c>
    </row>
    <row r="697" spans="1:3">
      <c r="A697">
        <v>671</v>
      </c>
      <c r="B697">
        <v>3814.3070503872004</v>
      </c>
      <c r="C697">
        <v>2171.6929496127996</v>
      </c>
    </row>
    <row r="698" spans="1:3">
      <c r="A698">
        <v>672</v>
      </c>
      <c r="B698">
        <v>3860.2962285436925</v>
      </c>
      <c r="C698">
        <v>1986.7037714563075</v>
      </c>
    </row>
    <row r="699" spans="1:3">
      <c r="A699">
        <v>673</v>
      </c>
      <c r="B699">
        <v>3679.7321065649585</v>
      </c>
      <c r="C699">
        <v>1458.2678934350415</v>
      </c>
    </row>
    <row r="700" spans="1:3">
      <c r="A700">
        <v>674</v>
      </c>
      <c r="B700">
        <v>3624.3265868110607</v>
      </c>
      <c r="C700">
        <v>1482.6734131889393</v>
      </c>
    </row>
    <row r="701" spans="1:3">
      <c r="A701">
        <v>675</v>
      </c>
      <c r="B701">
        <v>3551.3325551323642</v>
      </c>
      <c r="C701">
        <v>1707.6674448676358</v>
      </c>
    </row>
    <row r="702" spans="1:3">
      <c r="A702">
        <v>676</v>
      </c>
      <c r="B702">
        <v>3155.8437822688898</v>
      </c>
      <c r="C702">
        <v>2530.1562177311102</v>
      </c>
    </row>
    <row r="703" spans="1:3">
      <c r="A703">
        <v>677</v>
      </c>
      <c r="B703">
        <v>3143.8391987019295</v>
      </c>
      <c r="C703">
        <v>1891.1608012980705</v>
      </c>
    </row>
    <row r="704" spans="1:3">
      <c r="A704">
        <v>678</v>
      </c>
      <c r="B704">
        <v>4240.0948535053358</v>
      </c>
      <c r="C704">
        <v>1074.9051464946642</v>
      </c>
    </row>
    <row r="705" spans="1:3">
      <c r="A705">
        <v>679</v>
      </c>
      <c r="B705">
        <v>3803.1360994385764</v>
      </c>
      <c r="C705">
        <v>2188.8639005614236</v>
      </c>
    </row>
    <row r="706" spans="1:3">
      <c r="A706">
        <v>680</v>
      </c>
      <c r="B706">
        <v>3835.841467108401</v>
      </c>
      <c r="C706">
        <v>2700.158532891599</v>
      </c>
    </row>
    <row r="707" spans="1:3">
      <c r="A707">
        <v>681</v>
      </c>
      <c r="B707">
        <v>4016.7145961252613</v>
      </c>
      <c r="C707">
        <v>2835.2854038747387</v>
      </c>
    </row>
    <row r="708" spans="1:3">
      <c r="A708">
        <v>682</v>
      </c>
      <c r="B708">
        <v>4218.0051829178065</v>
      </c>
      <c r="C708">
        <v>2050.9948170821935</v>
      </c>
    </row>
    <row r="709" spans="1:3">
      <c r="A709">
        <v>683</v>
      </c>
      <c r="B709">
        <v>3223.4094772590306</v>
      </c>
      <c r="C709">
        <v>870.59052274096939</v>
      </c>
    </row>
    <row r="710" spans="1:3">
      <c r="A710">
        <v>684</v>
      </c>
      <c r="B710">
        <v>3191.8873270794247</v>
      </c>
      <c r="C710">
        <v>2303.1126729205753</v>
      </c>
    </row>
    <row r="711" spans="1:3">
      <c r="A711">
        <v>685</v>
      </c>
      <c r="B711">
        <v>3354.292050705777</v>
      </c>
      <c r="C711">
        <v>2090.707949294223</v>
      </c>
    </row>
    <row r="712" spans="1:3">
      <c r="A712">
        <v>686</v>
      </c>
      <c r="B712">
        <v>3784.6445158050328</v>
      </c>
      <c r="C712">
        <v>1913.3554841949672</v>
      </c>
    </row>
    <row r="713" spans="1:3">
      <c r="A713">
        <v>687</v>
      </c>
      <c r="B713">
        <v>3565.7133900419585</v>
      </c>
      <c r="C713">
        <v>2063.2866099580415</v>
      </c>
    </row>
    <row r="714" spans="1:3">
      <c r="A714">
        <v>688</v>
      </c>
      <c r="B714">
        <v>3264.9967395853237</v>
      </c>
      <c r="C714">
        <v>1404.0032604146763</v>
      </c>
    </row>
    <row r="715" spans="1:3">
      <c r="A715">
        <v>689</v>
      </c>
      <c r="B715">
        <v>3745.743002621211</v>
      </c>
      <c r="C715">
        <v>1753.256997378789</v>
      </c>
    </row>
    <row r="716" spans="1:3">
      <c r="A716">
        <v>690</v>
      </c>
      <c r="B716">
        <v>3628.0777410061091</v>
      </c>
      <c r="C716">
        <v>2005.9222589938909</v>
      </c>
    </row>
    <row r="717" spans="1:3">
      <c r="A717">
        <v>691</v>
      </c>
      <c r="B717">
        <v>3693.2373718452832</v>
      </c>
      <c r="C717">
        <v>1452.7626281547168</v>
      </c>
    </row>
    <row r="718" spans="1:3">
      <c r="A718">
        <v>692</v>
      </c>
      <c r="B718">
        <v>3666.0998967998439</v>
      </c>
      <c r="C718">
        <v>-1241.0998967998439</v>
      </c>
    </row>
    <row r="719" spans="1:3">
      <c r="A719">
        <v>693</v>
      </c>
      <c r="B719">
        <v>3920.3415110439746</v>
      </c>
      <c r="C719">
        <v>-10.341511043974606</v>
      </c>
    </row>
    <row r="720" spans="1:3">
      <c r="A720">
        <v>694</v>
      </c>
      <c r="B720">
        <v>3312.4512112367879</v>
      </c>
      <c r="C720">
        <v>-1035.4512112367879</v>
      </c>
    </row>
    <row r="721" spans="1:3">
      <c r="A721">
        <v>695</v>
      </c>
      <c r="B721">
        <v>3231.0752884500271</v>
      </c>
      <c r="C721">
        <v>-807.07528845002707</v>
      </c>
    </row>
    <row r="722" spans="1:3">
      <c r="A722">
        <v>696</v>
      </c>
      <c r="B722">
        <v>3701.0681827186017</v>
      </c>
      <c r="C722">
        <v>1385.9318172813983</v>
      </c>
    </row>
    <row r="723" spans="1:3">
      <c r="A723">
        <v>697</v>
      </c>
      <c r="B723">
        <v>2574.2928222138585</v>
      </c>
      <c r="C723">
        <v>1384.7071777861415</v>
      </c>
    </row>
    <row r="724" spans="1:3">
      <c r="A724">
        <v>698</v>
      </c>
      <c r="B724">
        <v>3377.1487356098423</v>
      </c>
      <c r="C724">
        <v>1882.8512643901577</v>
      </c>
    </row>
    <row r="725" spans="1:3">
      <c r="A725">
        <v>699</v>
      </c>
      <c r="B725">
        <v>3325.2773809413084</v>
      </c>
      <c r="C725">
        <v>1997.7226190586916</v>
      </c>
    </row>
    <row r="726" spans="1:3">
      <c r="A726">
        <v>700</v>
      </c>
      <c r="B726">
        <v>3281.8389032480213</v>
      </c>
      <c r="C726">
        <v>2386.1610967519787</v>
      </c>
    </row>
    <row r="727" spans="1:3">
      <c r="A727">
        <v>701</v>
      </c>
      <c r="B727">
        <v>2811.3906963064769</v>
      </c>
      <c r="C727">
        <v>2379.6093036935231</v>
      </c>
    </row>
    <row r="728" spans="1:3">
      <c r="A728">
        <v>702</v>
      </c>
      <c r="B728">
        <v>3097.7290681219151</v>
      </c>
      <c r="C728">
        <v>1551.2709318780849</v>
      </c>
    </row>
    <row r="729" spans="1:3">
      <c r="A729">
        <v>703</v>
      </c>
      <c r="B729">
        <v>4001.1621853599413</v>
      </c>
      <c r="C729">
        <v>2232.8378146400587</v>
      </c>
    </row>
    <row r="730" spans="1:3">
      <c r="A730">
        <v>704</v>
      </c>
      <c r="B730">
        <v>4190.1490369709563</v>
      </c>
      <c r="C730">
        <v>2415.8509630290437</v>
      </c>
    </row>
    <row r="731" spans="1:3">
      <c r="A731">
        <v>705</v>
      </c>
      <c r="B731">
        <v>4519.5407533837297</v>
      </c>
      <c r="C731">
        <v>1209.4592466162703</v>
      </c>
    </row>
    <row r="732" spans="1:3">
      <c r="A732">
        <v>706</v>
      </c>
      <c r="B732">
        <v>3125.9683624559866</v>
      </c>
      <c r="C732">
        <v>2249.0316375440134</v>
      </c>
    </row>
    <row r="733" spans="1:3">
      <c r="A733">
        <v>707</v>
      </c>
      <c r="B733">
        <v>2955.8555962106993</v>
      </c>
      <c r="C733">
        <v>2052.1444037893007</v>
      </c>
    </row>
    <row r="734" spans="1:3">
      <c r="A734">
        <v>708</v>
      </c>
      <c r="B734">
        <v>3103.5426678034391</v>
      </c>
      <c r="C734">
        <v>2478.4573321965609</v>
      </c>
    </row>
    <row r="735" spans="1:3">
      <c r="A735">
        <v>709</v>
      </c>
      <c r="B735">
        <v>3123.1460008473709</v>
      </c>
      <c r="C735">
        <v>104.85399915262906</v>
      </c>
    </row>
    <row r="736" spans="1:3">
      <c r="A736">
        <v>710</v>
      </c>
      <c r="B736">
        <v>3426.6603266238185</v>
      </c>
      <c r="C736">
        <v>1743.3396733761815</v>
      </c>
    </row>
    <row r="737" spans="1:3">
      <c r="A737">
        <v>711</v>
      </c>
      <c r="B737">
        <v>3518.7193113435542</v>
      </c>
      <c r="C737">
        <v>1982.2806886564458</v>
      </c>
    </row>
    <row r="738" spans="1:3">
      <c r="A738">
        <v>712</v>
      </c>
      <c r="B738">
        <v>3355.1512911428131</v>
      </c>
      <c r="C738">
        <v>1963.8487088571869</v>
      </c>
    </row>
    <row r="739" spans="1:3">
      <c r="A739">
        <v>713</v>
      </c>
      <c r="B739">
        <v>3467.751679841997</v>
      </c>
      <c r="C739">
        <v>2064.248320158003</v>
      </c>
    </row>
    <row r="740" spans="1:3">
      <c r="A740">
        <v>714</v>
      </c>
      <c r="B740">
        <v>3060.6160899488532</v>
      </c>
      <c r="C740">
        <v>2550.3839100511468</v>
      </c>
    </row>
    <row r="741" spans="1:3">
      <c r="A741">
        <v>715</v>
      </c>
      <c r="B741">
        <v>3389.3299926799864</v>
      </c>
      <c r="C741">
        <v>1657.6700073200136</v>
      </c>
    </row>
    <row r="742" spans="1:3">
      <c r="A742">
        <v>716</v>
      </c>
      <c r="B742">
        <v>3139.930298080973</v>
      </c>
      <c r="C742">
        <v>646.06970191902701</v>
      </c>
    </row>
    <row r="743" spans="1:3">
      <c r="A743">
        <v>717</v>
      </c>
      <c r="B743">
        <v>3208.992732025481</v>
      </c>
      <c r="C743">
        <v>1376.007267974519</v>
      </c>
    </row>
    <row r="744" spans="1:3">
      <c r="A744">
        <v>718</v>
      </c>
      <c r="B744">
        <v>3902.8238396513198</v>
      </c>
      <c r="C744">
        <v>1654.1761603486802</v>
      </c>
    </row>
    <row r="745" spans="1:3">
      <c r="A745">
        <v>719</v>
      </c>
      <c r="B745">
        <v>3482.9451251474184</v>
      </c>
      <c r="C745">
        <v>1784.0548748525816</v>
      </c>
    </row>
    <row r="746" spans="1:3">
      <c r="A746">
        <v>720</v>
      </c>
      <c r="B746">
        <v>3314.8070884650137</v>
      </c>
      <c r="C746">
        <v>813.19291153498625</v>
      </c>
    </row>
    <row r="747" spans="1:3">
      <c r="A747">
        <v>721</v>
      </c>
      <c r="B747">
        <v>3331.8812215771259</v>
      </c>
      <c r="C747">
        <v>291.11877842287413</v>
      </c>
    </row>
    <row r="748" spans="1:3">
      <c r="A748">
        <v>722</v>
      </c>
      <c r="B748">
        <v>3116.6489803037116</v>
      </c>
      <c r="C748">
        <v>-1367.6489803037116</v>
      </c>
    </row>
    <row r="749" spans="1:3">
      <c r="A749">
        <v>723</v>
      </c>
      <c r="B749">
        <v>3122.9413552891124</v>
      </c>
      <c r="C749">
        <v>-1335.9413552891124</v>
      </c>
    </row>
    <row r="750" spans="1:3">
      <c r="A750">
        <v>724</v>
      </c>
      <c r="B750">
        <v>2398.9500184489743</v>
      </c>
      <c r="C750">
        <v>-1478.9500184489743</v>
      </c>
    </row>
    <row r="751" spans="1:3">
      <c r="A751">
        <v>725</v>
      </c>
      <c r="B751">
        <v>2817.5550861754709</v>
      </c>
      <c r="C751">
        <v>-1804.5550861754709</v>
      </c>
    </row>
    <row r="752" spans="1:3">
      <c r="A752">
        <v>726</v>
      </c>
      <c r="B752">
        <v>1990.956940178055</v>
      </c>
      <c r="C752">
        <v>-1549.956940178055</v>
      </c>
    </row>
    <row r="753" spans="1:3">
      <c r="A753">
        <v>727</v>
      </c>
      <c r="B753">
        <v>2486.6845830071352</v>
      </c>
      <c r="C753">
        <v>-372.68458300713519</v>
      </c>
    </row>
    <row r="754" spans="1:3">
      <c r="A754">
        <v>728</v>
      </c>
      <c r="B754">
        <v>2887.3066538516186</v>
      </c>
      <c r="C754">
        <v>207.69334614838135</v>
      </c>
    </row>
    <row r="755" spans="1:3">
      <c r="A755">
        <v>729</v>
      </c>
      <c r="B755">
        <v>2354.5246753687425</v>
      </c>
      <c r="C755">
        <v>-1013.5246753687425</v>
      </c>
    </row>
    <row r="756" spans="1:3">
      <c r="A756">
        <v>730</v>
      </c>
      <c r="B756">
        <v>2973.5610369349033</v>
      </c>
      <c r="C756">
        <v>-1177.5610369349033</v>
      </c>
    </row>
    <row r="757" spans="1:3" ht="16.5" thickBot="1">
      <c r="A757" s="33">
        <v>731</v>
      </c>
      <c r="B757" s="33">
        <v>2674.20288960688</v>
      </c>
      <c r="C757" s="33">
        <v>54.797110393119965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32"/>
  <sheetViews>
    <sheetView tabSelected="1" topLeftCell="A16" workbookViewId="0">
      <selection activeCell="I37" sqref="I37"/>
    </sheetView>
  </sheetViews>
  <sheetFormatPr defaultRowHeight="15.75"/>
  <sheetData>
    <row r="1" spans="1:4">
      <c r="A1" s="1" t="s">
        <v>2</v>
      </c>
      <c r="B1" s="1" t="s">
        <v>1</v>
      </c>
      <c r="C1" s="1" t="s">
        <v>38</v>
      </c>
      <c r="D1" s="3" t="s">
        <v>39</v>
      </c>
    </row>
    <row r="2" spans="1:4">
      <c r="A2" s="2">
        <v>985</v>
      </c>
      <c r="B2" s="2">
        <v>0.344167</v>
      </c>
      <c r="C2" s="2">
        <v>0.36362499999999998</v>
      </c>
      <c r="D2">
        <v>0.80583300000000002</v>
      </c>
    </row>
    <row r="3" spans="1:4">
      <c r="A3" s="2">
        <v>801</v>
      </c>
      <c r="B3" s="2">
        <v>0.36347800000000002</v>
      </c>
      <c r="C3" s="2">
        <v>0.35373900000000003</v>
      </c>
      <c r="D3">
        <v>0.69608700000000001</v>
      </c>
    </row>
    <row r="4" spans="1:4">
      <c r="A4" s="2">
        <v>1349</v>
      </c>
      <c r="B4" s="2">
        <v>0.19636400000000001</v>
      </c>
      <c r="C4" s="2">
        <v>0.18940499999999999</v>
      </c>
      <c r="D4">
        <v>0.43727300000000002</v>
      </c>
    </row>
    <row r="5" spans="1:4">
      <c r="A5" s="2">
        <v>1562</v>
      </c>
      <c r="B5" s="2">
        <v>0.2</v>
      </c>
      <c r="C5" s="2">
        <v>0.212122</v>
      </c>
      <c r="D5">
        <v>0.59043500000000004</v>
      </c>
    </row>
    <row r="6" spans="1:4">
      <c r="A6" s="2">
        <v>1600</v>
      </c>
      <c r="B6" s="2">
        <v>0.22695699999999999</v>
      </c>
      <c r="C6" s="2">
        <v>0.22927</v>
      </c>
      <c r="D6">
        <v>0.43695699999999998</v>
      </c>
    </row>
    <row r="7" spans="1:4">
      <c r="A7" s="2">
        <v>1606</v>
      </c>
      <c r="B7" s="2">
        <v>0.204348</v>
      </c>
      <c r="C7" s="2">
        <v>0.233209</v>
      </c>
      <c r="D7">
        <v>0.51826099999999997</v>
      </c>
    </row>
    <row r="8" spans="1:4">
      <c r="A8" s="2">
        <v>1510</v>
      </c>
      <c r="B8" s="2">
        <v>0.196522</v>
      </c>
      <c r="C8" s="2">
        <v>0.208839</v>
      </c>
      <c r="D8">
        <v>0.49869599999999997</v>
      </c>
    </row>
    <row r="9" spans="1:4">
      <c r="A9" s="2">
        <v>959</v>
      </c>
      <c r="B9" s="2">
        <v>0.16500000000000001</v>
      </c>
      <c r="C9" s="2">
        <v>0.16225400000000001</v>
      </c>
      <c r="D9">
        <v>0.535833</v>
      </c>
    </row>
    <row r="10" spans="1:4">
      <c r="A10" s="2">
        <v>822</v>
      </c>
      <c r="B10" s="2">
        <v>0.13833300000000001</v>
      </c>
      <c r="C10" s="2">
        <v>0.116175</v>
      </c>
      <c r="D10">
        <v>0.43416700000000003</v>
      </c>
    </row>
    <row r="11" spans="1:4">
      <c r="A11" s="2">
        <v>1321</v>
      </c>
      <c r="B11" s="2">
        <v>0.15083299999999999</v>
      </c>
      <c r="C11" s="2">
        <v>0.15088799999999999</v>
      </c>
      <c r="D11">
        <v>0.48291699999999999</v>
      </c>
    </row>
    <row r="12" spans="1:4">
      <c r="A12" s="2">
        <v>1263</v>
      </c>
      <c r="B12" s="2">
        <v>0.16909099999999999</v>
      </c>
      <c r="C12" s="2">
        <v>0.191464</v>
      </c>
      <c r="D12">
        <v>0.68636399999999997</v>
      </c>
    </row>
    <row r="13" spans="1:4">
      <c r="A13" s="2">
        <v>1162</v>
      </c>
      <c r="B13" s="2">
        <v>0.17272699999999999</v>
      </c>
      <c r="C13" s="2">
        <v>0.160473</v>
      </c>
      <c r="D13">
        <v>0.59954499999999999</v>
      </c>
    </row>
    <row r="14" spans="1:4">
      <c r="A14" s="2">
        <v>1406</v>
      </c>
      <c r="B14" s="2">
        <v>0.16500000000000001</v>
      </c>
      <c r="C14" s="2">
        <v>0.15088299999999999</v>
      </c>
      <c r="D14">
        <v>0.47041699999999997</v>
      </c>
    </row>
    <row r="15" spans="1:4">
      <c r="A15" s="2">
        <v>1421</v>
      </c>
      <c r="B15" s="2">
        <v>0.16087000000000001</v>
      </c>
      <c r="C15" s="2">
        <v>0.188413</v>
      </c>
      <c r="D15">
        <v>0.53782600000000003</v>
      </c>
    </row>
    <row r="16" spans="1:4">
      <c r="A16" s="2">
        <v>1248</v>
      </c>
      <c r="B16" s="2">
        <v>0.23333300000000001</v>
      </c>
      <c r="C16" s="2">
        <v>0.248112</v>
      </c>
      <c r="D16">
        <v>0.49875000000000003</v>
      </c>
    </row>
    <row r="17" spans="1:4">
      <c r="A17" s="2">
        <v>1204</v>
      </c>
      <c r="B17" s="2">
        <v>0.23166700000000001</v>
      </c>
      <c r="C17" s="2">
        <v>0.23421700000000001</v>
      </c>
      <c r="D17">
        <v>0.48375000000000001</v>
      </c>
    </row>
    <row r="18" spans="1:4">
      <c r="A18" s="2">
        <v>1000</v>
      </c>
      <c r="B18" s="2">
        <v>0.17583299999999999</v>
      </c>
      <c r="C18" s="2">
        <v>0.17677100000000001</v>
      </c>
      <c r="D18">
        <v>0.53749999999999998</v>
      </c>
    </row>
    <row r="19" spans="1:4">
      <c r="A19" s="2">
        <v>683</v>
      </c>
      <c r="B19" s="2">
        <v>0.216667</v>
      </c>
      <c r="C19" s="2">
        <v>0.23233300000000001</v>
      </c>
      <c r="D19">
        <v>0.86166699999999996</v>
      </c>
    </row>
    <row r="20" spans="1:4">
      <c r="A20" s="2">
        <v>1650</v>
      </c>
      <c r="B20" s="2">
        <v>0.29217399999999999</v>
      </c>
      <c r="C20" s="2">
        <v>0.29842200000000002</v>
      </c>
      <c r="D20">
        <v>0.74173900000000004</v>
      </c>
    </row>
    <row r="21" spans="1:4">
      <c r="A21" s="2">
        <v>1927</v>
      </c>
      <c r="B21" s="2">
        <v>0.26166699999999998</v>
      </c>
      <c r="C21" s="2">
        <v>0.25505</v>
      </c>
      <c r="D21">
        <v>0.53833299999999995</v>
      </c>
    </row>
    <row r="22" spans="1:4">
      <c r="A22" s="2">
        <v>1543</v>
      </c>
      <c r="B22" s="2">
        <v>0.17749999999999999</v>
      </c>
      <c r="C22" s="2">
        <v>0.157833</v>
      </c>
      <c r="D22">
        <v>0.45708300000000002</v>
      </c>
    </row>
    <row r="23" spans="1:4">
      <c r="A23" s="2">
        <v>981</v>
      </c>
      <c r="B23" s="2">
        <v>5.91304E-2</v>
      </c>
      <c r="C23" s="2">
        <v>7.9069600000000004E-2</v>
      </c>
      <c r="D23">
        <v>0.4</v>
      </c>
    </row>
    <row r="24" spans="1:4">
      <c r="A24" s="2">
        <v>986</v>
      </c>
      <c r="B24" s="2">
        <v>9.6521700000000002E-2</v>
      </c>
      <c r="C24" s="2">
        <v>9.8839099999999999E-2</v>
      </c>
      <c r="D24">
        <v>0.43652200000000002</v>
      </c>
    </row>
    <row r="25" spans="1:4">
      <c r="A25" s="2">
        <v>1416</v>
      </c>
      <c r="B25" s="2">
        <v>9.73913E-2</v>
      </c>
      <c r="C25" s="2">
        <v>0.11792999999999999</v>
      </c>
      <c r="D25">
        <v>0.49173899999999998</v>
      </c>
    </row>
    <row r="26" spans="1:4">
      <c r="A26" s="2">
        <v>1985</v>
      </c>
      <c r="B26" s="2">
        <v>0.22347800000000001</v>
      </c>
      <c r="C26" s="2">
        <v>0.23452600000000001</v>
      </c>
      <c r="D26">
        <v>0.61695699999999998</v>
      </c>
    </row>
    <row r="27" spans="1:4">
      <c r="A27" s="2">
        <v>506</v>
      </c>
      <c r="B27" s="2">
        <v>0.2175</v>
      </c>
      <c r="C27" s="2">
        <v>0.2036</v>
      </c>
      <c r="D27">
        <v>0.86250000000000004</v>
      </c>
    </row>
    <row r="28" spans="1:4">
      <c r="A28" s="2">
        <v>431</v>
      </c>
      <c r="B28" s="2">
        <v>0.19500000000000001</v>
      </c>
      <c r="C28" s="2">
        <v>0.21970000000000001</v>
      </c>
      <c r="D28">
        <v>0.6875</v>
      </c>
    </row>
    <row r="29" spans="1:4">
      <c r="A29" s="2">
        <v>1167</v>
      </c>
      <c r="B29" s="2">
        <v>0.20347799999999999</v>
      </c>
      <c r="C29" s="2">
        <v>0.22331699999999999</v>
      </c>
      <c r="D29">
        <v>0.79304300000000005</v>
      </c>
    </row>
    <row r="30" spans="1:4">
      <c r="A30" s="2">
        <v>1098</v>
      </c>
      <c r="B30" s="2">
        <v>0.196522</v>
      </c>
      <c r="C30" s="2">
        <v>0.21212600000000001</v>
      </c>
      <c r="D30">
        <v>0.65173899999999996</v>
      </c>
    </row>
    <row r="31" spans="1:4">
      <c r="A31" s="2">
        <v>1096</v>
      </c>
      <c r="B31" s="2">
        <v>0.21652199999999999</v>
      </c>
      <c r="C31" s="2">
        <v>0.25032199999999999</v>
      </c>
      <c r="D31">
        <v>0.72217399999999998</v>
      </c>
    </row>
    <row r="32" spans="1:4">
      <c r="A32" s="2">
        <v>1501</v>
      </c>
      <c r="B32" s="2">
        <v>0.18083299999999999</v>
      </c>
      <c r="C32" s="2">
        <v>0.18625</v>
      </c>
      <c r="D32">
        <v>0.60375000000000001</v>
      </c>
    </row>
    <row r="33" spans="1:4">
      <c r="A33" s="2">
        <v>1360</v>
      </c>
      <c r="B33" s="2">
        <v>0.19217400000000001</v>
      </c>
      <c r="C33" s="2">
        <v>0.23452999999999999</v>
      </c>
      <c r="D33">
        <v>0.829565</v>
      </c>
    </row>
    <row r="34" spans="1:4">
      <c r="A34" s="2">
        <v>1526</v>
      </c>
      <c r="B34" s="2">
        <v>0.26</v>
      </c>
      <c r="C34" s="2">
        <v>0.254417</v>
      </c>
      <c r="D34">
        <v>0.77541700000000002</v>
      </c>
    </row>
    <row r="35" spans="1:4">
      <c r="A35" s="2">
        <v>1550</v>
      </c>
      <c r="B35" s="2">
        <v>0.18695700000000001</v>
      </c>
      <c r="C35" s="2">
        <v>0.17787800000000001</v>
      </c>
      <c r="D35">
        <v>0.43782599999999999</v>
      </c>
    </row>
    <row r="36" spans="1:4">
      <c r="A36" s="2">
        <v>1708</v>
      </c>
      <c r="B36" s="2">
        <v>0.21130399999999999</v>
      </c>
      <c r="C36" s="2">
        <v>0.22858700000000001</v>
      </c>
      <c r="D36">
        <v>0.58521699999999999</v>
      </c>
    </row>
    <row r="37" spans="1:4">
      <c r="A37" s="2">
        <v>1005</v>
      </c>
      <c r="B37" s="2">
        <v>0.23333300000000001</v>
      </c>
      <c r="C37" s="2">
        <v>0.243058</v>
      </c>
      <c r="D37">
        <v>0.92916699999999997</v>
      </c>
    </row>
    <row r="38" spans="1:4">
      <c r="A38" s="2">
        <v>1623</v>
      </c>
      <c r="B38" s="2">
        <v>0.285833</v>
      </c>
      <c r="C38" s="2">
        <v>0.29167100000000001</v>
      </c>
      <c r="D38">
        <v>0.56833299999999998</v>
      </c>
    </row>
    <row r="39" spans="1:4">
      <c r="A39" s="2">
        <v>1712</v>
      </c>
      <c r="B39" s="2">
        <v>0.27166699999999999</v>
      </c>
      <c r="C39" s="2">
        <v>0.30365799999999998</v>
      </c>
      <c r="D39">
        <v>0.73833300000000002</v>
      </c>
    </row>
    <row r="40" spans="1:4">
      <c r="A40" s="2">
        <v>1530</v>
      </c>
      <c r="B40" s="2">
        <v>0.220833</v>
      </c>
      <c r="C40" s="2">
        <v>0.19824600000000001</v>
      </c>
      <c r="D40">
        <v>0.53791699999999998</v>
      </c>
    </row>
    <row r="41" spans="1:4">
      <c r="A41" s="2">
        <v>1605</v>
      </c>
      <c r="B41" s="2">
        <v>0.13478299999999999</v>
      </c>
      <c r="C41" s="2">
        <v>0.14428299999999999</v>
      </c>
      <c r="D41">
        <v>0.49478299999999997</v>
      </c>
    </row>
    <row r="42" spans="1:4">
      <c r="A42" s="2">
        <v>1538</v>
      </c>
      <c r="B42" s="2">
        <v>0.144348</v>
      </c>
      <c r="C42" s="2">
        <v>0.14954799999999999</v>
      </c>
      <c r="D42">
        <v>0.43739099999999997</v>
      </c>
    </row>
    <row r="43" spans="1:4">
      <c r="A43" s="2">
        <v>1746</v>
      </c>
      <c r="B43" s="2">
        <v>0.18909100000000001</v>
      </c>
      <c r="C43" s="2">
        <v>0.213509</v>
      </c>
      <c r="D43">
        <v>0.50636400000000004</v>
      </c>
    </row>
    <row r="44" spans="1:4">
      <c r="A44" s="2">
        <v>1472</v>
      </c>
      <c r="B44" s="2">
        <v>0.2225</v>
      </c>
      <c r="C44" s="2">
        <v>0.23295399999999999</v>
      </c>
      <c r="D44">
        <v>0.54416699999999996</v>
      </c>
    </row>
    <row r="45" spans="1:4">
      <c r="A45" s="2">
        <v>1589</v>
      </c>
      <c r="B45" s="2">
        <v>0.31652200000000003</v>
      </c>
      <c r="C45" s="2">
        <v>0.32411299999999998</v>
      </c>
      <c r="D45">
        <v>0.45739099999999999</v>
      </c>
    </row>
    <row r="46" spans="1:4">
      <c r="A46" s="2">
        <v>1913</v>
      </c>
      <c r="B46" s="2">
        <v>0.41499999999999998</v>
      </c>
      <c r="C46" s="2">
        <v>0.39834999999999998</v>
      </c>
      <c r="D46">
        <v>0.37583299999999997</v>
      </c>
    </row>
    <row r="47" spans="1:4">
      <c r="A47" s="2">
        <v>1815</v>
      </c>
      <c r="B47" s="2">
        <v>0.26608700000000002</v>
      </c>
      <c r="C47" s="2">
        <v>0.254274</v>
      </c>
      <c r="D47">
        <v>0.31434800000000002</v>
      </c>
    </row>
    <row r="48" spans="1:4">
      <c r="A48" s="2">
        <v>2115</v>
      </c>
      <c r="B48" s="2">
        <v>0.31826100000000002</v>
      </c>
      <c r="C48" s="2">
        <v>0.31619999999999998</v>
      </c>
      <c r="D48">
        <v>0.42347800000000002</v>
      </c>
    </row>
    <row r="49" spans="1:4">
      <c r="A49" s="2">
        <v>2475</v>
      </c>
      <c r="B49" s="2">
        <v>0.43583300000000003</v>
      </c>
      <c r="C49" s="2">
        <v>0.42865799999999998</v>
      </c>
      <c r="D49">
        <v>0.505</v>
      </c>
    </row>
    <row r="50" spans="1:4">
      <c r="A50" s="2">
        <v>2927</v>
      </c>
      <c r="B50" s="2">
        <v>0.52166699999999999</v>
      </c>
      <c r="C50" s="2">
        <v>0.51198299999999997</v>
      </c>
      <c r="D50">
        <v>0.51666699999999999</v>
      </c>
    </row>
    <row r="51" spans="1:4">
      <c r="A51" s="2">
        <v>1635</v>
      </c>
      <c r="B51" s="2">
        <v>0.39916699999999999</v>
      </c>
      <c r="C51" s="2">
        <v>0.39140399999999997</v>
      </c>
      <c r="D51">
        <v>0.187917</v>
      </c>
    </row>
    <row r="52" spans="1:4">
      <c r="A52" s="2">
        <v>1812</v>
      </c>
      <c r="B52" s="2">
        <v>0.285217</v>
      </c>
      <c r="C52" s="2">
        <v>0.27733000000000002</v>
      </c>
      <c r="D52">
        <v>0.40782600000000002</v>
      </c>
    </row>
    <row r="53" spans="1:4">
      <c r="A53" s="2">
        <v>1107</v>
      </c>
      <c r="B53" s="2">
        <v>0.30333300000000002</v>
      </c>
      <c r="C53" s="2">
        <v>0.28407500000000002</v>
      </c>
      <c r="D53">
        <v>0.60499999999999998</v>
      </c>
    </row>
    <row r="54" spans="1:4">
      <c r="A54" s="2">
        <v>1450</v>
      </c>
      <c r="B54" s="2">
        <v>0.182222</v>
      </c>
      <c r="C54" s="2">
        <v>0.186033</v>
      </c>
      <c r="D54">
        <v>0.57777800000000001</v>
      </c>
    </row>
    <row r="55" spans="1:4">
      <c r="A55" s="2">
        <v>1917</v>
      </c>
      <c r="B55" s="2">
        <v>0.22173899999999999</v>
      </c>
      <c r="C55" s="2">
        <v>0.24571699999999999</v>
      </c>
      <c r="D55">
        <v>0.423043</v>
      </c>
    </row>
    <row r="56" spans="1:4">
      <c r="A56" s="2">
        <v>1807</v>
      </c>
      <c r="B56" s="2">
        <v>0.29565200000000003</v>
      </c>
      <c r="C56" s="2">
        <v>0.28919099999999998</v>
      </c>
      <c r="D56">
        <v>0.69739099999999998</v>
      </c>
    </row>
    <row r="57" spans="1:4">
      <c r="A57" s="2">
        <v>1461</v>
      </c>
      <c r="B57" s="2">
        <v>0.36434800000000001</v>
      </c>
      <c r="C57" s="2">
        <v>0.35046100000000002</v>
      </c>
      <c r="D57">
        <v>0.71217399999999997</v>
      </c>
    </row>
    <row r="58" spans="1:4">
      <c r="A58" s="2">
        <v>1969</v>
      </c>
      <c r="B58" s="2">
        <v>0.28249999999999997</v>
      </c>
      <c r="C58" s="2">
        <v>0.282192</v>
      </c>
      <c r="D58">
        <v>0.53791699999999998</v>
      </c>
    </row>
    <row r="59" spans="1:4">
      <c r="A59" s="2">
        <v>2402</v>
      </c>
      <c r="B59" s="2">
        <v>0.34347800000000001</v>
      </c>
      <c r="C59" s="2">
        <v>0.351109</v>
      </c>
      <c r="D59">
        <v>0.68</v>
      </c>
    </row>
    <row r="60" spans="1:4">
      <c r="A60" s="2">
        <v>1446</v>
      </c>
      <c r="B60" s="2">
        <v>0.407273</v>
      </c>
      <c r="C60" s="2">
        <v>0.40011799999999997</v>
      </c>
      <c r="D60">
        <v>0.87636400000000003</v>
      </c>
    </row>
    <row r="61" spans="1:4">
      <c r="A61" s="2">
        <v>1851</v>
      </c>
      <c r="B61" s="2">
        <v>0.26666699999999999</v>
      </c>
      <c r="C61" s="2">
        <v>0.26387899999999997</v>
      </c>
      <c r="D61">
        <v>0.53500000000000003</v>
      </c>
    </row>
    <row r="62" spans="1:4">
      <c r="A62" s="2">
        <v>2134</v>
      </c>
      <c r="B62" s="2">
        <v>0.33500000000000002</v>
      </c>
      <c r="C62" s="2">
        <v>0.32007099999999999</v>
      </c>
      <c r="D62">
        <v>0.44958300000000001</v>
      </c>
    </row>
    <row r="63" spans="1:4">
      <c r="A63" s="2">
        <v>1685</v>
      </c>
      <c r="B63" s="2">
        <v>0.19833300000000001</v>
      </c>
      <c r="C63" s="2">
        <v>0.20013300000000001</v>
      </c>
      <c r="D63">
        <v>0.31833299999999998</v>
      </c>
    </row>
    <row r="64" spans="1:4">
      <c r="A64" s="2">
        <v>1944</v>
      </c>
      <c r="B64" s="2">
        <v>0.26166699999999998</v>
      </c>
      <c r="C64" s="2">
        <v>0.25567899999999999</v>
      </c>
      <c r="D64">
        <v>0.61041699999999999</v>
      </c>
    </row>
    <row r="65" spans="1:4">
      <c r="A65" s="2">
        <v>2077</v>
      </c>
      <c r="B65" s="2">
        <v>0.38416699999999998</v>
      </c>
      <c r="C65" s="2">
        <v>0.37877899999999998</v>
      </c>
      <c r="D65">
        <v>0.78916699999999995</v>
      </c>
    </row>
    <row r="66" spans="1:4">
      <c r="A66" s="2">
        <v>605</v>
      </c>
      <c r="B66" s="2">
        <v>0.37652200000000002</v>
      </c>
      <c r="C66" s="2">
        <v>0.36625200000000002</v>
      </c>
      <c r="D66">
        <v>0.94826100000000002</v>
      </c>
    </row>
    <row r="67" spans="1:4">
      <c r="A67" s="2">
        <v>1872</v>
      </c>
      <c r="B67" s="2">
        <v>0.261739</v>
      </c>
      <c r="C67" s="2">
        <v>0.23846100000000001</v>
      </c>
      <c r="D67">
        <v>0.55130400000000002</v>
      </c>
    </row>
    <row r="68" spans="1:4">
      <c r="A68" s="2">
        <v>2133</v>
      </c>
      <c r="B68" s="2">
        <v>0.29249999999999998</v>
      </c>
      <c r="C68" s="2">
        <v>0.3024</v>
      </c>
      <c r="D68">
        <v>0.42083300000000001</v>
      </c>
    </row>
    <row r="69" spans="1:4">
      <c r="A69" s="2">
        <v>1891</v>
      </c>
      <c r="B69" s="2">
        <v>0.29583300000000001</v>
      </c>
      <c r="C69" s="2">
        <v>0.28660799999999997</v>
      </c>
      <c r="D69">
        <v>0.77541700000000002</v>
      </c>
    </row>
    <row r="70" spans="1:4">
      <c r="A70" s="2">
        <v>623</v>
      </c>
      <c r="B70" s="2">
        <v>0.38909100000000002</v>
      </c>
      <c r="C70" s="2">
        <v>0.38566800000000001</v>
      </c>
      <c r="D70">
        <v>0</v>
      </c>
    </row>
    <row r="71" spans="1:4">
      <c r="A71" s="2">
        <v>1977</v>
      </c>
      <c r="B71" s="2">
        <v>0.31652200000000003</v>
      </c>
      <c r="C71" s="2">
        <v>0.30499999999999999</v>
      </c>
      <c r="D71">
        <v>0.64956499999999995</v>
      </c>
    </row>
    <row r="72" spans="1:4">
      <c r="A72" s="2">
        <v>2132</v>
      </c>
      <c r="B72" s="2">
        <v>0.32916699999999999</v>
      </c>
      <c r="C72" s="2">
        <v>0.32574999999999998</v>
      </c>
      <c r="D72">
        <v>0.59458299999999997</v>
      </c>
    </row>
    <row r="73" spans="1:4">
      <c r="A73" s="2">
        <v>2417</v>
      </c>
      <c r="B73" s="2">
        <v>0.38434800000000002</v>
      </c>
      <c r="C73" s="2">
        <v>0.38009100000000001</v>
      </c>
      <c r="D73">
        <v>0.52739100000000005</v>
      </c>
    </row>
    <row r="74" spans="1:4">
      <c r="A74" s="2">
        <v>2046</v>
      </c>
      <c r="B74" s="2">
        <v>0.32521699999999998</v>
      </c>
      <c r="C74" s="2">
        <v>0.33200000000000002</v>
      </c>
      <c r="D74">
        <v>0.49695699999999998</v>
      </c>
    </row>
    <row r="75" spans="1:4">
      <c r="A75" s="2">
        <v>2056</v>
      </c>
      <c r="B75" s="2">
        <v>0.31739099999999998</v>
      </c>
      <c r="C75" s="2">
        <v>0.31817800000000002</v>
      </c>
      <c r="D75">
        <v>0.65565200000000001</v>
      </c>
    </row>
    <row r="76" spans="1:4">
      <c r="A76" s="2">
        <v>2192</v>
      </c>
      <c r="B76" s="2">
        <v>0.36521700000000001</v>
      </c>
      <c r="C76" s="2">
        <v>0.36692999999999998</v>
      </c>
      <c r="D76">
        <v>0.77652200000000005</v>
      </c>
    </row>
    <row r="77" spans="1:4">
      <c r="A77" s="2">
        <v>2744</v>
      </c>
      <c r="B77" s="2">
        <v>0.41499999999999998</v>
      </c>
      <c r="C77" s="2">
        <v>0.410333</v>
      </c>
      <c r="D77">
        <v>0.60291700000000004</v>
      </c>
    </row>
    <row r="78" spans="1:4">
      <c r="A78" s="2">
        <v>3239</v>
      </c>
      <c r="B78" s="2">
        <v>0.54</v>
      </c>
      <c r="C78" s="2">
        <v>0.52700899999999995</v>
      </c>
      <c r="D78">
        <v>0.52521700000000004</v>
      </c>
    </row>
    <row r="79" spans="1:4">
      <c r="A79" s="2">
        <v>3117</v>
      </c>
      <c r="B79" s="2">
        <v>0.47249999999999998</v>
      </c>
      <c r="C79" s="2">
        <v>0.46652500000000002</v>
      </c>
      <c r="D79">
        <v>0.37916699999999998</v>
      </c>
    </row>
    <row r="80" spans="1:4">
      <c r="A80" s="2">
        <v>2471</v>
      </c>
      <c r="B80" s="2">
        <v>0.33250000000000002</v>
      </c>
      <c r="C80" s="2">
        <v>0.32574999999999998</v>
      </c>
      <c r="D80">
        <v>0.47375</v>
      </c>
    </row>
    <row r="81" spans="1:4">
      <c r="A81" s="2">
        <v>2077</v>
      </c>
      <c r="B81" s="2">
        <v>0.43043500000000001</v>
      </c>
      <c r="C81" s="2">
        <v>0.40973500000000002</v>
      </c>
      <c r="D81">
        <v>0.73739100000000002</v>
      </c>
    </row>
    <row r="82" spans="1:4">
      <c r="A82" s="2">
        <v>2703</v>
      </c>
      <c r="B82" s="2">
        <v>0.44166699999999998</v>
      </c>
      <c r="C82" s="2">
        <v>0.44064199999999998</v>
      </c>
      <c r="D82">
        <v>0.624583</v>
      </c>
    </row>
    <row r="83" spans="1:4">
      <c r="A83" s="2">
        <v>2121</v>
      </c>
      <c r="B83" s="2">
        <v>0.34695700000000002</v>
      </c>
      <c r="C83" s="2">
        <v>0.33793899999999999</v>
      </c>
      <c r="D83">
        <v>0.83956500000000001</v>
      </c>
    </row>
    <row r="84" spans="1:4">
      <c r="A84" s="2">
        <v>1865</v>
      </c>
      <c r="B84" s="2">
        <v>0.28499999999999998</v>
      </c>
      <c r="C84" s="2">
        <v>0.27083299999999999</v>
      </c>
      <c r="D84">
        <v>0.80583300000000002</v>
      </c>
    </row>
    <row r="85" spans="1:4">
      <c r="A85" s="2">
        <v>2210</v>
      </c>
      <c r="B85" s="2">
        <v>0.26416699999999999</v>
      </c>
      <c r="C85" s="2">
        <v>0.25631199999999998</v>
      </c>
      <c r="D85">
        <v>0.495</v>
      </c>
    </row>
    <row r="86" spans="1:4">
      <c r="A86" s="2">
        <v>2496</v>
      </c>
      <c r="B86" s="2">
        <v>0.26583299999999999</v>
      </c>
      <c r="C86" s="2">
        <v>0.25757099999999999</v>
      </c>
      <c r="D86">
        <v>0.39416699999999999</v>
      </c>
    </row>
    <row r="87" spans="1:4">
      <c r="A87" s="2">
        <v>1693</v>
      </c>
      <c r="B87" s="2">
        <v>0.25304300000000002</v>
      </c>
      <c r="C87" s="2">
        <v>0.25033899999999998</v>
      </c>
      <c r="D87">
        <v>0.49391299999999999</v>
      </c>
    </row>
    <row r="88" spans="1:4">
      <c r="A88" s="2">
        <v>2028</v>
      </c>
      <c r="B88" s="2">
        <v>0.26434800000000003</v>
      </c>
      <c r="C88" s="2">
        <v>0.25757400000000003</v>
      </c>
      <c r="D88">
        <v>0.302174</v>
      </c>
    </row>
    <row r="89" spans="1:4">
      <c r="A89" s="2">
        <v>2425</v>
      </c>
      <c r="B89" s="2">
        <v>0.30249999999999999</v>
      </c>
      <c r="C89" s="2">
        <v>0.292908</v>
      </c>
      <c r="D89">
        <v>0.31416699999999997</v>
      </c>
    </row>
    <row r="90" spans="1:4">
      <c r="A90" s="2">
        <v>1536</v>
      </c>
      <c r="B90" s="2">
        <v>0.3</v>
      </c>
      <c r="C90" s="2">
        <v>0.29735</v>
      </c>
      <c r="D90">
        <v>0.64666699999999999</v>
      </c>
    </row>
    <row r="91" spans="1:4">
      <c r="A91" s="2">
        <v>1685</v>
      </c>
      <c r="B91" s="2">
        <v>0.26833299999999999</v>
      </c>
      <c r="C91" s="2">
        <v>0.257575</v>
      </c>
      <c r="D91">
        <v>0.91833299999999995</v>
      </c>
    </row>
    <row r="92" spans="1:4">
      <c r="A92" s="2">
        <v>2227</v>
      </c>
      <c r="B92" s="2">
        <v>0.3</v>
      </c>
      <c r="C92" s="2">
        <v>0.28345399999999998</v>
      </c>
      <c r="D92">
        <v>0.68625000000000003</v>
      </c>
    </row>
    <row r="93" spans="1:4">
      <c r="A93" s="2">
        <v>2252</v>
      </c>
      <c r="B93" s="2">
        <v>0.315</v>
      </c>
      <c r="C93" s="2">
        <v>0.315637</v>
      </c>
      <c r="D93">
        <v>0.65375000000000005</v>
      </c>
    </row>
    <row r="94" spans="1:4">
      <c r="A94" s="2">
        <v>3249</v>
      </c>
      <c r="B94" s="2">
        <v>0.37833299999999997</v>
      </c>
      <c r="C94" s="2">
        <v>0.37876700000000002</v>
      </c>
      <c r="D94">
        <v>0.48</v>
      </c>
    </row>
    <row r="95" spans="1:4">
      <c r="A95" s="2">
        <v>3115</v>
      </c>
      <c r="B95" s="2">
        <v>0.57333299999999998</v>
      </c>
      <c r="C95" s="2">
        <v>0.54292899999999999</v>
      </c>
      <c r="D95">
        <v>0.42625000000000002</v>
      </c>
    </row>
    <row r="96" spans="1:4">
      <c r="A96" s="2">
        <v>1795</v>
      </c>
      <c r="B96" s="2">
        <v>0.41416700000000001</v>
      </c>
      <c r="C96" s="2">
        <v>0.39834999999999998</v>
      </c>
      <c r="D96">
        <v>0.64208299999999996</v>
      </c>
    </row>
    <row r="97" spans="1:4">
      <c r="A97" s="2">
        <v>2808</v>
      </c>
      <c r="B97" s="2">
        <v>0.39083299999999999</v>
      </c>
      <c r="C97" s="2">
        <v>0.38760800000000001</v>
      </c>
      <c r="D97">
        <v>0.470833</v>
      </c>
    </row>
    <row r="98" spans="1:4">
      <c r="A98" s="2">
        <v>3141</v>
      </c>
      <c r="B98" s="2">
        <v>0.4375</v>
      </c>
      <c r="C98" s="2">
        <v>0.43369600000000003</v>
      </c>
      <c r="D98">
        <v>0.60291700000000004</v>
      </c>
    </row>
    <row r="99" spans="1:4">
      <c r="A99" s="2">
        <v>1471</v>
      </c>
      <c r="B99" s="2">
        <v>0.33583299999999999</v>
      </c>
      <c r="C99" s="2">
        <v>0.32447900000000002</v>
      </c>
      <c r="D99">
        <v>0.83625000000000005</v>
      </c>
    </row>
    <row r="100" spans="1:4">
      <c r="A100" s="2">
        <v>2455</v>
      </c>
      <c r="B100" s="2">
        <v>0.34250000000000003</v>
      </c>
      <c r="C100" s="2">
        <v>0.34152900000000003</v>
      </c>
      <c r="D100">
        <v>0.87749999999999995</v>
      </c>
    </row>
    <row r="101" spans="1:4">
      <c r="A101" s="2">
        <v>2895</v>
      </c>
      <c r="B101" s="2">
        <v>0.42666700000000002</v>
      </c>
      <c r="C101" s="2">
        <v>0.42673699999999998</v>
      </c>
      <c r="D101">
        <v>0.85750000000000004</v>
      </c>
    </row>
    <row r="102" spans="1:4">
      <c r="A102" s="2">
        <v>3348</v>
      </c>
      <c r="B102" s="2">
        <v>0.59565199999999996</v>
      </c>
      <c r="C102" s="2">
        <v>0.56521699999999997</v>
      </c>
      <c r="D102">
        <v>0.71695600000000004</v>
      </c>
    </row>
    <row r="103" spans="1:4">
      <c r="A103" s="2">
        <v>2034</v>
      </c>
      <c r="B103" s="2">
        <v>0.50249999999999995</v>
      </c>
      <c r="C103" s="2">
        <v>0.49305399999999999</v>
      </c>
      <c r="D103">
        <v>0.73916700000000002</v>
      </c>
    </row>
    <row r="104" spans="1:4">
      <c r="A104" s="2">
        <v>2162</v>
      </c>
      <c r="B104" s="2">
        <v>0.41249999999999998</v>
      </c>
      <c r="C104" s="2">
        <v>0.41728300000000002</v>
      </c>
      <c r="D104">
        <v>0.81916699999999998</v>
      </c>
    </row>
    <row r="105" spans="1:4">
      <c r="A105" s="2">
        <v>3267</v>
      </c>
      <c r="B105" s="2">
        <v>0.46750000000000003</v>
      </c>
      <c r="C105" s="2">
        <v>0.46274199999999999</v>
      </c>
      <c r="D105">
        <v>0.54041700000000004</v>
      </c>
    </row>
    <row r="106" spans="1:4">
      <c r="A106" s="2">
        <v>3126</v>
      </c>
      <c r="B106" s="2">
        <v>0.44666699999999998</v>
      </c>
      <c r="C106" s="2">
        <v>0.441913</v>
      </c>
      <c r="D106">
        <v>0.67125000000000001</v>
      </c>
    </row>
    <row r="107" spans="1:4">
      <c r="A107" s="2">
        <v>795</v>
      </c>
      <c r="B107" s="2">
        <v>0.43083300000000002</v>
      </c>
      <c r="C107" s="2">
        <v>0.42549199999999998</v>
      </c>
      <c r="D107">
        <v>0.88833300000000004</v>
      </c>
    </row>
    <row r="108" spans="1:4">
      <c r="A108" s="2">
        <v>3744</v>
      </c>
      <c r="B108" s="2">
        <v>0.45666699999999999</v>
      </c>
      <c r="C108" s="2">
        <v>0.44569599999999998</v>
      </c>
      <c r="D108">
        <v>0.47958299999999998</v>
      </c>
    </row>
    <row r="109" spans="1:4">
      <c r="A109" s="2">
        <v>3429</v>
      </c>
      <c r="B109" s="2">
        <v>0.51249999999999996</v>
      </c>
      <c r="C109" s="2">
        <v>0.50314599999999998</v>
      </c>
      <c r="D109">
        <v>0.54249999999999998</v>
      </c>
    </row>
    <row r="110" spans="1:4">
      <c r="A110" s="2">
        <v>3204</v>
      </c>
      <c r="B110" s="2">
        <v>0.50583299999999998</v>
      </c>
      <c r="C110" s="2">
        <v>0.48925800000000003</v>
      </c>
      <c r="D110">
        <v>0.66583300000000001</v>
      </c>
    </row>
    <row r="111" spans="1:4">
      <c r="A111" s="2">
        <v>3944</v>
      </c>
      <c r="B111" s="2">
        <v>0.59499999999999997</v>
      </c>
      <c r="C111" s="2">
        <v>0.564392</v>
      </c>
      <c r="D111">
        <v>0.61416700000000002</v>
      </c>
    </row>
    <row r="112" spans="1:4">
      <c r="A112" s="2">
        <v>4189</v>
      </c>
      <c r="B112" s="2">
        <v>0.45916699999999999</v>
      </c>
      <c r="C112" s="2">
        <v>0.45389200000000002</v>
      </c>
      <c r="D112">
        <v>0.40708299999999997</v>
      </c>
    </row>
    <row r="113" spans="1:4">
      <c r="A113" s="2">
        <v>1683</v>
      </c>
      <c r="B113" s="2">
        <v>0.33666699999999999</v>
      </c>
      <c r="C113" s="2">
        <v>0.32195400000000002</v>
      </c>
      <c r="D113">
        <v>0.72958299999999998</v>
      </c>
    </row>
    <row r="114" spans="1:4">
      <c r="A114" s="2">
        <v>4036</v>
      </c>
      <c r="B114" s="2">
        <v>0.46</v>
      </c>
      <c r="C114" s="2">
        <v>0.45012099999999999</v>
      </c>
      <c r="D114">
        <v>0.88791699999999996</v>
      </c>
    </row>
    <row r="115" spans="1:4">
      <c r="A115" s="2">
        <v>4191</v>
      </c>
      <c r="B115" s="2">
        <v>0.58166700000000005</v>
      </c>
      <c r="C115" s="2">
        <v>0.551763</v>
      </c>
      <c r="D115">
        <v>0.81083300000000003</v>
      </c>
    </row>
    <row r="116" spans="1:4">
      <c r="A116" s="2">
        <v>4073</v>
      </c>
      <c r="B116" s="2">
        <v>0.60666699999999996</v>
      </c>
      <c r="C116" s="2">
        <v>0.57450000000000001</v>
      </c>
      <c r="D116">
        <v>0.776667</v>
      </c>
    </row>
    <row r="117" spans="1:4">
      <c r="A117" s="2">
        <v>4400</v>
      </c>
      <c r="B117" s="2">
        <v>0.63166699999999998</v>
      </c>
      <c r="C117" s="2">
        <v>0.59408300000000003</v>
      </c>
      <c r="D117">
        <v>0.72916700000000001</v>
      </c>
    </row>
    <row r="118" spans="1:4">
      <c r="A118" s="2">
        <v>3872</v>
      </c>
      <c r="B118" s="2">
        <v>0.62</v>
      </c>
      <c r="C118" s="2">
        <v>0.57514200000000004</v>
      </c>
      <c r="D118">
        <v>0.83541699999999997</v>
      </c>
    </row>
    <row r="119" spans="1:4">
      <c r="A119" s="2">
        <v>4058</v>
      </c>
      <c r="B119" s="2">
        <v>0.61750000000000005</v>
      </c>
      <c r="C119" s="2">
        <v>0.57892900000000003</v>
      </c>
      <c r="D119">
        <v>0.70083300000000004</v>
      </c>
    </row>
    <row r="120" spans="1:4">
      <c r="A120" s="2">
        <v>4595</v>
      </c>
      <c r="B120" s="2">
        <v>0.51</v>
      </c>
      <c r="C120" s="2">
        <v>0.49746299999999999</v>
      </c>
      <c r="D120">
        <v>0.45708300000000002</v>
      </c>
    </row>
    <row r="121" spans="1:4">
      <c r="A121" s="2">
        <v>5312</v>
      </c>
      <c r="B121" s="2">
        <v>0.47249999999999998</v>
      </c>
      <c r="C121" s="2">
        <v>0.46402100000000002</v>
      </c>
      <c r="D121">
        <v>0.50333300000000003</v>
      </c>
    </row>
    <row r="122" spans="1:4">
      <c r="A122" s="2">
        <v>3351</v>
      </c>
      <c r="B122" s="2">
        <v>0.45166699999999999</v>
      </c>
      <c r="C122" s="2">
        <v>0.44820399999999999</v>
      </c>
      <c r="D122">
        <v>0.76208299999999995</v>
      </c>
    </row>
    <row r="123" spans="1:4">
      <c r="A123" s="2">
        <v>4401</v>
      </c>
      <c r="B123" s="2">
        <v>0.54916699999999996</v>
      </c>
      <c r="C123" s="2">
        <v>0.532833</v>
      </c>
      <c r="D123">
        <v>0.73</v>
      </c>
    </row>
    <row r="124" spans="1:4">
      <c r="A124" s="2">
        <v>4451</v>
      </c>
      <c r="B124" s="2">
        <v>0.61666699999999997</v>
      </c>
      <c r="C124" s="2">
        <v>0.58207900000000001</v>
      </c>
      <c r="D124">
        <v>0.69708300000000001</v>
      </c>
    </row>
    <row r="125" spans="1:4">
      <c r="A125" s="2">
        <v>2633</v>
      </c>
      <c r="B125" s="2">
        <v>0.41416700000000001</v>
      </c>
      <c r="C125" s="2">
        <v>0.40465000000000001</v>
      </c>
      <c r="D125">
        <v>0.73708300000000004</v>
      </c>
    </row>
    <row r="126" spans="1:4">
      <c r="A126" s="2">
        <v>4433</v>
      </c>
      <c r="B126" s="2">
        <v>0.45916699999999999</v>
      </c>
      <c r="C126" s="2">
        <v>0.441917</v>
      </c>
      <c r="D126">
        <v>0.44416699999999998</v>
      </c>
    </row>
    <row r="127" spans="1:4">
      <c r="A127" s="2">
        <v>4608</v>
      </c>
      <c r="B127" s="2">
        <v>0.47916700000000001</v>
      </c>
      <c r="C127" s="2">
        <v>0.47411700000000001</v>
      </c>
      <c r="D127">
        <v>0.59</v>
      </c>
    </row>
    <row r="128" spans="1:4">
      <c r="A128" s="2">
        <v>4714</v>
      </c>
      <c r="B128" s="2">
        <v>0.52</v>
      </c>
      <c r="C128" s="2">
        <v>0.51262099999999999</v>
      </c>
      <c r="D128">
        <v>0.54125000000000001</v>
      </c>
    </row>
    <row r="129" spans="1:4">
      <c r="A129" s="2">
        <v>4333</v>
      </c>
      <c r="B129" s="2">
        <v>0.52833300000000005</v>
      </c>
      <c r="C129" s="2">
        <v>0.51893299999999998</v>
      </c>
      <c r="D129">
        <v>0.63166699999999998</v>
      </c>
    </row>
    <row r="130" spans="1:4">
      <c r="A130" s="2">
        <v>4362</v>
      </c>
      <c r="B130" s="2">
        <v>0.53249999999999997</v>
      </c>
      <c r="C130" s="2">
        <v>0.52524599999999999</v>
      </c>
      <c r="D130">
        <v>0.58875</v>
      </c>
    </row>
    <row r="131" spans="1:4">
      <c r="A131" s="2">
        <v>4803</v>
      </c>
      <c r="B131" s="2">
        <v>0.53249999999999997</v>
      </c>
      <c r="C131" s="2">
        <v>0.52272099999999999</v>
      </c>
      <c r="D131">
        <v>0.48916700000000002</v>
      </c>
    </row>
    <row r="132" spans="1:4">
      <c r="A132" s="2">
        <v>4182</v>
      </c>
      <c r="B132" s="2">
        <v>0.54249999999999998</v>
      </c>
      <c r="C132" s="2">
        <v>0.52839999999999998</v>
      </c>
      <c r="D132">
        <v>0.63291699999999995</v>
      </c>
    </row>
    <row r="133" spans="1:4">
      <c r="A133" s="2">
        <v>4864</v>
      </c>
      <c r="B133" s="2">
        <v>0.53500000000000003</v>
      </c>
      <c r="C133" s="2">
        <v>0.52336300000000002</v>
      </c>
      <c r="D133">
        <v>0.74750000000000005</v>
      </c>
    </row>
    <row r="134" spans="1:4">
      <c r="A134" s="2">
        <v>4105</v>
      </c>
      <c r="B134" s="2">
        <v>0.51249999999999996</v>
      </c>
      <c r="C134" s="2">
        <v>0.49430000000000002</v>
      </c>
      <c r="D134">
        <v>0.86333300000000002</v>
      </c>
    </row>
    <row r="135" spans="1:4">
      <c r="A135" s="2">
        <v>3409</v>
      </c>
      <c r="B135" s="2">
        <v>0.52083299999999999</v>
      </c>
      <c r="C135" s="2">
        <v>0.50062899999999999</v>
      </c>
      <c r="D135">
        <v>0.92249999999999999</v>
      </c>
    </row>
    <row r="136" spans="1:4">
      <c r="A136" s="2">
        <v>4553</v>
      </c>
      <c r="B136" s="2">
        <v>0.5625</v>
      </c>
      <c r="C136" s="2">
        <v>0.53600000000000003</v>
      </c>
      <c r="D136">
        <v>0.86708300000000005</v>
      </c>
    </row>
    <row r="137" spans="1:4">
      <c r="A137" s="2">
        <v>3958</v>
      </c>
      <c r="B137" s="2">
        <v>0.57750000000000001</v>
      </c>
      <c r="C137" s="2">
        <v>0.550512</v>
      </c>
      <c r="D137">
        <v>0.78791699999999998</v>
      </c>
    </row>
    <row r="138" spans="1:4">
      <c r="A138" s="2">
        <v>4123</v>
      </c>
      <c r="B138" s="2">
        <v>0.56166700000000003</v>
      </c>
      <c r="C138" s="2">
        <v>0.53852900000000004</v>
      </c>
      <c r="D138">
        <v>0.83791700000000002</v>
      </c>
    </row>
    <row r="139" spans="1:4">
      <c r="A139" s="2">
        <v>3855</v>
      </c>
      <c r="B139" s="2">
        <v>0.55000000000000004</v>
      </c>
      <c r="C139" s="2">
        <v>0.52715800000000002</v>
      </c>
      <c r="D139">
        <v>0.87</v>
      </c>
    </row>
    <row r="140" spans="1:4">
      <c r="A140" s="2">
        <v>4575</v>
      </c>
      <c r="B140" s="2">
        <v>0.530833</v>
      </c>
      <c r="C140" s="2">
        <v>0.51074200000000003</v>
      </c>
      <c r="D140">
        <v>0.82958299999999996</v>
      </c>
    </row>
    <row r="141" spans="1:4">
      <c r="A141" s="2">
        <v>4917</v>
      </c>
      <c r="B141" s="2">
        <v>0.53666700000000001</v>
      </c>
      <c r="C141" s="2">
        <v>0.52904200000000001</v>
      </c>
      <c r="D141">
        <v>0.71958299999999997</v>
      </c>
    </row>
    <row r="142" spans="1:4">
      <c r="A142" s="2">
        <v>5805</v>
      </c>
      <c r="B142" s="2">
        <v>0.60250000000000004</v>
      </c>
      <c r="C142" s="2">
        <v>0.57197500000000001</v>
      </c>
      <c r="D142">
        <v>0.62666699999999997</v>
      </c>
    </row>
    <row r="143" spans="1:4">
      <c r="A143" s="2">
        <v>4660</v>
      </c>
      <c r="B143" s="2">
        <v>0.60416700000000001</v>
      </c>
      <c r="C143" s="2">
        <v>0.57450000000000001</v>
      </c>
      <c r="D143">
        <v>0.749583</v>
      </c>
    </row>
    <row r="144" spans="1:4">
      <c r="A144" s="2">
        <v>4274</v>
      </c>
      <c r="B144" s="2">
        <v>0.63166699999999998</v>
      </c>
      <c r="C144" s="2">
        <v>0.59029600000000004</v>
      </c>
      <c r="D144">
        <v>0.81</v>
      </c>
    </row>
    <row r="145" spans="1:4">
      <c r="A145" s="2">
        <v>4492</v>
      </c>
      <c r="B145" s="2">
        <v>0.66</v>
      </c>
      <c r="C145" s="2">
        <v>0.60481300000000005</v>
      </c>
      <c r="D145">
        <v>0.74083299999999996</v>
      </c>
    </row>
    <row r="146" spans="1:4">
      <c r="A146" s="2">
        <v>4978</v>
      </c>
      <c r="B146" s="2">
        <v>0.660833</v>
      </c>
      <c r="C146" s="2">
        <v>0.61554200000000003</v>
      </c>
      <c r="D146">
        <v>0.69625000000000004</v>
      </c>
    </row>
    <row r="147" spans="1:4">
      <c r="A147" s="2">
        <v>4677</v>
      </c>
      <c r="B147" s="2">
        <v>0.70833299999999999</v>
      </c>
      <c r="C147" s="2">
        <v>0.65468800000000005</v>
      </c>
      <c r="D147">
        <v>0.67749999999999999</v>
      </c>
    </row>
    <row r="148" spans="1:4">
      <c r="A148" s="2">
        <v>4679</v>
      </c>
      <c r="B148" s="2">
        <v>0.68166700000000002</v>
      </c>
      <c r="C148" s="2">
        <v>0.63700800000000002</v>
      </c>
      <c r="D148">
        <v>0.65375000000000005</v>
      </c>
    </row>
    <row r="149" spans="1:4">
      <c r="A149" s="2">
        <v>4758</v>
      </c>
      <c r="B149" s="2">
        <v>0.655833</v>
      </c>
      <c r="C149" s="2">
        <v>0.61237900000000001</v>
      </c>
      <c r="D149">
        <v>0.72958299999999998</v>
      </c>
    </row>
    <row r="150" spans="1:4">
      <c r="A150" s="2">
        <v>4788</v>
      </c>
      <c r="B150" s="2">
        <v>0.66749999999999998</v>
      </c>
      <c r="C150" s="2">
        <v>0.61555000000000004</v>
      </c>
      <c r="D150">
        <v>0.81874999999999998</v>
      </c>
    </row>
    <row r="151" spans="1:4">
      <c r="A151" s="2">
        <v>4098</v>
      </c>
      <c r="B151" s="2">
        <v>0.73333300000000001</v>
      </c>
      <c r="C151" s="2">
        <v>0.67109200000000002</v>
      </c>
      <c r="D151">
        <v>0.68500000000000005</v>
      </c>
    </row>
    <row r="152" spans="1:4">
      <c r="A152" s="2">
        <v>3982</v>
      </c>
      <c r="B152" s="2">
        <v>0.77500000000000002</v>
      </c>
      <c r="C152" s="2">
        <v>0.725383</v>
      </c>
      <c r="D152">
        <v>0.63666699999999998</v>
      </c>
    </row>
    <row r="153" spans="1:4">
      <c r="A153" s="2">
        <v>3974</v>
      </c>
      <c r="B153" s="2">
        <v>0.76416700000000004</v>
      </c>
      <c r="C153" s="2">
        <v>0.72096700000000002</v>
      </c>
      <c r="D153">
        <v>0.67708299999999999</v>
      </c>
    </row>
    <row r="154" spans="1:4">
      <c r="A154" s="2">
        <v>4968</v>
      </c>
      <c r="B154" s="2">
        <v>0.71499999999999997</v>
      </c>
      <c r="C154" s="2">
        <v>0.64394200000000001</v>
      </c>
      <c r="D154">
        <v>0.30499999999999999</v>
      </c>
    </row>
    <row r="155" spans="1:4">
      <c r="A155" s="2">
        <v>5312</v>
      </c>
      <c r="B155" s="2">
        <v>0.62</v>
      </c>
      <c r="C155" s="2">
        <v>0.58713300000000002</v>
      </c>
      <c r="D155">
        <v>0.35416700000000001</v>
      </c>
    </row>
    <row r="156" spans="1:4">
      <c r="A156" s="2">
        <v>5342</v>
      </c>
      <c r="B156" s="2">
        <v>0.63500000000000001</v>
      </c>
      <c r="C156" s="2">
        <v>0.594696</v>
      </c>
      <c r="D156">
        <v>0.45624999999999999</v>
      </c>
    </row>
    <row r="157" spans="1:4">
      <c r="A157" s="2">
        <v>4906</v>
      </c>
      <c r="B157" s="2">
        <v>0.64833300000000005</v>
      </c>
      <c r="C157" s="2">
        <v>0.61680400000000002</v>
      </c>
      <c r="D157">
        <v>0.65249999999999997</v>
      </c>
    </row>
    <row r="158" spans="1:4">
      <c r="A158" s="2">
        <v>4548</v>
      </c>
      <c r="B158" s="2">
        <v>0.67833299999999996</v>
      </c>
      <c r="C158" s="2">
        <v>0.62185800000000002</v>
      </c>
      <c r="D158">
        <v>0.6</v>
      </c>
    </row>
    <row r="159" spans="1:4">
      <c r="A159" s="2">
        <v>4833</v>
      </c>
      <c r="B159" s="2">
        <v>0.70750000000000002</v>
      </c>
      <c r="C159" s="2">
        <v>0.65595000000000003</v>
      </c>
      <c r="D159">
        <v>0.59791700000000003</v>
      </c>
    </row>
    <row r="160" spans="1:4">
      <c r="A160" s="2">
        <v>4401</v>
      </c>
      <c r="B160" s="2">
        <v>0.77583299999999999</v>
      </c>
      <c r="C160" s="2">
        <v>0.72727900000000001</v>
      </c>
      <c r="D160">
        <v>0.62208300000000005</v>
      </c>
    </row>
    <row r="161" spans="1:4">
      <c r="A161" s="2">
        <v>3915</v>
      </c>
      <c r="B161" s="2">
        <v>0.80833299999999997</v>
      </c>
      <c r="C161" s="2">
        <v>0.757579</v>
      </c>
      <c r="D161">
        <v>0.56833299999999998</v>
      </c>
    </row>
    <row r="162" spans="1:4">
      <c r="A162" s="2">
        <v>4586</v>
      </c>
      <c r="B162" s="2">
        <v>0.755</v>
      </c>
      <c r="C162" s="2">
        <v>0.70329200000000003</v>
      </c>
      <c r="D162">
        <v>0.60499999999999998</v>
      </c>
    </row>
    <row r="163" spans="1:4">
      <c r="A163" s="2">
        <v>4966</v>
      </c>
      <c r="B163" s="2">
        <v>0.72499999999999998</v>
      </c>
      <c r="C163" s="2">
        <v>0.67803800000000003</v>
      </c>
      <c r="D163">
        <v>0.65458300000000003</v>
      </c>
    </row>
    <row r="164" spans="1:4">
      <c r="A164" s="2">
        <v>4460</v>
      </c>
      <c r="B164" s="2">
        <v>0.6925</v>
      </c>
      <c r="C164" s="2">
        <v>0.64332500000000004</v>
      </c>
      <c r="D164">
        <v>0.74791700000000005</v>
      </c>
    </row>
    <row r="165" spans="1:4">
      <c r="A165" s="2">
        <v>5020</v>
      </c>
      <c r="B165" s="2">
        <v>0.63500000000000001</v>
      </c>
      <c r="C165" s="2">
        <v>0.60165400000000002</v>
      </c>
      <c r="D165">
        <v>0.49458299999999999</v>
      </c>
    </row>
    <row r="166" spans="1:4">
      <c r="A166" s="2">
        <v>4891</v>
      </c>
      <c r="B166" s="2">
        <v>0.60416700000000001</v>
      </c>
      <c r="C166" s="2">
        <v>0.59154600000000002</v>
      </c>
      <c r="D166">
        <v>0.50708299999999995</v>
      </c>
    </row>
    <row r="167" spans="1:4">
      <c r="A167" s="2">
        <v>5180</v>
      </c>
      <c r="B167" s="2">
        <v>0.62666699999999997</v>
      </c>
      <c r="C167" s="2">
        <v>0.587754</v>
      </c>
      <c r="D167">
        <v>0.471667</v>
      </c>
    </row>
    <row r="168" spans="1:4">
      <c r="A168" s="2">
        <v>3767</v>
      </c>
      <c r="B168" s="2">
        <v>0.62833300000000003</v>
      </c>
      <c r="C168" s="2">
        <v>0.59534600000000004</v>
      </c>
      <c r="D168">
        <v>0.68833299999999997</v>
      </c>
    </row>
    <row r="169" spans="1:4">
      <c r="A169" s="2">
        <v>4844</v>
      </c>
      <c r="B169" s="2">
        <v>0.64916700000000005</v>
      </c>
      <c r="C169" s="2">
        <v>0.600383</v>
      </c>
      <c r="D169">
        <v>0.73583299999999996</v>
      </c>
    </row>
    <row r="170" spans="1:4">
      <c r="A170" s="2">
        <v>5119</v>
      </c>
      <c r="B170" s="2">
        <v>0.69666700000000004</v>
      </c>
      <c r="C170" s="2">
        <v>0.64395400000000003</v>
      </c>
      <c r="D170">
        <v>0.67041700000000004</v>
      </c>
    </row>
    <row r="171" spans="1:4">
      <c r="A171" s="2">
        <v>4744</v>
      </c>
      <c r="B171" s="2">
        <v>0.69916699999999998</v>
      </c>
      <c r="C171" s="2">
        <v>0.64584600000000003</v>
      </c>
      <c r="D171">
        <v>0.66666700000000001</v>
      </c>
    </row>
    <row r="172" spans="1:4">
      <c r="A172" s="2">
        <v>4010</v>
      </c>
      <c r="B172" s="2">
        <v>0.63500000000000001</v>
      </c>
      <c r="C172" s="2">
        <v>0.59534600000000004</v>
      </c>
      <c r="D172">
        <v>0.74624999999999997</v>
      </c>
    </row>
    <row r="173" spans="1:4">
      <c r="A173" s="2">
        <v>4835</v>
      </c>
      <c r="B173" s="2">
        <v>0.68083300000000002</v>
      </c>
      <c r="C173" s="2">
        <v>0.63764600000000005</v>
      </c>
      <c r="D173">
        <v>0.77041700000000002</v>
      </c>
    </row>
    <row r="174" spans="1:4">
      <c r="A174" s="2">
        <v>4507</v>
      </c>
      <c r="B174" s="2">
        <v>0.73333300000000001</v>
      </c>
      <c r="C174" s="2">
        <v>0.69382900000000003</v>
      </c>
      <c r="D174">
        <v>0.70750000000000002</v>
      </c>
    </row>
    <row r="175" spans="1:4">
      <c r="A175" s="2">
        <v>4790</v>
      </c>
      <c r="B175" s="2">
        <v>0.72833300000000001</v>
      </c>
      <c r="C175" s="2">
        <v>0.69383300000000003</v>
      </c>
      <c r="D175">
        <v>0.70333299999999999</v>
      </c>
    </row>
    <row r="176" spans="1:4">
      <c r="A176" s="2">
        <v>4991</v>
      </c>
      <c r="B176" s="2">
        <v>0.72416700000000001</v>
      </c>
      <c r="C176" s="2">
        <v>0.65658300000000003</v>
      </c>
      <c r="D176">
        <v>0.57333299999999998</v>
      </c>
    </row>
    <row r="177" spans="1:4">
      <c r="A177" s="2">
        <v>5202</v>
      </c>
      <c r="B177" s="2">
        <v>0.69499999999999995</v>
      </c>
      <c r="C177" s="2">
        <v>0.64331300000000002</v>
      </c>
      <c r="D177">
        <v>0.48333300000000001</v>
      </c>
    </row>
    <row r="178" spans="1:4">
      <c r="A178" s="2">
        <v>5305</v>
      </c>
      <c r="B178" s="2">
        <v>0.68</v>
      </c>
      <c r="C178" s="2">
        <v>0.637629</v>
      </c>
      <c r="D178">
        <v>0.51333300000000004</v>
      </c>
    </row>
    <row r="179" spans="1:4">
      <c r="A179" s="2">
        <v>4708</v>
      </c>
      <c r="B179" s="2">
        <v>0.6825</v>
      </c>
      <c r="C179" s="2">
        <v>0.63700400000000001</v>
      </c>
      <c r="D179">
        <v>0.65833299999999995</v>
      </c>
    </row>
    <row r="180" spans="1:4">
      <c r="A180" s="2">
        <v>4648</v>
      </c>
      <c r="B180" s="2">
        <v>0.74416700000000002</v>
      </c>
      <c r="C180" s="2">
        <v>0.69255800000000001</v>
      </c>
      <c r="D180">
        <v>0.63416700000000004</v>
      </c>
    </row>
    <row r="181" spans="1:4">
      <c r="A181" s="2">
        <v>5225</v>
      </c>
      <c r="B181" s="2">
        <v>0.72833300000000001</v>
      </c>
      <c r="C181" s="2">
        <v>0.65468800000000005</v>
      </c>
      <c r="D181">
        <v>0.497917</v>
      </c>
    </row>
    <row r="182" spans="1:4">
      <c r="A182" s="2">
        <v>5515</v>
      </c>
      <c r="B182" s="2">
        <v>0.69666700000000004</v>
      </c>
      <c r="C182" s="2">
        <v>0.63700800000000002</v>
      </c>
      <c r="D182">
        <v>0.43416700000000003</v>
      </c>
    </row>
    <row r="183" spans="1:4">
      <c r="A183" s="2">
        <v>5362</v>
      </c>
      <c r="B183" s="2">
        <v>0.72250000000000003</v>
      </c>
      <c r="C183" s="2">
        <v>0.65216200000000002</v>
      </c>
      <c r="D183">
        <v>0.39624999999999999</v>
      </c>
    </row>
    <row r="184" spans="1:4">
      <c r="A184" s="2">
        <v>5119</v>
      </c>
      <c r="B184" s="2">
        <v>0.73833300000000002</v>
      </c>
      <c r="C184" s="2">
        <v>0.66730800000000001</v>
      </c>
      <c r="D184">
        <v>0.44458300000000001</v>
      </c>
    </row>
    <row r="185" spans="1:4">
      <c r="A185" s="2">
        <v>4649</v>
      </c>
      <c r="B185" s="2">
        <v>0.71666700000000005</v>
      </c>
      <c r="C185" s="2">
        <v>0.66857500000000003</v>
      </c>
      <c r="D185">
        <v>0.6825</v>
      </c>
    </row>
    <row r="186" spans="1:4">
      <c r="A186" s="2">
        <v>6043</v>
      </c>
      <c r="B186" s="2">
        <v>0.72666699999999995</v>
      </c>
      <c r="C186" s="2">
        <v>0.66541700000000004</v>
      </c>
      <c r="D186">
        <v>0.63791699999999996</v>
      </c>
    </row>
    <row r="187" spans="1:4">
      <c r="A187" s="2">
        <v>4665</v>
      </c>
      <c r="B187" s="2">
        <v>0.74666699999999997</v>
      </c>
      <c r="C187" s="2">
        <v>0.69633800000000001</v>
      </c>
      <c r="D187">
        <v>0.59041699999999997</v>
      </c>
    </row>
    <row r="188" spans="1:4">
      <c r="A188" s="2">
        <v>4629</v>
      </c>
      <c r="B188" s="2">
        <v>0.72</v>
      </c>
      <c r="C188" s="2">
        <v>0.68563300000000005</v>
      </c>
      <c r="D188">
        <v>0.74333300000000002</v>
      </c>
    </row>
    <row r="189" spans="1:4">
      <c r="A189" s="2">
        <v>4592</v>
      </c>
      <c r="B189" s="2">
        <v>0.75</v>
      </c>
      <c r="C189" s="2">
        <v>0.68687100000000001</v>
      </c>
      <c r="D189">
        <v>0.65125</v>
      </c>
    </row>
    <row r="190" spans="1:4">
      <c r="A190" s="2">
        <v>4040</v>
      </c>
      <c r="B190" s="2">
        <v>0.70916699999999999</v>
      </c>
      <c r="C190" s="2">
        <v>0.67048300000000005</v>
      </c>
      <c r="D190">
        <v>0.75791699999999995</v>
      </c>
    </row>
    <row r="191" spans="1:4">
      <c r="A191" s="2">
        <v>5336</v>
      </c>
      <c r="B191" s="2">
        <v>0.73333300000000001</v>
      </c>
      <c r="C191" s="2">
        <v>0.66415800000000003</v>
      </c>
      <c r="D191">
        <v>0.60916700000000001</v>
      </c>
    </row>
    <row r="192" spans="1:4">
      <c r="A192" s="2">
        <v>4881</v>
      </c>
      <c r="B192" s="2">
        <v>0.74750000000000005</v>
      </c>
      <c r="C192" s="2">
        <v>0.690025</v>
      </c>
      <c r="D192">
        <v>0.57833299999999999</v>
      </c>
    </row>
    <row r="193" spans="1:4">
      <c r="A193" s="2">
        <v>4086</v>
      </c>
      <c r="B193" s="2">
        <v>0.76249999999999996</v>
      </c>
      <c r="C193" s="2">
        <v>0.72980400000000001</v>
      </c>
      <c r="D193">
        <v>0.63583299999999998</v>
      </c>
    </row>
    <row r="194" spans="1:4">
      <c r="A194" s="2">
        <v>4258</v>
      </c>
      <c r="B194" s="2">
        <v>0.79416699999999996</v>
      </c>
      <c r="C194" s="2">
        <v>0.73927500000000002</v>
      </c>
      <c r="D194">
        <v>0.55916699999999997</v>
      </c>
    </row>
    <row r="195" spans="1:4">
      <c r="A195" s="2">
        <v>4342</v>
      </c>
      <c r="B195" s="2">
        <v>0.74666699999999997</v>
      </c>
      <c r="C195" s="2">
        <v>0.68940400000000002</v>
      </c>
      <c r="D195">
        <v>0.63166699999999998</v>
      </c>
    </row>
    <row r="196" spans="1:4">
      <c r="A196" s="2">
        <v>5084</v>
      </c>
      <c r="B196" s="2">
        <v>0.68083300000000002</v>
      </c>
      <c r="C196" s="2">
        <v>0.635104</v>
      </c>
      <c r="D196">
        <v>0.47625000000000001</v>
      </c>
    </row>
    <row r="197" spans="1:4">
      <c r="A197" s="2">
        <v>5538</v>
      </c>
      <c r="B197" s="2">
        <v>0.66333299999999995</v>
      </c>
      <c r="C197" s="2">
        <v>0.62437100000000001</v>
      </c>
      <c r="D197">
        <v>0.59125000000000005</v>
      </c>
    </row>
    <row r="198" spans="1:4">
      <c r="A198" s="2">
        <v>5923</v>
      </c>
      <c r="B198" s="2">
        <v>0.68666700000000003</v>
      </c>
      <c r="C198" s="2">
        <v>0.63826300000000002</v>
      </c>
      <c r="D198">
        <v>0.58499999999999996</v>
      </c>
    </row>
    <row r="199" spans="1:4">
      <c r="A199" s="2">
        <v>5302</v>
      </c>
      <c r="B199" s="2">
        <v>0.719167</v>
      </c>
      <c r="C199" s="2">
        <v>0.66983300000000001</v>
      </c>
      <c r="D199">
        <v>0.60416700000000001</v>
      </c>
    </row>
    <row r="200" spans="1:4">
      <c r="A200" s="2">
        <v>4458</v>
      </c>
      <c r="B200" s="2">
        <v>0.74666699999999997</v>
      </c>
      <c r="C200" s="2">
        <v>0.70392500000000002</v>
      </c>
      <c r="D200">
        <v>0.65125</v>
      </c>
    </row>
    <row r="201" spans="1:4">
      <c r="A201" s="2">
        <v>4541</v>
      </c>
      <c r="B201" s="2">
        <v>0.776667</v>
      </c>
      <c r="C201" s="2">
        <v>0.747479</v>
      </c>
      <c r="D201">
        <v>0.65041700000000002</v>
      </c>
    </row>
    <row r="202" spans="1:4">
      <c r="A202" s="2">
        <v>4332</v>
      </c>
      <c r="B202" s="2">
        <v>0.76833300000000004</v>
      </c>
      <c r="C202" s="2">
        <v>0.74685000000000001</v>
      </c>
      <c r="D202">
        <v>0.70708300000000002</v>
      </c>
    </row>
    <row r="203" spans="1:4">
      <c r="A203" s="2">
        <v>3784</v>
      </c>
      <c r="B203" s="2">
        <v>0.81499999999999995</v>
      </c>
      <c r="C203" s="2">
        <v>0.82637099999999997</v>
      </c>
      <c r="D203">
        <v>0.69125000000000003</v>
      </c>
    </row>
    <row r="204" spans="1:4">
      <c r="A204" s="2">
        <v>3387</v>
      </c>
      <c r="B204" s="2">
        <v>0.848333</v>
      </c>
      <c r="C204" s="2">
        <v>0.84089599999999998</v>
      </c>
      <c r="D204">
        <v>0.58041699999999996</v>
      </c>
    </row>
    <row r="205" spans="1:4">
      <c r="A205" s="2">
        <v>3285</v>
      </c>
      <c r="B205" s="2">
        <v>0.84916700000000001</v>
      </c>
      <c r="C205" s="2">
        <v>0.80428699999999997</v>
      </c>
      <c r="D205">
        <v>0.5</v>
      </c>
    </row>
    <row r="206" spans="1:4">
      <c r="A206" s="2">
        <v>3606</v>
      </c>
      <c r="B206" s="2">
        <v>0.83</v>
      </c>
      <c r="C206" s="2">
        <v>0.79482900000000001</v>
      </c>
      <c r="D206">
        <v>0.55083300000000002</v>
      </c>
    </row>
    <row r="207" spans="1:4">
      <c r="A207" s="2">
        <v>3840</v>
      </c>
      <c r="B207" s="2">
        <v>0.74333300000000002</v>
      </c>
      <c r="C207" s="2">
        <v>0.72095799999999999</v>
      </c>
      <c r="D207">
        <v>0.75708299999999995</v>
      </c>
    </row>
    <row r="208" spans="1:4">
      <c r="A208" s="2">
        <v>4590</v>
      </c>
      <c r="B208" s="2">
        <v>0.77166699999999999</v>
      </c>
      <c r="C208" s="2">
        <v>0.69697900000000002</v>
      </c>
      <c r="D208">
        <v>0.54083300000000001</v>
      </c>
    </row>
    <row r="209" spans="1:4">
      <c r="A209" s="2">
        <v>4656</v>
      </c>
      <c r="B209" s="2">
        <v>0.77500000000000002</v>
      </c>
      <c r="C209" s="2">
        <v>0.69066700000000003</v>
      </c>
      <c r="D209">
        <v>0.40291700000000003</v>
      </c>
    </row>
    <row r="210" spans="1:4">
      <c r="A210" s="2">
        <v>4390</v>
      </c>
      <c r="B210" s="2">
        <v>0.77916700000000005</v>
      </c>
      <c r="C210" s="2">
        <v>0.7399</v>
      </c>
      <c r="D210">
        <v>0.58333299999999999</v>
      </c>
    </row>
    <row r="211" spans="1:4">
      <c r="A211" s="2">
        <v>3846</v>
      </c>
      <c r="B211" s="2">
        <v>0.83833299999999999</v>
      </c>
      <c r="C211" s="2">
        <v>0.78596699999999997</v>
      </c>
      <c r="D211">
        <v>0.54249999999999998</v>
      </c>
    </row>
    <row r="212" spans="1:4">
      <c r="A212" s="2">
        <v>4475</v>
      </c>
      <c r="B212" s="2">
        <v>0.80416699999999997</v>
      </c>
      <c r="C212" s="2">
        <v>0.72853699999999999</v>
      </c>
      <c r="D212">
        <v>0.465833</v>
      </c>
    </row>
    <row r="213" spans="1:4">
      <c r="A213" s="2">
        <v>4302</v>
      </c>
      <c r="B213" s="2">
        <v>0.80583300000000002</v>
      </c>
      <c r="C213" s="2">
        <v>0.729796</v>
      </c>
      <c r="D213">
        <v>0.48083300000000001</v>
      </c>
    </row>
    <row r="214" spans="1:4">
      <c r="A214" s="2">
        <v>4266</v>
      </c>
      <c r="B214" s="2">
        <v>0.77166699999999999</v>
      </c>
      <c r="C214" s="2">
        <v>0.70329200000000003</v>
      </c>
      <c r="D214">
        <v>0.55083300000000002</v>
      </c>
    </row>
    <row r="215" spans="1:4">
      <c r="A215" s="2">
        <v>4845</v>
      </c>
      <c r="B215" s="2">
        <v>0.78333299999999995</v>
      </c>
      <c r="C215" s="2">
        <v>0.70707100000000001</v>
      </c>
      <c r="D215">
        <v>0.49125000000000002</v>
      </c>
    </row>
    <row r="216" spans="1:4">
      <c r="A216" s="2">
        <v>3574</v>
      </c>
      <c r="B216" s="2">
        <v>0.73166699999999996</v>
      </c>
      <c r="C216" s="2">
        <v>0.67993700000000001</v>
      </c>
      <c r="D216">
        <v>0.65749999999999997</v>
      </c>
    </row>
    <row r="217" spans="1:4">
      <c r="A217" s="2">
        <v>4576</v>
      </c>
      <c r="B217" s="2">
        <v>0.71</v>
      </c>
      <c r="C217" s="2">
        <v>0.66478800000000005</v>
      </c>
      <c r="D217">
        <v>0.75749999999999995</v>
      </c>
    </row>
    <row r="218" spans="1:4">
      <c r="A218" s="2">
        <v>4866</v>
      </c>
      <c r="B218" s="2">
        <v>0.71083300000000005</v>
      </c>
      <c r="C218" s="2">
        <v>0.65656700000000001</v>
      </c>
      <c r="D218">
        <v>0.63083299999999998</v>
      </c>
    </row>
    <row r="219" spans="1:4">
      <c r="A219" s="2">
        <v>4294</v>
      </c>
      <c r="B219" s="2">
        <v>0.71666700000000005</v>
      </c>
      <c r="C219" s="2">
        <v>0.67615400000000003</v>
      </c>
      <c r="D219">
        <v>0.755</v>
      </c>
    </row>
    <row r="220" spans="1:4">
      <c r="A220" s="2">
        <v>3785</v>
      </c>
      <c r="B220" s="2">
        <v>0.74250000000000005</v>
      </c>
      <c r="C220" s="2">
        <v>0.71529200000000004</v>
      </c>
      <c r="D220">
        <v>0.75291699999999995</v>
      </c>
    </row>
    <row r="221" spans="1:4">
      <c r="A221" s="2">
        <v>4326</v>
      </c>
      <c r="B221" s="2">
        <v>0.76500000000000001</v>
      </c>
      <c r="C221" s="2">
        <v>0.70328299999999999</v>
      </c>
      <c r="D221">
        <v>0.59208300000000003</v>
      </c>
    </row>
    <row r="222" spans="1:4">
      <c r="A222" s="2">
        <v>4602</v>
      </c>
      <c r="B222" s="2">
        <v>0.77500000000000002</v>
      </c>
      <c r="C222" s="2">
        <v>0.72412100000000001</v>
      </c>
      <c r="D222">
        <v>0.57041699999999995</v>
      </c>
    </row>
    <row r="223" spans="1:4">
      <c r="A223" s="2">
        <v>4780</v>
      </c>
      <c r="B223" s="2">
        <v>0.76666699999999999</v>
      </c>
      <c r="C223" s="2">
        <v>0.68498300000000001</v>
      </c>
      <c r="D223">
        <v>0.42416700000000002</v>
      </c>
    </row>
    <row r="224" spans="1:4">
      <c r="A224" s="2">
        <v>4792</v>
      </c>
      <c r="B224" s="2">
        <v>0.71750000000000003</v>
      </c>
      <c r="C224" s="2">
        <v>0.65152100000000002</v>
      </c>
      <c r="D224">
        <v>0.42375000000000002</v>
      </c>
    </row>
    <row r="225" spans="1:4">
      <c r="A225" s="2">
        <v>4905</v>
      </c>
      <c r="B225" s="2">
        <v>0.70833299999999999</v>
      </c>
      <c r="C225" s="2">
        <v>0.65404200000000001</v>
      </c>
      <c r="D225">
        <v>0.41499999999999998</v>
      </c>
    </row>
    <row r="226" spans="1:4">
      <c r="A226" s="2">
        <v>4150</v>
      </c>
      <c r="B226" s="2">
        <v>0.68583300000000003</v>
      </c>
      <c r="C226" s="2">
        <v>0.64585800000000004</v>
      </c>
      <c r="D226">
        <v>0.72958299999999998</v>
      </c>
    </row>
    <row r="227" spans="1:4">
      <c r="A227" s="2">
        <v>3820</v>
      </c>
      <c r="B227" s="2">
        <v>0.67666700000000002</v>
      </c>
      <c r="C227" s="2">
        <v>0.62438800000000005</v>
      </c>
      <c r="D227">
        <v>0.8175</v>
      </c>
    </row>
    <row r="228" spans="1:4">
      <c r="A228" s="2">
        <v>4338</v>
      </c>
      <c r="B228" s="2">
        <v>0.66583300000000001</v>
      </c>
      <c r="C228" s="2">
        <v>0.61616700000000002</v>
      </c>
      <c r="D228">
        <v>0.71208300000000002</v>
      </c>
    </row>
    <row r="229" spans="1:4">
      <c r="A229" s="2">
        <v>4725</v>
      </c>
      <c r="B229" s="2">
        <v>0.70083300000000004</v>
      </c>
      <c r="C229" s="2">
        <v>0.64583699999999999</v>
      </c>
      <c r="D229">
        <v>0.57833299999999999</v>
      </c>
    </row>
    <row r="230" spans="1:4">
      <c r="A230" s="2">
        <v>4694</v>
      </c>
      <c r="B230" s="2">
        <v>0.723333</v>
      </c>
      <c r="C230" s="2">
        <v>0.66667100000000001</v>
      </c>
      <c r="D230">
        <v>0.57541699999999996</v>
      </c>
    </row>
    <row r="231" spans="1:4">
      <c r="A231" s="2">
        <v>3805</v>
      </c>
      <c r="B231" s="2">
        <v>0.71166700000000005</v>
      </c>
      <c r="C231" s="2">
        <v>0.66225800000000001</v>
      </c>
      <c r="D231">
        <v>0.65458300000000003</v>
      </c>
    </row>
    <row r="232" spans="1:4">
      <c r="A232" s="2">
        <v>4153</v>
      </c>
      <c r="B232" s="2">
        <v>0.68500000000000005</v>
      </c>
      <c r="C232" s="2">
        <v>0.63322100000000003</v>
      </c>
      <c r="D232">
        <v>0.72291700000000003</v>
      </c>
    </row>
    <row r="233" spans="1:4">
      <c r="A233" s="2">
        <v>5191</v>
      </c>
      <c r="B233" s="2">
        <v>0.69750000000000001</v>
      </c>
      <c r="C233" s="2">
        <v>0.64899600000000002</v>
      </c>
      <c r="D233">
        <v>0.67416699999999996</v>
      </c>
    </row>
    <row r="234" spans="1:4">
      <c r="A234" s="2">
        <v>3873</v>
      </c>
      <c r="B234" s="2">
        <v>0.71083300000000005</v>
      </c>
      <c r="C234" s="2">
        <v>0.67552500000000004</v>
      </c>
      <c r="D234">
        <v>0.77</v>
      </c>
    </row>
    <row r="235" spans="1:4">
      <c r="A235" s="2">
        <v>4758</v>
      </c>
      <c r="B235" s="2">
        <v>0.69166700000000003</v>
      </c>
      <c r="C235" s="2">
        <v>0.63825399999999999</v>
      </c>
      <c r="D235">
        <v>0.47</v>
      </c>
    </row>
    <row r="236" spans="1:4">
      <c r="A236" s="2">
        <v>5895</v>
      </c>
      <c r="B236" s="2">
        <v>0.64083299999999999</v>
      </c>
      <c r="C236" s="2">
        <v>0.60606700000000002</v>
      </c>
      <c r="D236">
        <v>0.45541700000000002</v>
      </c>
    </row>
    <row r="237" spans="1:4">
      <c r="A237" s="2">
        <v>5130</v>
      </c>
      <c r="B237" s="2">
        <v>0.67333299999999996</v>
      </c>
      <c r="C237" s="2">
        <v>0.63069200000000003</v>
      </c>
      <c r="D237">
        <v>0.60499999999999998</v>
      </c>
    </row>
    <row r="238" spans="1:4">
      <c r="A238" s="2">
        <v>3542</v>
      </c>
      <c r="B238" s="2">
        <v>0.68416699999999997</v>
      </c>
      <c r="C238" s="2">
        <v>0.64585400000000004</v>
      </c>
      <c r="D238">
        <v>0.77166699999999999</v>
      </c>
    </row>
    <row r="239" spans="1:4">
      <c r="A239" s="2">
        <v>4661</v>
      </c>
      <c r="B239" s="2">
        <v>0.7</v>
      </c>
      <c r="C239" s="2">
        <v>0.65973300000000001</v>
      </c>
      <c r="D239">
        <v>0.76124999999999998</v>
      </c>
    </row>
    <row r="240" spans="1:4">
      <c r="A240" s="2">
        <v>1115</v>
      </c>
      <c r="B240" s="2">
        <v>0.68</v>
      </c>
      <c r="C240" s="2">
        <v>0.63555600000000001</v>
      </c>
      <c r="D240">
        <v>0.85</v>
      </c>
    </row>
    <row r="241" spans="1:4">
      <c r="A241" s="2">
        <v>4334</v>
      </c>
      <c r="B241" s="2">
        <v>0.70705899999999999</v>
      </c>
      <c r="C241" s="2">
        <v>0.64795899999999995</v>
      </c>
      <c r="D241">
        <v>0.56176499999999996</v>
      </c>
    </row>
    <row r="242" spans="1:4">
      <c r="A242" s="2">
        <v>4634</v>
      </c>
      <c r="B242" s="2">
        <v>0.63666699999999998</v>
      </c>
      <c r="C242" s="2">
        <v>0.607958</v>
      </c>
      <c r="D242">
        <v>0.55458300000000005</v>
      </c>
    </row>
    <row r="243" spans="1:4">
      <c r="A243" s="2">
        <v>5204</v>
      </c>
      <c r="B243" s="2">
        <v>0.63916700000000004</v>
      </c>
      <c r="C243" s="2">
        <v>0.59470400000000001</v>
      </c>
      <c r="D243">
        <v>0.54833299999999996</v>
      </c>
    </row>
    <row r="244" spans="1:4">
      <c r="A244" s="2">
        <v>5058</v>
      </c>
      <c r="B244" s="2">
        <v>0.656667</v>
      </c>
      <c r="C244" s="2">
        <v>0.61112100000000003</v>
      </c>
      <c r="D244">
        <v>0.59791700000000003</v>
      </c>
    </row>
    <row r="245" spans="1:4">
      <c r="A245" s="2">
        <v>5115</v>
      </c>
      <c r="B245" s="2">
        <v>0.65500000000000003</v>
      </c>
      <c r="C245" s="2">
        <v>0.61492100000000005</v>
      </c>
      <c r="D245">
        <v>0.63916700000000004</v>
      </c>
    </row>
    <row r="246" spans="1:4">
      <c r="A246" s="2">
        <v>4727</v>
      </c>
      <c r="B246" s="2">
        <v>0.64333300000000004</v>
      </c>
      <c r="C246" s="2">
        <v>0.60480800000000001</v>
      </c>
      <c r="D246">
        <v>0.72708300000000003</v>
      </c>
    </row>
    <row r="247" spans="1:4">
      <c r="A247" s="2">
        <v>4484</v>
      </c>
      <c r="B247" s="2">
        <v>0.66916699999999996</v>
      </c>
      <c r="C247" s="2">
        <v>0.63321300000000003</v>
      </c>
      <c r="D247">
        <v>0.71666700000000005</v>
      </c>
    </row>
    <row r="248" spans="1:4">
      <c r="A248" s="2">
        <v>4940</v>
      </c>
      <c r="B248" s="2">
        <v>0.70916699999999999</v>
      </c>
      <c r="C248" s="2">
        <v>0.66542900000000005</v>
      </c>
      <c r="D248">
        <v>0.74208300000000005</v>
      </c>
    </row>
    <row r="249" spans="1:4">
      <c r="A249" s="2">
        <v>3351</v>
      </c>
      <c r="B249" s="2">
        <v>0.67333299999999996</v>
      </c>
      <c r="C249" s="2">
        <v>0.62564600000000004</v>
      </c>
      <c r="D249">
        <v>0.79041700000000004</v>
      </c>
    </row>
    <row r="250" spans="1:4">
      <c r="A250" s="2">
        <v>2710</v>
      </c>
      <c r="B250" s="2">
        <v>0.54</v>
      </c>
      <c r="C250" s="2">
        <v>0.51519999999999999</v>
      </c>
      <c r="D250">
        <v>0.886957</v>
      </c>
    </row>
    <row r="251" spans="1:4">
      <c r="A251" s="2">
        <v>1996</v>
      </c>
      <c r="B251" s="2">
        <v>0.59916700000000001</v>
      </c>
      <c r="C251" s="2">
        <v>0.54422899999999996</v>
      </c>
      <c r="D251">
        <v>0.91708299999999998</v>
      </c>
    </row>
    <row r="252" spans="1:4">
      <c r="A252" s="2">
        <v>1842</v>
      </c>
      <c r="B252" s="2">
        <v>0.63391299999999995</v>
      </c>
      <c r="C252" s="2">
        <v>0.55536099999999999</v>
      </c>
      <c r="D252">
        <v>0.93956499999999998</v>
      </c>
    </row>
    <row r="253" spans="1:4">
      <c r="A253" s="2">
        <v>3544</v>
      </c>
      <c r="B253" s="2">
        <v>0.65</v>
      </c>
      <c r="C253" s="2">
        <v>0.57894599999999996</v>
      </c>
      <c r="D253">
        <v>0.89791699999999997</v>
      </c>
    </row>
    <row r="254" spans="1:4">
      <c r="A254" s="2">
        <v>5345</v>
      </c>
      <c r="B254" s="2">
        <v>0.66</v>
      </c>
      <c r="C254" s="2">
        <v>0.607962</v>
      </c>
      <c r="D254">
        <v>0.75375000000000003</v>
      </c>
    </row>
    <row r="255" spans="1:4">
      <c r="A255" s="2">
        <v>5046</v>
      </c>
      <c r="B255" s="2">
        <v>0.65333300000000005</v>
      </c>
      <c r="C255" s="2">
        <v>0.60922900000000002</v>
      </c>
      <c r="D255">
        <v>0.71375</v>
      </c>
    </row>
    <row r="256" spans="1:4">
      <c r="A256" s="2">
        <v>4713</v>
      </c>
      <c r="B256" s="2">
        <v>0.64434800000000003</v>
      </c>
      <c r="C256" s="2">
        <v>0.60213000000000005</v>
      </c>
      <c r="D256">
        <v>0.69217399999999996</v>
      </c>
    </row>
    <row r="257" spans="1:4">
      <c r="A257" s="2">
        <v>4763</v>
      </c>
      <c r="B257" s="2">
        <v>0.65083299999999999</v>
      </c>
      <c r="C257" s="2">
        <v>0.60355400000000003</v>
      </c>
      <c r="D257">
        <v>0.71250000000000002</v>
      </c>
    </row>
    <row r="258" spans="1:4">
      <c r="A258" s="2">
        <v>4785</v>
      </c>
      <c r="B258" s="2">
        <v>0.67333299999999996</v>
      </c>
      <c r="C258" s="2">
        <v>0.62690000000000001</v>
      </c>
      <c r="D258">
        <v>0.69708300000000001</v>
      </c>
    </row>
    <row r="259" spans="1:4">
      <c r="A259" s="2">
        <v>3659</v>
      </c>
      <c r="B259" s="2">
        <v>0.57750000000000001</v>
      </c>
      <c r="C259" s="2">
        <v>0.55367100000000002</v>
      </c>
      <c r="D259">
        <v>0.70916699999999999</v>
      </c>
    </row>
    <row r="260" spans="1:4">
      <c r="A260" s="2">
        <v>4760</v>
      </c>
      <c r="B260" s="2">
        <v>0.469167</v>
      </c>
      <c r="C260" s="2">
        <v>0.46147500000000002</v>
      </c>
      <c r="D260">
        <v>0.59041699999999997</v>
      </c>
    </row>
    <row r="261" spans="1:4">
      <c r="A261" s="2">
        <v>4511</v>
      </c>
      <c r="B261" s="2">
        <v>0.49166700000000002</v>
      </c>
      <c r="C261" s="2">
        <v>0.47851199999999999</v>
      </c>
      <c r="D261">
        <v>0.718333</v>
      </c>
    </row>
    <row r="262" spans="1:4">
      <c r="A262" s="2">
        <v>4274</v>
      </c>
      <c r="B262" s="2">
        <v>0.50749999999999995</v>
      </c>
      <c r="C262" s="2">
        <v>0.490537</v>
      </c>
      <c r="D262">
        <v>0.69499999999999995</v>
      </c>
    </row>
    <row r="263" spans="1:4">
      <c r="A263" s="2">
        <v>4539</v>
      </c>
      <c r="B263" s="2">
        <v>0.54916699999999996</v>
      </c>
      <c r="C263" s="2">
        <v>0.52967500000000001</v>
      </c>
      <c r="D263">
        <v>0.69</v>
      </c>
    </row>
    <row r="264" spans="1:4">
      <c r="A264" s="2">
        <v>3641</v>
      </c>
      <c r="B264" s="2">
        <v>0.56166700000000003</v>
      </c>
      <c r="C264" s="2">
        <v>0.53221700000000005</v>
      </c>
      <c r="D264">
        <v>0.88124999999999998</v>
      </c>
    </row>
    <row r="265" spans="1:4">
      <c r="A265" s="2">
        <v>4352</v>
      </c>
      <c r="B265" s="2">
        <v>0.59499999999999997</v>
      </c>
      <c r="C265" s="2">
        <v>0.55053300000000005</v>
      </c>
      <c r="D265">
        <v>0.9</v>
      </c>
    </row>
    <row r="266" spans="1:4">
      <c r="A266" s="2">
        <v>4795</v>
      </c>
      <c r="B266" s="2">
        <v>0.62833300000000003</v>
      </c>
      <c r="C266" s="2">
        <v>0.55496299999999998</v>
      </c>
      <c r="D266">
        <v>0.90208299999999997</v>
      </c>
    </row>
    <row r="267" spans="1:4">
      <c r="A267" s="2">
        <v>2395</v>
      </c>
      <c r="B267" s="2">
        <v>0.60916700000000001</v>
      </c>
      <c r="C267" s="2">
        <v>0.52212499999999995</v>
      </c>
      <c r="D267">
        <v>0.97250000000000003</v>
      </c>
    </row>
    <row r="268" spans="1:4">
      <c r="A268" s="2">
        <v>5423</v>
      </c>
      <c r="B268" s="2">
        <v>0.60666699999999996</v>
      </c>
      <c r="C268" s="2">
        <v>0.56441200000000002</v>
      </c>
      <c r="D268">
        <v>0.86250000000000004</v>
      </c>
    </row>
    <row r="269" spans="1:4">
      <c r="A269" s="2">
        <v>5010</v>
      </c>
      <c r="B269" s="2">
        <v>0.63416700000000004</v>
      </c>
      <c r="C269" s="2">
        <v>0.57263699999999995</v>
      </c>
      <c r="D269">
        <v>0.84499999999999997</v>
      </c>
    </row>
    <row r="270" spans="1:4">
      <c r="A270" s="2">
        <v>4630</v>
      </c>
      <c r="B270" s="2">
        <v>0.64916700000000005</v>
      </c>
      <c r="C270" s="2">
        <v>0.58904199999999995</v>
      </c>
      <c r="D270">
        <v>0.848333</v>
      </c>
    </row>
    <row r="271" spans="1:4">
      <c r="A271" s="2">
        <v>4120</v>
      </c>
      <c r="B271" s="2">
        <v>0.63666699999999998</v>
      </c>
      <c r="C271" s="2">
        <v>0.57452499999999995</v>
      </c>
      <c r="D271">
        <v>0.88541700000000001</v>
      </c>
    </row>
    <row r="272" spans="1:4">
      <c r="A272" s="2">
        <v>3907</v>
      </c>
      <c r="B272" s="2">
        <v>0.63500000000000001</v>
      </c>
      <c r="C272" s="2">
        <v>0.57515799999999995</v>
      </c>
      <c r="D272">
        <v>0.84875</v>
      </c>
    </row>
    <row r="273" spans="1:4">
      <c r="A273" s="2">
        <v>4839</v>
      </c>
      <c r="B273" s="2">
        <v>0.61666699999999997</v>
      </c>
      <c r="C273" s="2">
        <v>0.57451200000000002</v>
      </c>
      <c r="D273">
        <v>0.69916699999999998</v>
      </c>
    </row>
    <row r="274" spans="1:4">
      <c r="A274" s="2">
        <v>5202</v>
      </c>
      <c r="B274" s="2">
        <v>0.56416699999999997</v>
      </c>
      <c r="C274" s="2">
        <v>0.54482900000000001</v>
      </c>
      <c r="D274">
        <v>0.64749999999999996</v>
      </c>
    </row>
    <row r="275" spans="1:4">
      <c r="A275" s="2">
        <v>2429</v>
      </c>
      <c r="B275" s="2">
        <v>0.41</v>
      </c>
      <c r="C275" s="2">
        <v>0.41286299999999998</v>
      </c>
      <c r="D275">
        <v>0.75375000000000003</v>
      </c>
    </row>
    <row r="276" spans="1:4">
      <c r="A276" s="2">
        <v>2918</v>
      </c>
      <c r="B276" s="2">
        <v>0.35666700000000001</v>
      </c>
      <c r="C276" s="2">
        <v>0.34531699999999999</v>
      </c>
      <c r="D276">
        <v>0.79166700000000001</v>
      </c>
    </row>
    <row r="277" spans="1:4">
      <c r="A277" s="2">
        <v>3570</v>
      </c>
      <c r="B277" s="2">
        <v>0.38416699999999998</v>
      </c>
      <c r="C277" s="2">
        <v>0.39204600000000001</v>
      </c>
      <c r="D277">
        <v>0.76083299999999998</v>
      </c>
    </row>
    <row r="278" spans="1:4">
      <c r="A278" s="2">
        <v>4456</v>
      </c>
      <c r="B278" s="2">
        <v>0.48416700000000001</v>
      </c>
      <c r="C278" s="2">
        <v>0.472858</v>
      </c>
      <c r="D278">
        <v>0.71</v>
      </c>
    </row>
    <row r="279" spans="1:4">
      <c r="A279" s="2">
        <v>4826</v>
      </c>
      <c r="B279" s="2">
        <v>0.53833299999999995</v>
      </c>
      <c r="C279" s="2">
        <v>0.527138</v>
      </c>
      <c r="D279">
        <v>0.64791699999999997</v>
      </c>
    </row>
    <row r="280" spans="1:4">
      <c r="A280" s="2">
        <v>4765</v>
      </c>
      <c r="B280" s="2">
        <v>0.49416700000000002</v>
      </c>
      <c r="C280" s="2">
        <v>0.48042499999999999</v>
      </c>
      <c r="D280">
        <v>0.62083299999999997</v>
      </c>
    </row>
    <row r="281" spans="1:4">
      <c r="A281" s="2">
        <v>4985</v>
      </c>
      <c r="B281" s="2">
        <v>0.51083299999999998</v>
      </c>
      <c r="C281" s="2">
        <v>0.50440399999999996</v>
      </c>
      <c r="D281">
        <v>0.68416699999999997</v>
      </c>
    </row>
    <row r="282" spans="1:4">
      <c r="A282" s="2">
        <v>5409</v>
      </c>
      <c r="B282" s="2">
        <v>0.52166699999999999</v>
      </c>
      <c r="C282" s="2">
        <v>0.51324199999999998</v>
      </c>
      <c r="D282">
        <v>0.70125000000000004</v>
      </c>
    </row>
    <row r="283" spans="1:4">
      <c r="A283" s="2">
        <v>5511</v>
      </c>
      <c r="B283" s="2">
        <v>0.54083300000000001</v>
      </c>
      <c r="C283" s="2">
        <v>0.52398299999999998</v>
      </c>
      <c r="D283">
        <v>0.72750000000000004</v>
      </c>
    </row>
    <row r="284" spans="1:4">
      <c r="A284" s="2">
        <v>5117</v>
      </c>
      <c r="B284" s="2">
        <v>0.57083300000000003</v>
      </c>
      <c r="C284" s="2">
        <v>0.54292499999999999</v>
      </c>
      <c r="D284">
        <v>0.73375000000000001</v>
      </c>
    </row>
    <row r="285" spans="1:4">
      <c r="A285" s="2">
        <v>4563</v>
      </c>
      <c r="B285" s="2">
        <v>0.56666700000000003</v>
      </c>
      <c r="C285" s="2">
        <v>0.54609600000000003</v>
      </c>
      <c r="D285">
        <v>0.80874999999999997</v>
      </c>
    </row>
    <row r="286" spans="1:4">
      <c r="A286" s="2">
        <v>2416</v>
      </c>
      <c r="B286" s="2">
        <v>0.54333299999999995</v>
      </c>
      <c r="C286" s="2">
        <v>0.51771699999999998</v>
      </c>
      <c r="D286">
        <v>0.90625</v>
      </c>
    </row>
    <row r="287" spans="1:4">
      <c r="A287" s="2">
        <v>2913</v>
      </c>
      <c r="B287" s="2">
        <v>0.589167</v>
      </c>
      <c r="C287" s="2">
        <v>0.55180399999999996</v>
      </c>
      <c r="D287">
        <v>0.89666699999999999</v>
      </c>
    </row>
    <row r="288" spans="1:4">
      <c r="A288" s="2">
        <v>3644</v>
      </c>
      <c r="B288" s="2">
        <v>0.55083300000000002</v>
      </c>
      <c r="C288" s="2">
        <v>0.52967500000000001</v>
      </c>
      <c r="D288">
        <v>0.71625000000000005</v>
      </c>
    </row>
    <row r="289" spans="1:4">
      <c r="A289" s="2">
        <v>5217</v>
      </c>
      <c r="B289" s="2">
        <v>0.50666699999999998</v>
      </c>
      <c r="C289" s="2">
        <v>0.49872499999999997</v>
      </c>
      <c r="D289">
        <v>0.48333300000000001</v>
      </c>
    </row>
    <row r="290" spans="1:4">
      <c r="A290" s="2">
        <v>5041</v>
      </c>
      <c r="B290" s="2">
        <v>0.51166699999999998</v>
      </c>
      <c r="C290" s="2">
        <v>0.50315399999999999</v>
      </c>
      <c r="D290">
        <v>0.48666700000000002</v>
      </c>
    </row>
    <row r="291" spans="1:4">
      <c r="A291" s="2">
        <v>4570</v>
      </c>
      <c r="B291" s="2">
        <v>0.53416699999999995</v>
      </c>
      <c r="C291" s="2">
        <v>0.51072499999999998</v>
      </c>
      <c r="D291">
        <v>0.57958299999999996</v>
      </c>
    </row>
    <row r="292" spans="1:4">
      <c r="A292" s="2">
        <v>4748</v>
      </c>
      <c r="B292" s="2">
        <v>0.53249999999999997</v>
      </c>
      <c r="C292" s="2">
        <v>0.52272099999999999</v>
      </c>
      <c r="D292">
        <v>0.70166700000000004</v>
      </c>
    </row>
    <row r="293" spans="1:4">
      <c r="A293" s="2">
        <v>2424</v>
      </c>
      <c r="B293" s="2">
        <v>0.54173899999999997</v>
      </c>
      <c r="C293" s="2">
        <v>0.51384799999999997</v>
      </c>
      <c r="D293">
        <v>0.89521700000000004</v>
      </c>
    </row>
    <row r="294" spans="1:4">
      <c r="A294" s="2">
        <v>4195</v>
      </c>
      <c r="B294" s="2">
        <v>0.47583300000000001</v>
      </c>
      <c r="C294" s="2">
        <v>0.46652500000000002</v>
      </c>
      <c r="D294">
        <v>0.63624999999999998</v>
      </c>
    </row>
    <row r="295" spans="1:4">
      <c r="A295" s="2">
        <v>4304</v>
      </c>
      <c r="B295" s="2">
        <v>0.42749999999999999</v>
      </c>
      <c r="C295" s="2">
        <v>0.42359599999999997</v>
      </c>
      <c r="D295">
        <v>0.57416699999999998</v>
      </c>
    </row>
    <row r="296" spans="1:4">
      <c r="A296" s="2">
        <v>4308</v>
      </c>
      <c r="B296" s="2">
        <v>0.42249999999999999</v>
      </c>
      <c r="C296" s="2">
        <v>0.42549199999999998</v>
      </c>
      <c r="D296">
        <v>0.62916700000000003</v>
      </c>
    </row>
    <row r="297" spans="1:4">
      <c r="A297" s="2">
        <v>4381</v>
      </c>
      <c r="B297" s="2">
        <v>0.42166700000000001</v>
      </c>
      <c r="C297" s="2">
        <v>0.42233300000000001</v>
      </c>
      <c r="D297">
        <v>0.74124999999999996</v>
      </c>
    </row>
    <row r="298" spans="1:4">
      <c r="A298" s="2">
        <v>4187</v>
      </c>
      <c r="B298" s="2">
        <v>0.46333299999999999</v>
      </c>
      <c r="C298" s="2">
        <v>0.457067</v>
      </c>
      <c r="D298">
        <v>0.77208299999999996</v>
      </c>
    </row>
    <row r="299" spans="1:4">
      <c r="A299" s="2">
        <v>4687</v>
      </c>
      <c r="B299" s="2">
        <v>0.471667</v>
      </c>
      <c r="C299" s="2">
        <v>0.46337499999999998</v>
      </c>
      <c r="D299">
        <v>0.62291700000000005</v>
      </c>
    </row>
    <row r="300" spans="1:4">
      <c r="A300" s="2">
        <v>3894</v>
      </c>
      <c r="B300" s="2">
        <v>0.48416700000000001</v>
      </c>
      <c r="C300" s="2">
        <v>0.47284599999999999</v>
      </c>
      <c r="D300">
        <v>0.72041699999999997</v>
      </c>
    </row>
    <row r="301" spans="1:4">
      <c r="A301" s="2">
        <v>2659</v>
      </c>
      <c r="B301" s="2">
        <v>0.47</v>
      </c>
      <c r="C301" s="2">
        <v>0.45704600000000001</v>
      </c>
      <c r="D301">
        <v>0.812917</v>
      </c>
    </row>
    <row r="302" spans="1:4">
      <c r="A302" s="2">
        <v>3747</v>
      </c>
      <c r="B302" s="2">
        <v>0.33083299999999999</v>
      </c>
      <c r="C302" s="2">
        <v>0.31881199999999998</v>
      </c>
      <c r="D302">
        <v>0.58583300000000005</v>
      </c>
    </row>
    <row r="303" spans="1:4">
      <c r="A303" s="2">
        <v>627</v>
      </c>
      <c r="B303" s="2">
        <v>0.25416699999999998</v>
      </c>
      <c r="C303" s="2">
        <v>0.227913</v>
      </c>
      <c r="D303">
        <v>0.88249999999999995</v>
      </c>
    </row>
    <row r="304" spans="1:4">
      <c r="A304" s="2">
        <v>3331</v>
      </c>
      <c r="B304" s="2">
        <v>0.31916699999999998</v>
      </c>
      <c r="C304" s="2">
        <v>0.32132899999999998</v>
      </c>
      <c r="D304">
        <v>0.62375000000000003</v>
      </c>
    </row>
    <row r="305" spans="1:4">
      <c r="A305" s="2">
        <v>3669</v>
      </c>
      <c r="B305" s="2">
        <v>0.34</v>
      </c>
      <c r="C305" s="2">
        <v>0.35606300000000002</v>
      </c>
      <c r="D305">
        <v>0.70333299999999999</v>
      </c>
    </row>
    <row r="306" spans="1:4">
      <c r="A306" s="2">
        <v>4068</v>
      </c>
      <c r="B306" s="2">
        <v>0.40083299999999999</v>
      </c>
      <c r="C306" s="2">
        <v>0.397088</v>
      </c>
      <c r="D306">
        <v>0.68374999999999997</v>
      </c>
    </row>
    <row r="307" spans="1:4">
      <c r="A307" s="2">
        <v>4186</v>
      </c>
      <c r="B307" s="2">
        <v>0.3775</v>
      </c>
      <c r="C307" s="2">
        <v>0.39013300000000001</v>
      </c>
      <c r="D307">
        <v>0.71875</v>
      </c>
    </row>
    <row r="308" spans="1:4">
      <c r="A308" s="2">
        <v>3974</v>
      </c>
      <c r="B308" s="2">
        <v>0.408333</v>
      </c>
      <c r="C308" s="2">
        <v>0.40592099999999998</v>
      </c>
      <c r="D308">
        <v>0.70208300000000001</v>
      </c>
    </row>
    <row r="309" spans="1:4">
      <c r="A309" s="2">
        <v>4046</v>
      </c>
      <c r="B309" s="2">
        <v>0.403333</v>
      </c>
      <c r="C309" s="2">
        <v>0.40339199999999997</v>
      </c>
      <c r="D309">
        <v>0.62250000000000005</v>
      </c>
    </row>
    <row r="310" spans="1:4">
      <c r="A310" s="2">
        <v>3926</v>
      </c>
      <c r="B310" s="2">
        <v>0.32666699999999999</v>
      </c>
      <c r="C310" s="2">
        <v>0.32385399999999998</v>
      </c>
      <c r="D310">
        <v>0.51916700000000005</v>
      </c>
    </row>
    <row r="311" spans="1:4">
      <c r="A311" s="2">
        <v>3649</v>
      </c>
      <c r="B311" s="2">
        <v>0.348333</v>
      </c>
      <c r="C311" s="2">
        <v>0.36235800000000001</v>
      </c>
      <c r="D311">
        <v>0.73458299999999999</v>
      </c>
    </row>
    <row r="312" spans="1:4">
      <c r="A312" s="2">
        <v>4035</v>
      </c>
      <c r="B312" s="2">
        <v>0.39500000000000002</v>
      </c>
      <c r="C312" s="2">
        <v>0.40087099999999998</v>
      </c>
      <c r="D312">
        <v>0.75875000000000004</v>
      </c>
    </row>
    <row r="313" spans="1:4">
      <c r="A313" s="2">
        <v>4205</v>
      </c>
      <c r="B313" s="2">
        <v>0.408333</v>
      </c>
      <c r="C313" s="2">
        <v>0.412246</v>
      </c>
      <c r="D313">
        <v>0.72166699999999995</v>
      </c>
    </row>
    <row r="314" spans="1:4">
      <c r="A314" s="2">
        <v>4109</v>
      </c>
      <c r="B314" s="2">
        <v>0.4</v>
      </c>
      <c r="C314" s="2">
        <v>0.40907900000000003</v>
      </c>
      <c r="D314">
        <v>0.75833300000000003</v>
      </c>
    </row>
    <row r="315" spans="1:4">
      <c r="A315" s="2">
        <v>2933</v>
      </c>
      <c r="B315" s="2">
        <v>0.38</v>
      </c>
      <c r="C315" s="2">
        <v>0.37372100000000003</v>
      </c>
      <c r="D315">
        <v>0.81333299999999997</v>
      </c>
    </row>
    <row r="316" spans="1:4">
      <c r="A316" s="2">
        <v>3368</v>
      </c>
      <c r="B316" s="2">
        <v>0.32416699999999998</v>
      </c>
      <c r="C316" s="2">
        <v>0.30681700000000001</v>
      </c>
      <c r="D316">
        <v>0.44624999999999998</v>
      </c>
    </row>
    <row r="317" spans="1:4">
      <c r="A317" s="2">
        <v>4067</v>
      </c>
      <c r="B317" s="2">
        <v>0.35666700000000001</v>
      </c>
      <c r="C317" s="2">
        <v>0.35794199999999998</v>
      </c>
      <c r="D317">
        <v>0.55291699999999999</v>
      </c>
    </row>
    <row r="318" spans="1:4">
      <c r="A318" s="2">
        <v>3717</v>
      </c>
      <c r="B318" s="2">
        <v>0.44083299999999997</v>
      </c>
      <c r="C318" s="2">
        <v>0.43054999999999999</v>
      </c>
      <c r="D318">
        <v>0.45833299999999999</v>
      </c>
    </row>
    <row r="319" spans="1:4">
      <c r="A319" s="2">
        <v>4486</v>
      </c>
      <c r="B319" s="2">
        <v>0.53</v>
      </c>
      <c r="C319" s="2">
        <v>0.52461199999999997</v>
      </c>
      <c r="D319">
        <v>0.58708300000000002</v>
      </c>
    </row>
    <row r="320" spans="1:4">
      <c r="A320" s="2">
        <v>4195</v>
      </c>
      <c r="B320" s="2">
        <v>0.53</v>
      </c>
      <c r="C320" s="2">
        <v>0.507579</v>
      </c>
      <c r="D320">
        <v>0.68874999999999997</v>
      </c>
    </row>
    <row r="321" spans="1:4">
      <c r="A321" s="2">
        <v>1817</v>
      </c>
      <c r="B321" s="2">
        <v>0.45666699999999999</v>
      </c>
      <c r="C321" s="2">
        <v>0.451988</v>
      </c>
      <c r="D321">
        <v>0.93</v>
      </c>
    </row>
    <row r="322" spans="1:4">
      <c r="A322" s="2">
        <v>3053</v>
      </c>
      <c r="B322" s="2">
        <v>0.341667</v>
      </c>
      <c r="C322" s="2">
        <v>0.32322099999999998</v>
      </c>
      <c r="D322">
        <v>0.57583300000000004</v>
      </c>
    </row>
    <row r="323" spans="1:4">
      <c r="A323" s="2">
        <v>3392</v>
      </c>
      <c r="B323" s="2">
        <v>0.27416699999999999</v>
      </c>
      <c r="C323" s="2">
        <v>0.27272099999999999</v>
      </c>
      <c r="D323">
        <v>0.41</v>
      </c>
    </row>
    <row r="324" spans="1:4">
      <c r="A324" s="2">
        <v>3663</v>
      </c>
      <c r="B324" s="2">
        <v>0.32916699999999999</v>
      </c>
      <c r="C324" s="2">
        <v>0.32448300000000002</v>
      </c>
      <c r="D324">
        <v>0.50208299999999995</v>
      </c>
    </row>
    <row r="325" spans="1:4">
      <c r="A325" s="2">
        <v>3520</v>
      </c>
      <c r="B325" s="2">
        <v>0.46333299999999999</v>
      </c>
      <c r="C325" s="2">
        <v>0.45705800000000002</v>
      </c>
      <c r="D325">
        <v>0.68458300000000005</v>
      </c>
    </row>
    <row r="326" spans="1:4">
      <c r="A326" s="2">
        <v>2765</v>
      </c>
      <c r="B326" s="2">
        <v>0.44750000000000001</v>
      </c>
      <c r="C326" s="2">
        <v>0.44506200000000001</v>
      </c>
      <c r="D326">
        <v>0.91</v>
      </c>
    </row>
    <row r="327" spans="1:4">
      <c r="A327" s="2">
        <v>1607</v>
      </c>
      <c r="B327" s="2">
        <v>0.41666700000000001</v>
      </c>
      <c r="C327" s="2">
        <v>0.42169600000000002</v>
      </c>
      <c r="D327">
        <v>0.96250000000000002</v>
      </c>
    </row>
    <row r="328" spans="1:4">
      <c r="A328" s="2">
        <v>2566</v>
      </c>
      <c r="B328" s="2">
        <v>0.44083299999999997</v>
      </c>
      <c r="C328" s="2">
        <v>0.430537</v>
      </c>
      <c r="D328">
        <v>0.75791699999999995</v>
      </c>
    </row>
    <row r="329" spans="1:4">
      <c r="A329" s="2">
        <v>1495</v>
      </c>
      <c r="B329" s="2">
        <v>0.37333300000000003</v>
      </c>
      <c r="C329" s="2">
        <v>0.372471</v>
      </c>
      <c r="D329">
        <v>0.54916699999999996</v>
      </c>
    </row>
    <row r="330" spans="1:4">
      <c r="A330" s="2">
        <v>2792</v>
      </c>
      <c r="B330" s="2">
        <v>0.375</v>
      </c>
      <c r="C330" s="2">
        <v>0.38067099999999998</v>
      </c>
      <c r="D330">
        <v>0.64375000000000004</v>
      </c>
    </row>
    <row r="331" spans="1:4">
      <c r="A331" s="2">
        <v>3068</v>
      </c>
      <c r="B331" s="2">
        <v>0.37583299999999997</v>
      </c>
      <c r="C331" s="2">
        <v>0.38508700000000001</v>
      </c>
      <c r="D331">
        <v>0.68166700000000002</v>
      </c>
    </row>
    <row r="332" spans="1:4">
      <c r="A332" s="2">
        <v>3071</v>
      </c>
      <c r="B332" s="2">
        <v>0.45916699999999999</v>
      </c>
      <c r="C332" s="2">
        <v>0.45579999999999998</v>
      </c>
      <c r="D332">
        <v>0.69833299999999998</v>
      </c>
    </row>
    <row r="333" spans="1:4">
      <c r="A333" s="2">
        <v>3867</v>
      </c>
      <c r="B333" s="2">
        <v>0.50347799999999998</v>
      </c>
      <c r="C333" s="2">
        <v>0.490122</v>
      </c>
      <c r="D333">
        <v>0.74304300000000001</v>
      </c>
    </row>
    <row r="334" spans="1:4">
      <c r="A334" s="2">
        <v>2914</v>
      </c>
      <c r="B334" s="2">
        <v>0.45833299999999999</v>
      </c>
      <c r="C334" s="2">
        <v>0.45137500000000003</v>
      </c>
      <c r="D334">
        <v>0.83083300000000004</v>
      </c>
    </row>
    <row r="335" spans="1:4">
      <c r="A335" s="2">
        <v>3613</v>
      </c>
      <c r="B335" s="2">
        <v>0.32500000000000001</v>
      </c>
      <c r="C335" s="2">
        <v>0.31122100000000003</v>
      </c>
      <c r="D335">
        <v>0.61333300000000002</v>
      </c>
    </row>
    <row r="336" spans="1:4">
      <c r="A336" s="2">
        <v>3727</v>
      </c>
      <c r="B336" s="2">
        <v>0.3125</v>
      </c>
      <c r="C336" s="2">
        <v>0.30555399999999999</v>
      </c>
      <c r="D336">
        <v>0.52458300000000002</v>
      </c>
    </row>
    <row r="337" spans="1:4">
      <c r="A337" s="2">
        <v>3940</v>
      </c>
      <c r="B337" s="2">
        <v>0.31416699999999997</v>
      </c>
      <c r="C337" s="2">
        <v>0.33143299999999998</v>
      </c>
      <c r="D337">
        <v>0.62583299999999997</v>
      </c>
    </row>
    <row r="338" spans="1:4">
      <c r="A338" s="2">
        <v>3614</v>
      </c>
      <c r="B338" s="2">
        <v>0.29916700000000002</v>
      </c>
      <c r="C338" s="2">
        <v>0.31060399999999999</v>
      </c>
      <c r="D338">
        <v>0.61291700000000005</v>
      </c>
    </row>
    <row r="339" spans="1:4">
      <c r="A339" s="2">
        <v>3485</v>
      </c>
      <c r="B339" s="2">
        <v>0.33083299999999999</v>
      </c>
      <c r="C339" s="2">
        <v>0.34910000000000002</v>
      </c>
      <c r="D339">
        <v>0.77583299999999999</v>
      </c>
    </row>
    <row r="340" spans="1:4">
      <c r="A340" s="2">
        <v>3811</v>
      </c>
      <c r="B340" s="2">
        <v>0.38583299999999998</v>
      </c>
      <c r="C340" s="2">
        <v>0.39392500000000003</v>
      </c>
      <c r="D340">
        <v>0.82708300000000001</v>
      </c>
    </row>
    <row r="341" spans="1:4">
      <c r="A341" s="2">
        <v>2594</v>
      </c>
      <c r="B341" s="2">
        <v>0.46250000000000002</v>
      </c>
      <c r="C341" s="2">
        <v>0.45639999999999997</v>
      </c>
      <c r="D341">
        <v>0.94958299999999995</v>
      </c>
    </row>
    <row r="342" spans="1:4">
      <c r="A342" s="2">
        <v>705</v>
      </c>
      <c r="B342" s="2">
        <v>0.41</v>
      </c>
      <c r="C342" s="2">
        <v>0.40024599999999999</v>
      </c>
      <c r="D342">
        <v>0.97041699999999997</v>
      </c>
    </row>
    <row r="343" spans="1:4">
      <c r="A343" s="2">
        <v>3322</v>
      </c>
      <c r="B343" s="2">
        <v>0.26583299999999999</v>
      </c>
      <c r="C343" s="2">
        <v>0.256938</v>
      </c>
      <c r="D343">
        <v>0.57999999999999996</v>
      </c>
    </row>
    <row r="344" spans="1:4">
      <c r="A344" s="2">
        <v>3620</v>
      </c>
      <c r="B344" s="2">
        <v>0.29083300000000001</v>
      </c>
      <c r="C344" s="2">
        <v>0.31754199999999999</v>
      </c>
      <c r="D344">
        <v>0.69583300000000003</v>
      </c>
    </row>
    <row r="345" spans="1:4">
      <c r="A345" s="2">
        <v>3190</v>
      </c>
      <c r="B345" s="2">
        <v>0.27500000000000002</v>
      </c>
      <c r="C345" s="2">
        <v>0.26641199999999998</v>
      </c>
      <c r="D345">
        <v>0.50749999999999995</v>
      </c>
    </row>
    <row r="346" spans="1:4">
      <c r="A346" s="2">
        <v>2743</v>
      </c>
      <c r="B346" s="2">
        <v>0.220833</v>
      </c>
      <c r="C346" s="2">
        <v>0.25315399999999999</v>
      </c>
      <c r="D346">
        <v>0.49</v>
      </c>
    </row>
    <row r="347" spans="1:4">
      <c r="A347" s="2">
        <v>3310</v>
      </c>
      <c r="B347" s="2">
        <v>0.23833299999999999</v>
      </c>
      <c r="C347" s="2">
        <v>0.27019599999999999</v>
      </c>
      <c r="D347">
        <v>0.67083300000000001</v>
      </c>
    </row>
    <row r="348" spans="1:4">
      <c r="A348" s="2">
        <v>3523</v>
      </c>
      <c r="B348" s="2">
        <v>0.28249999999999997</v>
      </c>
      <c r="C348" s="2">
        <v>0.30113800000000002</v>
      </c>
      <c r="D348">
        <v>0.59</v>
      </c>
    </row>
    <row r="349" spans="1:4">
      <c r="A349" s="2">
        <v>3740</v>
      </c>
      <c r="B349" s="2">
        <v>0.3175</v>
      </c>
      <c r="C349" s="2">
        <v>0.338362</v>
      </c>
      <c r="D349">
        <v>0.66374999999999995</v>
      </c>
    </row>
    <row r="350" spans="1:4">
      <c r="A350" s="2">
        <v>3709</v>
      </c>
      <c r="B350" s="2">
        <v>0.42249999999999999</v>
      </c>
      <c r="C350" s="2">
        <v>0.41223700000000002</v>
      </c>
      <c r="D350">
        <v>0.63416700000000004</v>
      </c>
    </row>
    <row r="351" spans="1:4">
      <c r="A351" s="2">
        <v>3577</v>
      </c>
      <c r="B351" s="2">
        <v>0.375</v>
      </c>
      <c r="C351" s="2">
        <v>0.35982500000000001</v>
      </c>
      <c r="D351">
        <v>0.500417</v>
      </c>
    </row>
    <row r="352" spans="1:4">
      <c r="A352" s="2">
        <v>2739</v>
      </c>
      <c r="B352" s="2">
        <v>0.25833299999999998</v>
      </c>
      <c r="C352" s="2">
        <v>0.24937100000000001</v>
      </c>
      <c r="D352">
        <v>0.56083300000000003</v>
      </c>
    </row>
    <row r="353" spans="1:4">
      <c r="A353" s="2">
        <v>2431</v>
      </c>
      <c r="B353" s="2">
        <v>0.23833299999999999</v>
      </c>
      <c r="C353" s="2">
        <v>0.24557899999999999</v>
      </c>
      <c r="D353">
        <v>0.58625000000000005</v>
      </c>
    </row>
    <row r="354" spans="1:4">
      <c r="A354" s="2">
        <v>3403</v>
      </c>
      <c r="B354" s="2">
        <v>0.276667</v>
      </c>
      <c r="C354" s="2">
        <v>0.28093299999999999</v>
      </c>
      <c r="D354">
        <v>0.63749999999999996</v>
      </c>
    </row>
    <row r="355" spans="1:4">
      <c r="A355" s="2">
        <v>3750</v>
      </c>
      <c r="B355" s="2">
        <v>0.38583299999999998</v>
      </c>
      <c r="C355" s="2">
        <v>0.39645399999999997</v>
      </c>
      <c r="D355">
        <v>0.59541699999999997</v>
      </c>
    </row>
    <row r="356" spans="1:4">
      <c r="A356" s="2">
        <v>2660</v>
      </c>
      <c r="B356" s="2">
        <v>0.42833300000000002</v>
      </c>
      <c r="C356" s="2">
        <v>0.42801699999999998</v>
      </c>
      <c r="D356">
        <v>0.85833300000000001</v>
      </c>
    </row>
    <row r="357" spans="1:4">
      <c r="A357" s="2">
        <v>3068</v>
      </c>
      <c r="B357" s="2">
        <v>0.42333300000000001</v>
      </c>
      <c r="C357" s="2">
        <v>0.42612100000000003</v>
      </c>
      <c r="D357">
        <v>0.75749999999999995</v>
      </c>
    </row>
    <row r="358" spans="1:4">
      <c r="A358" s="2">
        <v>2209</v>
      </c>
      <c r="B358" s="2">
        <v>0.37333300000000003</v>
      </c>
      <c r="C358" s="2">
        <v>0.37751299999999999</v>
      </c>
      <c r="D358">
        <v>0.68625000000000003</v>
      </c>
    </row>
    <row r="359" spans="1:4">
      <c r="A359" s="2">
        <v>1011</v>
      </c>
      <c r="B359" s="2">
        <v>0.30249999999999999</v>
      </c>
      <c r="C359" s="2">
        <v>0.29924200000000001</v>
      </c>
      <c r="D359">
        <v>0.54249999999999998</v>
      </c>
    </row>
    <row r="360" spans="1:4">
      <c r="A360" s="2">
        <v>754</v>
      </c>
      <c r="B360" s="2">
        <v>0.274783</v>
      </c>
      <c r="C360" s="2">
        <v>0.27996100000000002</v>
      </c>
      <c r="D360">
        <v>0.68130400000000002</v>
      </c>
    </row>
    <row r="361" spans="1:4">
      <c r="A361" s="2">
        <v>1317</v>
      </c>
      <c r="B361" s="2">
        <v>0.321739</v>
      </c>
      <c r="C361" s="2">
        <v>0.31553500000000001</v>
      </c>
      <c r="D361">
        <v>0.50695699999999999</v>
      </c>
    </row>
    <row r="362" spans="1:4">
      <c r="A362" s="2">
        <v>1162</v>
      </c>
      <c r="B362" s="2">
        <v>0.32500000000000001</v>
      </c>
      <c r="C362" s="2">
        <v>0.32763300000000001</v>
      </c>
      <c r="D362">
        <v>0.76249999999999996</v>
      </c>
    </row>
    <row r="363" spans="1:4">
      <c r="A363" s="2">
        <v>2302</v>
      </c>
      <c r="B363" s="2">
        <v>0.29913000000000001</v>
      </c>
      <c r="C363" s="2">
        <v>0.279974</v>
      </c>
      <c r="D363">
        <v>0.50391300000000006</v>
      </c>
    </row>
    <row r="364" spans="1:4">
      <c r="A364" s="2">
        <v>2423</v>
      </c>
      <c r="B364" s="2">
        <v>0.248333</v>
      </c>
      <c r="C364" s="2">
        <v>0.26389200000000002</v>
      </c>
      <c r="D364">
        <v>0.57416699999999998</v>
      </c>
    </row>
    <row r="365" spans="1:4">
      <c r="A365" s="2">
        <v>2999</v>
      </c>
      <c r="B365" s="2">
        <v>0.31166700000000003</v>
      </c>
      <c r="C365" s="2">
        <v>0.31881199999999998</v>
      </c>
      <c r="D365">
        <v>0.63666699999999998</v>
      </c>
    </row>
    <row r="366" spans="1:4">
      <c r="A366" s="2">
        <v>2485</v>
      </c>
      <c r="B366" s="2">
        <v>0.41</v>
      </c>
      <c r="C366" s="2">
        <v>0.41412100000000002</v>
      </c>
      <c r="D366">
        <v>0.61583299999999996</v>
      </c>
    </row>
    <row r="367" spans="1:4">
      <c r="A367" s="2">
        <v>2294</v>
      </c>
      <c r="B367" s="2">
        <v>0.37</v>
      </c>
      <c r="C367" s="2">
        <v>0.37562099999999998</v>
      </c>
      <c r="D367">
        <v>0.6925</v>
      </c>
    </row>
    <row r="368" spans="1:4">
      <c r="A368" s="2">
        <v>1951</v>
      </c>
      <c r="B368" s="2">
        <v>0.27304299999999998</v>
      </c>
      <c r="C368" s="2">
        <v>0.25230399999999997</v>
      </c>
      <c r="D368">
        <v>0.38130399999999998</v>
      </c>
    </row>
    <row r="369" spans="1:4">
      <c r="A369" s="2">
        <v>2236</v>
      </c>
      <c r="B369" s="2">
        <v>0.15</v>
      </c>
      <c r="C369" s="2">
        <v>0.126275</v>
      </c>
      <c r="D369">
        <v>0.44124999999999998</v>
      </c>
    </row>
    <row r="370" spans="1:4">
      <c r="A370" s="2">
        <v>2368</v>
      </c>
      <c r="B370" s="2">
        <v>0.1075</v>
      </c>
      <c r="C370" s="2">
        <v>0.119337</v>
      </c>
      <c r="D370">
        <v>0.41458299999999998</v>
      </c>
    </row>
    <row r="371" spans="1:4">
      <c r="A371" s="2">
        <v>3272</v>
      </c>
      <c r="B371" s="2">
        <v>0.26583299999999999</v>
      </c>
      <c r="C371" s="2">
        <v>0.27841199999999999</v>
      </c>
      <c r="D371">
        <v>0.52416700000000005</v>
      </c>
    </row>
    <row r="372" spans="1:4">
      <c r="A372" s="2">
        <v>4098</v>
      </c>
      <c r="B372" s="2">
        <v>0.33416699999999999</v>
      </c>
      <c r="C372" s="2">
        <v>0.34026699999999999</v>
      </c>
      <c r="D372">
        <v>0.54208299999999998</v>
      </c>
    </row>
    <row r="373" spans="1:4">
      <c r="A373" s="2">
        <v>4521</v>
      </c>
      <c r="B373" s="2">
        <v>0.39333299999999999</v>
      </c>
      <c r="C373" s="2">
        <v>0.39077899999999999</v>
      </c>
      <c r="D373">
        <v>0.531667</v>
      </c>
    </row>
    <row r="374" spans="1:4">
      <c r="A374" s="2">
        <v>3425</v>
      </c>
      <c r="B374" s="2">
        <v>0.33750000000000002</v>
      </c>
      <c r="C374" s="2">
        <v>0.340258</v>
      </c>
      <c r="D374">
        <v>0.46500000000000002</v>
      </c>
    </row>
    <row r="375" spans="1:4">
      <c r="A375" s="2">
        <v>2376</v>
      </c>
      <c r="B375" s="2">
        <v>0.22416700000000001</v>
      </c>
      <c r="C375" s="2">
        <v>0.247479</v>
      </c>
      <c r="D375">
        <v>0.70166700000000004</v>
      </c>
    </row>
    <row r="376" spans="1:4">
      <c r="A376" s="2">
        <v>3598</v>
      </c>
      <c r="B376" s="2">
        <v>0.30869600000000003</v>
      </c>
      <c r="C376" s="2">
        <v>0.318826</v>
      </c>
      <c r="D376">
        <v>0.64652200000000004</v>
      </c>
    </row>
    <row r="377" spans="1:4">
      <c r="A377" s="2">
        <v>2177</v>
      </c>
      <c r="B377" s="2">
        <v>0.27416699999999999</v>
      </c>
      <c r="C377" s="2">
        <v>0.28282099999999999</v>
      </c>
      <c r="D377">
        <v>0.84750000000000003</v>
      </c>
    </row>
    <row r="378" spans="1:4">
      <c r="A378" s="2">
        <v>4097</v>
      </c>
      <c r="B378" s="2">
        <v>0.38250000000000001</v>
      </c>
      <c r="C378" s="2">
        <v>0.381938</v>
      </c>
      <c r="D378">
        <v>0.80291699999999999</v>
      </c>
    </row>
    <row r="379" spans="1:4">
      <c r="A379" s="2">
        <v>3214</v>
      </c>
      <c r="B379" s="2">
        <v>0.27416699999999999</v>
      </c>
      <c r="C379" s="2">
        <v>0.249362</v>
      </c>
      <c r="D379">
        <v>0.50749999999999995</v>
      </c>
    </row>
    <row r="380" spans="1:4">
      <c r="A380" s="2">
        <v>2493</v>
      </c>
      <c r="B380" s="2">
        <v>0.18</v>
      </c>
      <c r="C380" s="2">
        <v>0.183087</v>
      </c>
      <c r="D380">
        <v>0.45750000000000002</v>
      </c>
    </row>
    <row r="381" spans="1:4">
      <c r="A381" s="2">
        <v>2311</v>
      </c>
      <c r="B381" s="2">
        <v>0.16666700000000001</v>
      </c>
      <c r="C381" s="2">
        <v>0.16162499999999999</v>
      </c>
      <c r="D381">
        <v>0.41916700000000001</v>
      </c>
    </row>
    <row r="382" spans="1:4">
      <c r="A382" s="2">
        <v>2298</v>
      </c>
      <c r="B382" s="2">
        <v>0.19</v>
      </c>
      <c r="C382" s="2">
        <v>0.190663</v>
      </c>
      <c r="D382">
        <v>0.52249999999999996</v>
      </c>
    </row>
    <row r="383" spans="1:4">
      <c r="A383" s="2">
        <v>2935</v>
      </c>
      <c r="B383" s="2">
        <v>0.37304300000000001</v>
      </c>
      <c r="C383" s="2">
        <v>0.36427799999999999</v>
      </c>
      <c r="D383">
        <v>0.71608700000000003</v>
      </c>
    </row>
    <row r="384" spans="1:4">
      <c r="A384" s="2">
        <v>3376</v>
      </c>
      <c r="B384" s="2">
        <v>0.30333300000000002</v>
      </c>
      <c r="C384" s="2">
        <v>0.275254</v>
      </c>
      <c r="D384">
        <v>0.44333299999999998</v>
      </c>
    </row>
    <row r="385" spans="1:4">
      <c r="A385" s="2">
        <v>3292</v>
      </c>
      <c r="B385" s="2">
        <v>0.19</v>
      </c>
      <c r="C385" s="2">
        <v>0.19003800000000001</v>
      </c>
      <c r="D385">
        <v>0.4975</v>
      </c>
    </row>
    <row r="386" spans="1:4">
      <c r="A386" s="2">
        <v>3163</v>
      </c>
      <c r="B386" s="2">
        <v>0.2175</v>
      </c>
      <c r="C386" s="2">
        <v>0.22095799999999999</v>
      </c>
      <c r="D386">
        <v>0.45</v>
      </c>
    </row>
    <row r="387" spans="1:4">
      <c r="A387" s="2">
        <v>1301</v>
      </c>
      <c r="B387" s="2">
        <v>0.17333299999999999</v>
      </c>
      <c r="C387" s="2">
        <v>0.174875</v>
      </c>
      <c r="D387">
        <v>0.83125000000000004</v>
      </c>
    </row>
    <row r="388" spans="1:4">
      <c r="A388" s="2">
        <v>1977</v>
      </c>
      <c r="B388" s="2">
        <v>0.16250000000000001</v>
      </c>
      <c r="C388" s="2">
        <v>0.16225000000000001</v>
      </c>
      <c r="D388">
        <v>0.79625000000000001</v>
      </c>
    </row>
    <row r="389" spans="1:4">
      <c r="A389" s="2">
        <v>2432</v>
      </c>
      <c r="B389" s="2">
        <v>0.218333</v>
      </c>
      <c r="C389" s="2">
        <v>0.243058</v>
      </c>
      <c r="D389">
        <v>0.91125</v>
      </c>
    </row>
    <row r="390" spans="1:4">
      <c r="A390" s="2">
        <v>4339</v>
      </c>
      <c r="B390" s="2">
        <v>0.34250000000000003</v>
      </c>
      <c r="C390" s="2">
        <v>0.34910799999999997</v>
      </c>
      <c r="D390">
        <v>0.83583300000000005</v>
      </c>
    </row>
    <row r="391" spans="1:4">
      <c r="A391" s="2">
        <v>4270</v>
      </c>
      <c r="B391" s="2">
        <v>0.29416700000000001</v>
      </c>
      <c r="C391" s="2">
        <v>0.294821</v>
      </c>
      <c r="D391">
        <v>0.64375000000000004</v>
      </c>
    </row>
    <row r="392" spans="1:4">
      <c r="A392" s="2">
        <v>4075</v>
      </c>
      <c r="B392" s="2">
        <v>0.341667</v>
      </c>
      <c r="C392" s="2">
        <v>0.35604999999999998</v>
      </c>
      <c r="D392">
        <v>0.76958300000000002</v>
      </c>
    </row>
    <row r="393" spans="1:4">
      <c r="A393" s="2">
        <v>3456</v>
      </c>
      <c r="B393" s="2">
        <v>0.42499999999999999</v>
      </c>
      <c r="C393" s="2">
        <v>0.415383</v>
      </c>
      <c r="D393">
        <v>0.74124999999999996</v>
      </c>
    </row>
    <row r="394" spans="1:4">
      <c r="A394" s="2">
        <v>4023</v>
      </c>
      <c r="B394" s="2">
        <v>0.31583299999999997</v>
      </c>
      <c r="C394" s="2">
        <v>0.32637899999999997</v>
      </c>
      <c r="D394">
        <v>0.54333299999999995</v>
      </c>
    </row>
    <row r="395" spans="1:4">
      <c r="A395" s="2">
        <v>3243</v>
      </c>
      <c r="B395" s="2">
        <v>0.28249999999999997</v>
      </c>
      <c r="C395" s="2">
        <v>0.27272099999999999</v>
      </c>
      <c r="D395">
        <v>0.31125000000000003</v>
      </c>
    </row>
    <row r="396" spans="1:4">
      <c r="A396" s="2">
        <v>3624</v>
      </c>
      <c r="B396" s="2">
        <v>0.26916699999999999</v>
      </c>
      <c r="C396" s="2">
        <v>0.262625</v>
      </c>
      <c r="D396">
        <v>0.40083299999999999</v>
      </c>
    </row>
    <row r="397" spans="1:4">
      <c r="A397" s="2">
        <v>4509</v>
      </c>
      <c r="B397" s="2">
        <v>0.39</v>
      </c>
      <c r="C397" s="2">
        <v>0.38131700000000002</v>
      </c>
      <c r="D397">
        <v>0.41666700000000001</v>
      </c>
    </row>
    <row r="398" spans="1:4">
      <c r="A398" s="2">
        <v>4579</v>
      </c>
      <c r="B398" s="2">
        <v>0.469167</v>
      </c>
      <c r="C398" s="2">
        <v>0.46653800000000001</v>
      </c>
      <c r="D398">
        <v>0.50791699999999995</v>
      </c>
    </row>
    <row r="399" spans="1:4">
      <c r="A399" s="2">
        <v>3761</v>
      </c>
      <c r="B399" s="2">
        <v>0.39916699999999999</v>
      </c>
      <c r="C399" s="2">
        <v>0.39897100000000002</v>
      </c>
      <c r="D399">
        <v>0.67291699999999999</v>
      </c>
    </row>
    <row r="400" spans="1:4">
      <c r="A400" s="2">
        <v>4151</v>
      </c>
      <c r="B400" s="2">
        <v>0.31333299999999997</v>
      </c>
      <c r="C400" s="2">
        <v>0.30934600000000001</v>
      </c>
      <c r="D400">
        <v>0.526667</v>
      </c>
    </row>
    <row r="401" spans="1:4">
      <c r="A401" s="2">
        <v>2832</v>
      </c>
      <c r="B401" s="2">
        <v>0.26416699999999999</v>
      </c>
      <c r="C401" s="2">
        <v>0.272725</v>
      </c>
      <c r="D401">
        <v>0.77958300000000003</v>
      </c>
    </row>
    <row r="402" spans="1:4">
      <c r="A402" s="2">
        <v>2947</v>
      </c>
      <c r="B402" s="2">
        <v>0.26583299999999999</v>
      </c>
      <c r="C402" s="2">
        <v>0.26452100000000001</v>
      </c>
      <c r="D402">
        <v>0.687917</v>
      </c>
    </row>
    <row r="403" spans="1:4">
      <c r="A403" s="2">
        <v>3784</v>
      </c>
      <c r="B403" s="2">
        <v>0.282609</v>
      </c>
      <c r="C403" s="2">
        <v>0.29642600000000002</v>
      </c>
      <c r="D403">
        <v>0.622174</v>
      </c>
    </row>
    <row r="404" spans="1:4">
      <c r="A404" s="2">
        <v>4375</v>
      </c>
      <c r="B404" s="2">
        <v>0.35416700000000001</v>
      </c>
      <c r="C404" s="2">
        <v>0.36110399999999998</v>
      </c>
      <c r="D404">
        <v>0.49625000000000002</v>
      </c>
    </row>
    <row r="405" spans="1:4">
      <c r="A405" s="2">
        <v>2802</v>
      </c>
      <c r="B405" s="2">
        <v>0.25666699999999998</v>
      </c>
      <c r="C405" s="2">
        <v>0.26642100000000002</v>
      </c>
      <c r="D405">
        <v>0.72291700000000003</v>
      </c>
    </row>
    <row r="406" spans="1:4">
      <c r="A406" s="2">
        <v>3830</v>
      </c>
      <c r="B406" s="2">
        <v>0.26500000000000001</v>
      </c>
      <c r="C406" s="2">
        <v>0.261988</v>
      </c>
      <c r="D406">
        <v>0.562083</v>
      </c>
    </row>
    <row r="407" spans="1:4">
      <c r="A407" s="2">
        <v>3831</v>
      </c>
      <c r="B407" s="2">
        <v>0.280833</v>
      </c>
      <c r="C407" s="2">
        <v>0.29355799999999999</v>
      </c>
      <c r="D407">
        <v>0.54</v>
      </c>
    </row>
    <row r="408" spans="1:4">
      <c r="A408" s="2">
        <v>2169</v>
      </c>
      <c r="B408" s="2">
        <v>0.22416700000000001</v>
      </c>
      <c r="C408" s="2">
        <v>0.210867</v>
      </c>
      <c r="D408">
        <v>0.73124999999999996</v>
      </c>
    </row>
    <row r="409" spans="1:4">
      <c r="A409" s="2">
        <v>1529</v>
      </c>
      <c r="B409" s="2">
        <v>0.1275</v>
      </c>
      <c r="C409" s="2">
        <v>0.101658</v>
      </c>
      <c r="D409">
        <v>0.46458300000000002</v>
      </c>
    </row>
    <row r="410" spans="1:4">
      <c r="A410" s="2">
        <v>3422</v>
      </c>
      <c r="B410" s="2">
        <v>0.2225</v>
      </c>
      <c r="C410" s="2">
        <v>0.227913</v>
      </c>
      <c r="D410">
        <v>0.41125</v>
      </c>
    </row>
    <row r="411" spans="1:4">
      <c r="A411" s="2">
        <v>3922</v>
      </c>
      <c r="B411" s="2">
        <v>0.31916699999999998</v>
      </c>
      <c r="C411" s="2">
        <v>0.33394600000000002</v>
      </c>
      <c r="D411">
        <v>0.50875000000000004</v>
      </c>
    </row>
    <row r="412" spans="1:4">
      <c r="A412" s="2">
        <v>4169</v>
      </c>
      <c r="B412" s="2">
        <v>0.348333</v>
      </c>
      <c r="C412" s="2">
        <v>0.35162900000000002</v>
      </c>
      <c r="D412">
        <v>0.53125</v>
      </c>
    </row>
    <row r="413" spans="1:4">
      <c r="A413" s="2">
        <v>3005</v>
      </c>
      <c r="B413" s="2">
        <v>0.31666699999999998</v>
      </c>
      <c r="C413" s="2">
        <v>0.33016200000000001</v>
      </c>
      <c r="D413">
        <v>0.75291699999999995</v>
      </c>
    </row>
    <row r="414" spans="1:4">
      <c r="A414" s="2">
        <v>4154</v>
      </c>
      <c r="B414" s="2">
        <v>0.343333</v>
      </c>
      <c r="C414" s="2">
        <v>0.35162900000000002</v>
      </c>
      <c r="D414">
        <v>0.63458300000000001</v>
      </c>
    </row>
    <row r="415" spans="1:4">
      <c r="A415" s="2">
        <v>4318</v>
      </c>
      <c r="B415" s="2">
        <v>0.346667</v>
      </c>
      <c r="C415" s="2">
        <v>0.35542499999999999</v>
      </c>
      <c r="D415">
        <v>0.53458300000000003</v>
      </c>
    </row>
    <row r="416" spans="1:4">
      <c r="A416" s="2">
        <v>2689</v>
      </c>
      <c r="B416" s="2">
        <v>0.28000000000000003</v>
      </c>
      <c r="C416" s="2">
        <v>0.26578800000000002</v>
      </c>
      <c r="D416">
        <v>0.51583299999999999</v>
      </c>
    </row>
    <row r="417" spans="1:4">
      <c r="A417" s="2">
        <v>3129</v>
      </c>
      <c r="B417" s="2">
        <v>0.28000000000000003</v>
      </c>
      <c r="C417" s="2">
        <v>0.273391</v>
      </c>
      <c r="D417">
        <v>0.507826</v>
      </c>
    </row>
    <row r="418" spans="1:4">
      <c r="A418" s="2">
        <v>3777</v>
      </c>
      <c r="B418" s="2">
        <v>0.28782600000000003</v>
      </c>
      <c r="C418" s="2">
        <v>0.29511300000000001</v>
      </c>
      <c r="D418">
        <v>0.59434799999999999</v>
      </c>
    </row>
    <row r="419" spans="1:4">
      <c r="A419" s="2">
        <v>4773</v>
      </c>
      <c r="B419" s="2">
        <v>0.39583299999999999</v>
      </c>
      <c r="C419" s="2">
        <v>0.39266699999999999</v>
      </c>
      <c r="D419">
        <v>0.56791700000000001</v>
      </c>
    </row>
    <row r="420" spans="1:4">
      <c r="A420" s="2">
        <v>5062</v>
      </c>
      <c r="B420" s="2">
        <v>0.45416699999999999</v>
      </c>
      <c r="C420" s="2">
        <v>0.44444600000000001</v>
      </c>
      <c r="D420">
        <v>0.55458300000000005</v>
      </c>
    </row>
    <row r="421" spans="1:4">
      <c r="A421" s="2">
        <v>3487</v>
      </c>
      <c r="B421" s="2">
        <v>0.40749999999999997</v>
      </c>
      <c r="C421" s="2">
        <v>0.41097099999999998</v>
      </c>
      <c r="D421">
        <v>0.73750000000000004</v>
      </c>
    </row>
    <row r="422" spans="1:4">
      <c r="A422" s="2">
        <v>2732</v>
      </c>
      <c r="B422" s="2">
        <v>0.29083300000000001</v>
      </c>
      <c r="C422" s="2">
        <v>0.25567499999999999</v>
      </c>
      <c r="D422">
        <v>0.39583299999999999</v>
      </c>
    </row>
    <row r="423" spans="1:4">
      <c r="A423" s="2">
        <v>3389</v>
      </c>
      <c r="B423" s="2">
        <v>0.279167</v>
      </c>
      <c r="C423" s="2">
        <v>0.26830799999999999</v>
      </c>
      <c r="D423">
        <v>0.41</v>
      </c>
    </row>
    <row r="424" spans="1:4">
      <c r="A424" s="2">
        <v>4322</v>
      </c>
      <c r="B424" s="2">
        <v>0.36666700000000002</v>
      </c>
      <c r="C424" s="2">
        <v>0.35795399999999999</v>
      </c>
      <c r="D424">
        <v>0.49083300000000002</v>
      </c>
    </row>
    <row r="425" spans="1:4">
      <c r="A425" s="2">
        <v>4363</v>
      </c>
      <c r="B425" s="2">
        <v>0.35916700000000001</v>
      </c>
      <c r="C425" s="2">
        <v>0.35352499999999998</v>
      </c>
      <c r="D425">
        <v>0.39583299999999999</v>
      </c>
    </row>
    <row r="426" spans="1:4">
      <c r="A426" s="2">
        <v>1834</v>
      </c>
      <c r="B426" s="2">
        <v>0.34434799999999999</v>
      </c>
      <c r="C426" s="2">
        <v>0.34847</v>
      </c>
      <c r="D426">
        <v>0.80478300000000003</v>
      </c>
    </row>
    <row r="427" spans="1:4">
      <c r="A427" s="2">
        <v>4990</v>
      </c>
      <c r="B427" s="2">
        <v>0.48583300000000001</v>
      </c>
      <c r="C427" s="2">
        <v>0.47537099999999999</v>
      </c>
      <c r="D427">
        <v>0.61541699999999999</v>
      </c>
    </row>
    <row r="428" spans="1:4">
      <c r="A428" s="2">
        <v>3194</v>
      </c>
      <c r="B428" s="2">
        <v>0.35333300000000001</v>
      </c>
      <c r="C428" s="2">
        <v>0.359842</v>
      </c>
      <c r="D428">
        <v>0.65708299999999997</v>
      </c>
    </row>
    <row r="429" spans="1:4">
      <c r="A429" s="2">
        <v>4066</v>
      </c>
      <c r="B429" s="2">
        <v>0.41416700000000001</v>
      </c>
      <c r="C429" s="2">
        <v>0.41349200000000003</v>
      </c>
      <c r="D429">
        <v>0.62124999999999997</v>
      </c>
    </row>
    <row r="430" spans="1:4">
      <c r="A430" s="2">
        <v>3423</v>
      </c>
      <c r="B430" s="2">
        <v>0.32583299999999998</v>
      </c>
      <c r="C430" s="2">
        <v>0.30302099999999998</v>
      </c>
      <c r="D430">
        <v>0.403333</v>
      </c>
    </row>
    <row r="431" spans="1:4">
      <c r="A431" s="2">
        <v>3333</v>
      </c>
      <c r="B431" s="2">
        <v>0.24333299999999999</v>
      </c>
      <c r="C431" s="2">
        <v>0.241171</v>
      </c>
      <c r="D431">
        <v>0.50624999999999998</v>
      </c>
    </row>
    <row r="432" spans="1:4">
      <c r="A432" s="2">
        <v>3956</v>
      </c>
      <c r="B432" s="2">
        <v>0.25833299999999998</v>
      </c>
      <c r="C432" s="2">
        <v>0.25504199999999999</v>
      </c>
      <c r="D432">
        <v>0.45666699999999999</v>
      </c>
    </row>
    <row r="433" spans="1:4">
      <c r="A433" s="2">
        <v>4916</v>
      </c>
      <c r="B433" s="2">
        <v>0.404167</v>
      </c>
      <c r="C433" s="2">
        <v>0.3851</v>
      </c>
      <c r="D433">
        <v>0.51333300000000004</v>
      </c>
    </row>
    <row r="434" spans="1:4">
      <c r="A434" s="2">
        <v>5382</v>
      </c>
      <c r="B434" s="2">
        <v>0.52749999999999997</v>
      </c>
      <c r="C434" s="2">
        <v>0.52460399999999996</v>
      </c>
      <c r="D434">
        <v>0.5675</v>
      </c>
    </row>
    <row r="435" spans="1:4">
      <c r="A435" s="2">
        <v>4569</v>
      </c>
      <c r="B435" s="2">
        <v>0.410833</v>
      </c>
      <c r="C435" s="2">
        <v>0.39708300000000002</v>
      </c>
      <c r="D435">
        <v>0.40708299999999997</v>
      </c>
    </row>
    <row r="436" spans="1:4">
      <c r="A436" s="2">
        <v>4118</v>
      </c>
      <c r="B436" s="2">
        <v>0.28749999999999998</v>
      </c>
      <c r="C436" s="2">
        <v>0.27776699999999999</v>
      </c>
      <c r="D436">
        <v>0.35041699999999998</v>
      </c>
    </row>
    <row r="437" spans="1:4">
      <c r="A437" s="2">
        <v>4911</v>
      </c>
      <c r="B437" s="2">
        <v>0.36173899999999998</v>
      </c>
      <c r="C437" s="2">
        <v>0.35966999999999999</v>
      </c>
      <c r="D437">
        <v>0.47695700000000002</v>
      </c>
    </row>
    <row r="438" spans="1:4">
      <c r="A438" s="2">
        <v>5298</v>
      </c>
      <c r="B438" s="2">
        <v>0.466667</v>
      </c>
      <c r="C438" s="2">
        <v>0.459592</v>
      </c>
      <c r="D438">
        <v>0.48916700000000002</v>
      </c>
    </row>
    <row r="439" spans="1:4">
      <c r="A439" s="2">
        <v>5847</v>
      </c>
      <c r="B439" s="2">
        <v>0.56499999999999995</v>
      </c>
      <c r="C439" s="2">
        <v>0.54292899999999999</v>
      </c>
      <c r="D439">
        <v>0.61750000000000005</v>
      </c>
    </row>
    <row r="440" spans="1:4">
      <c r="A440" s="2">
        <v>6312</v>
      </c>
      <c r="B440" s="2">
        <v>0.57250000000000001</v>
      </c>
      <c r="C440" s="2">
        <v>0.54861700000000002</v>
      </c>
      <c r="D440">
        <v>0.50708299999999995</v>
      </c>
    </row>
    <row r="441" spans="1:4">
      <c r="A441" s="2">
        <v>6192</v>
      </c>
      <c r="B441" s="2">
        <v>0.5575</v>
      </c>
      <c r="C441" s="2">
        <v>0.53282499999999999</v>
      </c>
      <c r="D441">
        <v>0.57958299999999996</v>
      </c>
    </row>
    <row r="442" spans="1:4">
      <c r="A442" s="2">
        <v>4378</v>
      </c>
      <c r="B442" s="2">
        <v>0.43583300000000003</v>
      </c>
      <c r="C442" s="2">
        <v>0.43622899999999998</v>
      </c>
      <c r="D442">
        <v>0.84208300000000003</v>
      </c>
    </row>
    <row r="443" spans="1:4">
      <c r="A443" s="2">
        <v>7836</v>
      </c>
      <c r="B443" s="2">
        <v>0.51416700000000004</v>
      </c>
      <c r="C443" s="2">
        <v>0.50504599999999999</v>
      </c>
      <c r="D443">
        <v>0.75583299999999998</v>
      </c>
    </row>
    <row r="444" spans="1:4">
      <c r="A444" s="2">
        <v>5892</v>
      </c>
      <c r="B444" s="2">
        <v>0.47249999999999998</v>
      </c>
      <c r="C444" s="2">
        <v>0.46400000000000002</v>
      </c>
      <c r="D444">
        <v>0.81</v>
      </c>
    </row>
    <row r="445" spans="1:4">
      <c r="A445" s="2">
        <v>6153</v>
      </c>
      <c r="B445" s="2">
        <v>0.54500000000000004</v>
      </c>
      <c r="C445" s="2">
        <v>0.53282099999999999</v>
      </c>
      <c r="D445">
        <v>0.72875000000000001</v>
      </c>
    </row>
    <row r="446" spans="1:4">
      <c r="A446" s="2">
        <v>6093</v>
      </c>
      <c r="B446" s="2">
        <v>0.56083300000000003</v>
      </c>
      <c r="C446" s="2">
        <v>0.53853300000000004</v>
      </c>
      <c r="D446">
        <v>0.807917</v>
      </c>
    </row>
    <row r="447" spans="1:4">
      <c r="A447" s="2">
        <v>6230</v>
      </c>
      <c r="B447" s="2">
        <v>0.531667</v>
      </c>
      <c r="C447" s="2">
        <v>0.51325799999999999</v>
      </c>
      <c r="D447">
        <v>0.82125000000000004</v>
      </c>
    </row>
    <row r="448" spans="1:4">
      <c r="A448" s="2">
        <v>6871</v>
      </c>
      <c r="B448" s="2">
        <v>0.55416699999999997</v>
      </c>
      <c r="C448" s="2">
        <v>0.53156700000000001</v>
      </c>
      <c r="D448">
        <v>0.83125000000000004</v>
      </c>
    </row>
    <row r="449" spans="1:4">
      <c r="A449" s="2">
        <v>8362</v>
      </c>
      <c r="B449" s="2">
        <v>0.60166699999999995</v>
      </c>
      <c r="C449" s="2">
        <v>0.57006699999999999</v>
      </c>
      <c r="D449">
        <v>0.69416699999999998</v>
      </c>
    </row>
    <row r="450" spans="1:4">
      <c r="A450" s="2">
        <v>3372</v>
      </c>
      <c r="B450" s="2">
        <v>0.50249999999999995</v>
      </c>
      <c r="C450" s="2">
        <v>0.48673300000000003</v>
      </c>
      <c r="D450">
        <v>0.88541700000000001</v>
      </c>
    </row>
    <row r="451" spans="1:4">
      <c r="A451" s="2">
        <v>4996</v>
      </c>
      <c r="B451" s="2">
        <v>0.4375</v>
      </c>
      <c r="C451" s="2">
        <v>0.43748799999999999</v>
      </c>
      <c r="D451">
        <v>0.88083299999999998</v>
      </c>
    </row>
    <row r="452" spans="1:4">
      <c r="A452" s="2">
        <v>5558</v>
      </c>
      <c r="B452" s="2">
        <v>0.44583299999999998</v>
      </c>
      <c r="C452" s="2">
        <v>0.43874999999999997</v>
      </c>
      <c r="D452">
        <v>0.47791699999999998</v>
      </c>
    </row>
    <row r="453" spans="1:4">
      <c r="A453" s="2">
        <v>5102</v>
      </c>
      <c r="B453" s="2">
        <v>0.32333299999999998</v>
      </c>
      <c r="C453" s="2">
        <v>0.31565399999999999</v>
      </c>
      <c r="D453">
        <v>0.28999999999999998</v>
      </c>
    </row>
    <row r="454" spans="1:4">
      <c r="A454" s="2">
        <v>5698</v>
      </c>
      <c r="B454" s="2">
        <v>0.48416700000000001</v>
      </c>
      <c r="C454" s="2">
        <v>0.47094999999999998</v>
      </c>
      <c r="D454">
        <v>0.48125000000000001</v>
      </c>
    </row>
    <row r="455" spans="1:4">
      <c r="A455" s="2">
        <v>6133</v>
      </c>
      <c r="B455" s="2">
        <v>0.49416700000000002</v>
      </c>
      <c r="C455" s="2">
        <v>0.48230400000000001</v>
      </c>
      <c r="D455">
        <v>0.43916699999999997</v>
      </c>
    </row>
    <row r="456" spans="1:4">
      <c r="A456" s="2">
        <v>5459</v>
      </c>
      <c r="B456" s="2">
        <v>0.37</v>
      </c>
      <c r="C456" s="2">
        <v>0.37562099999999998</v>
      </c>
      <c r="D456">
        <v>0.58083300000000004</v>
      </c>
    </row>
    <row r="457" spans="1:4">
      <c r="A457" s="2">
        <v>6235</v>
      </c>
      <c r="B457" s="2">
        <v>0.42416700000000002</v>
      </c>
      <c r="C457" s="2">
        <v>0.42170800000000003</v>
      </c>
      <c r="D457">
        <v>0.73833300000000002</v>
      </c>
    </row>
    <row r="458" spans="1:4">
      <c r="A458" s="2">
        <v>6041</v>
      </c>
      <c r="B458" s="2">
        <v>0.42583300000000002</v>
      </c>
      <c r="C458" s="2">
        <v>0.41728700000000002</v>
      </c>
      <c r="D458">
        <v>0.67625000000000002</v>
      </c>
    </row>
    <row r="459" spans="1:4">
      <c r="A459" s="2">
        <v>5936</v>
      </c>
      <c r="B459" s="2">
        <v>0.43391299999999999</v>
      </c>
      <c r="C459" s="2">
        <v>0.42751299999999998</v>
      </c>
      <c r="D459">
        <v>0.50434800000000002</v>
      </c>
    </row>
    <row r="460" spans="1:4">
      <c r="A460" s="2">
        <v>6772</v>
      </c>
      <c r="B460" s="2">
        <v>0.466667</v>
      </c>
      <c r="C460" s="2">
        <v>0.46148299999999998</v>
      </c>
      <c r="D460">
        <v>0.39666699999999999</v>
      </c>
    </row>
    <row r="461" spans="1:4">
      <c r="A461" s="2">
        <v>6436</v>
      </c>
      <c r="B461" s="2">
        <v>0.54166700000000001</v>
      </c>
      <c r="C461" s="2">
        <v>0.53344999999999998</v>
      </c>
      <c r="D461">
        <v>0.46958299999999997</v>
      </c>
    </row>
    <row r="462" spans="1:4">
      <c r="A462" s="2">
        <v>6457</v>
      </c>
      <c r="B462" s="2">
        <v>0.435</v>
      </c>
      <c r="C462" s="2">
        <v>0.43116300000000002</v>
      </c>
      <c r="D462">
        <v>0.37416700000000003</v>
      </c>
    </row>
    <row r="463" spans="1:4">
      <c r="A463" s="2">
        <v>6460</v>
      </c>
      <c r="B463" s="2">
        <v>0.403333</v>
      </c>
      <c r="C463" s="2">
        <v>0.39076699999999998</v>
      </c>
      <c r="D463">
        <v>0.377083</v>
      </c>
    </row>
    <row r="464" spans="1:4">
      <c r="A464" s="2">
        <v>6857</v>
      </c>
      <c r="B464" s="2">
        <v>0.4375</v>
      </c>
      <c r="C464" s="2">
        <v>0.42612899999999998</v>
      </c>
      <c r="D464">
        <v>0.25416699999999998</v>
      </c>
    </row>
    <row r="465" spans="1:4">
      <c r="A465" s="2">
        <v>5169</v>
      </c>
      <c r="B465" s="2">
        <v>0.5</v>
      </c>
      <c r="C465" s="2">
        <v>0.492425</v>
      </c>
      <c r="D465">
        <v>0.27583299999999999</v>
      </c>
    </row>
    <row r="466" spans="1:4">
      <c r="A466" s="2">
        <v>5585</v>
      </c>
      <c r="B466" s="2">
        <v>0.48916700000000002</v>
      </c>
      <c r="C466" s="2">
        <v>0.47663800000000001</v>
      </c>
      <c r="D466">
        <v>0.3175</v>
      </c>
    </row>
    <row r="467" spans="1:4">
      <c r="A467" s="2">
        <v>5918</v>
      </c>
      <c r="B467" s="2">
        <v>0.44666699999999998</v>
      </c>
      <c r="C467" s="2">
        <v>0.43623299999999998</v>
      </c>
      <c r="D467">
        <v>0.435</v>
      </c>
    </row>
    <row r="468" spans="1:4">
      <c r="A468" s="2">
        <v>4862</v>
      </c>
      <c r="B468" s="2">
        <v>0.34869600000000001</v>
      </c>
      <c r="C468" s="2">
        <v>0.33727400000000002</v>
      </c>
      <c r="D468">
        <v>0.46956500000000001</v>
      </c>
    </row>
    <row r="469" spans="1:4">
      <c r="A469" s="2">
        <v>5409</v>
      </c>
      <c r="B469" s="2">
        <v>0.39750000000000002</v>
      </c>
      <c r="C469" s="2">
        <v>0.387604</v>
      </c>
      <c r="D469">
        <v>0.46625</v>
      </c>
    </row>
    <row r="470" spans="1:4">
      <c r="A470" s="2">
        <v>6398</v>
      </c>
      <c r="B470" s="2">
        <v>0.4425</v>
      </c>
      <c r="C470" s="2">
        <v>0.43180800000000003</v>
      </c>
      <c r="D470">
        <v>0.408333</v>
      </c>
    </row>
    <row r="471" spans="1:4">
      <c r="A471" s="2">
        <v>7460</v>
      </c>
      <c r="B471" s="2">
        <v>0.495</v>
      </c>
      <c r="C471" s="2">
        <v>0.48799599999999999</v>
      </c>
      <c r="D471">
        <v>0.50291699999999995</v>
      </c>
    </row>
    <row r="472" spans="1:4">
      <c r="A472" s="2">
        <v>7132</v>
      </c>
      <c r="B472" s="2">
        <v>0.60666699999999996</v>
      </c>
      <c r="C472" s="2">
        <v>0.57387500000000002</v>
      </c>
      <c r="D472">
        <v>0.50791699999999995</v>
      </c>
    </row>
    <row r="473" spans="1:4">
      <c r="A473" s="2">
        <v>6370</v>
      </c>
      <c r="B473" s="2">
        <v>0.66416699999999995</v>
      </c>
      <c r="C473" s="2">
        <v>0.61492500000000005</v>
      </c>
      <c r="D473">
        <v>0.56166700000000003</v>
      </c>
    </row>
    <row r="474" spans="1:4">
      <c r="A474" s="2">
        <v>6691</v>
      </c>
      <c r="B474" s="2">
        <v>0.60833300000000001</v>
      </c>
      <c r="C474" s="2">
        <v>0.59848699999999999</v>
      </c>
      <c r="D474">
        <v>0.39041700000000001</v>
      </c>
    </row>
    <row r="475" spans="1:4">
      <c r="A475" s="2">
        <v>4367</v>
      </c>
      <c r="B475" s="2">
        <v>0.46333299999999999</v>
      </c>
      <c r="C475" s="2">
        <v>0.457038</v>
      </c>
      <c r="D475">
        <v>0.56916699999999998</v>
      </c>
    </row>
    <row r="476" spans="1:4">
      <c r="A476" s="2">
        <v>6565</v>
      </c>
      <c r="B476" s="2">
        <v>0.49833300000000003</v>
      </c>
      <c r="C476" s="2">
        <v>0.49304599999999998</v>
      </c>
      <c r="D476">
        <v>0.61250000000000004</v>
      </c>
    </row>
    <row r="477" spans="1:4">
      <c r="A477" s="2">
        <v>7290</v>
      </c>
      <c r="B477" s="2">
        <v>0.526667</v>
      </c>
      <c r="C477" s="2">
        <v>0.51577499999999998</v>
      </c>
      <c r="D477">
        <v>0.69458299999999995</v>
      </c>
    </row>
    <row r="478" spans="1:4">
      <c r="A478" s="2">
        <v>6624</v>
      </c>
      <c r="B478" s="2">
        <v>0.56999999999999995</v>
      </c>
      <c r="C478" s="2">
        <v>0.54292099999999999</v>
      </c>
      <c r="D478">
        <v>0.682917</v>
      </c>
    </row>
    <row r="479" spans="1:4">
      <c r="A479" s="2">
        <v>1027</v>
      </c>
      <c r="B479" s="2">
        <v>0.39666699999999999</v>
      </c>
      <c r="C479" s="2">
        <v>0.38950400000000002</v>
      </c>
      <c r="D479">
        <v>0.83541699999999997</v>
      </c>
    </row>
    <row r="480" spans="1:4">
      <c r="A480" s="2">
        <v>3214</v>
      </c>
      <c r="B480" s="2">
        <v>0.32166699999999998</v>
      </c>
      <c r="C480" s="2">
        <v>0.30112499999999998</v>
      </c>
      <c r="D480">
        <v>0.76666699999999999</v>
      </c>
    </row>
    <row r="481" spans="1:4">
      <c r="A481" s="2">
        <v>5633</v>
      </c>
      <c r="B481" s="2">
        <v>0.41333300000000001</v>
      </c>
      <c r="C481" s="2">
        <v>0.405283</v>
      </c>
      <c r="D481">
        <v>0.45416699999999999</v>
      </c>
    </row>
    <row r="482" spans="1:4">
      <c r="A482" s="2">
        <v>6196</v>
      </c>
      <c r="B482" s="2">
        <v>0.47666700000000001</v>
      </c>
      <c r="C482" s="2">
        <v>0.47031699999999999</v>
      </c>
      <c r="D482">
        <v>0.42791699999999999</v>
      </c>
    </row>
    <row r="483" spans="1:4">
      <c r="A483" s="2">
        <v>5026</v>
      </c>
      <c r="B483" s="2">
        <v>0.49833300000000003</v>
      </c>
      <c r="C483" s="2">
        <v>0.48358299999999999</v>
      </c>
      <c r="D483">
        <v>0.75666699999999998</v>
      </c>
    </row>
    <row r="484" spans="1:4">
      <c r="A484" s="2">
        <v>6233</v>
      </c>
      <c r="B484" s="2">
        <v>0.45750000000000002</v>
      </c>
      <c r="C484" s="2">
        <v>0.45263700000000001</v>
      </c>
      <c r="D484">
        <v>0.40083299999999999</v>
      </c>
    </row>
    <row r="485" spans="1:4">
      <c r="A485" s="2">
        <v>4220</v>
      </c>
      <c r="B485" s="2">
        <v>0.37666699999999997</v>
      </c>
      <c r="C485" s="2">
        <v>0.37750400000000001</v>
      </c>
      <c r="D485">
        <v>0.48958299999999999</v>
      </c>
    </row>
    <row r="486" spans="1:4">
      <c r="A486" s="2">
        <v>6304</v>
      </c>
      <c r="B486" s="2">
        <v>0.45833299999999999</v>
      </c>
      <c r="C486" s="2">
        <v>0.45012099999999999</v>
      </c>
      <c r="D486">
        <v>0.58708300000000002</v>
      </c>
    </row>
    <row r="487" spans="1:4">
      <c r="A487" s="2">
        <v>5572</v>
      </c>
      <c r="B487" s="2">
        <v>0.464167</v>
      </c>
      <c r="C487" s="2">
        <v>0.45769599999999999</v>
      </c>
      <c r="D487">
        <v>0.56999999999999995</v>
      </c>
    </row>
    <row r="488" spans="1:4">
      <c r="A488" s="2">
        <v>5740</v>
      </c>
      <c r="B488" s="2">
        <v>0.61333300000000002</v>
      </c>
      <c r="C488" s="2">
        <v>0.57702100000000001</v>
      </c>
      <c r="D488">
        <v>0.65958300000000003</v>
      </c>
    </row>
    <row r="489" spans="1:4">
      <c r="A489" s="2">
        <v>6169</v>
      </c>
      <c r="B489" s="2">
        <v>0.56416699999999997</v>
      </c>
      <c r="C489" s="2">
        <v>0.53789600000000004</v>
      </c>
      <c r="D489">
        <v>0.79708299999999999</v>
      </c>
    </row>
    <row r="490" spans="1:4">
      <c r="A490" s="2">
        <v>6421</v>
      </c>
      <c r="B490" s="2">
        <v>0.56000000000000005</v>
      </c>
      <c r="C490" s="2">
        <v>0.537242</v>
      </c>
      <c r="D490">
        <v>0.76833300000000004</v>
      </c>
    </row>
    <row r="491" spans="1:4">
      <c r="A491" s="2">
        <v>6296</v>
      </c>
      <c r="B491" s="2">
        <v>0.62749999999999995</v>
      </c>
      <c r="C491" s="2">
        <v>0.59091700000000003</v>
      </c>
      <c r="D491">
        <v>0.73541699999999999</v>
      </c>
    </row>
    <row r="492" spans="1:4">
      <c r="A492" s="2">
        <v>6883</v>
      </c>
      <c r="B492" s="2">
        <v>0.62166699999999997</v>
      </c>
      <c r="C492" s="2">
        <v>0.58460800000000002</v>
      </c>
      <c r="D492">
        <v>0.75666699999999998</v>
      </c>
    </row>
    <row r="493" spans="1:4">
      <c r="A493" s="2">
        <v>6359</v>
      </c>
      <c r="B493" s="2">
        <v>0.5625</v>
      </c>
      <c r="C493" s="2">
        <v>0.54673700000000003</v>
      </c>
      <c r="D493">
        <v>0.74</v>
      </c>
    </row>
    <row r="494" spans="1:4">
      <c r="A494" s="2">
        <v>6273</v>
      </c>
      <c r="B494" s="2">
        <v>0.53749999999999998</v>
      </c>
      <c r="C494" s="2">
        <v>0.527142</v>
      </c>
      <c r="D494">
        <v>0.66416699999999995</v>
      </c>
    </row>
    <row r="495" spans="1:4">
      <c r="A495" s="2">
        <v>5728</v>
      </c>
      <c r="B495" s="2">
        <v>0.58166700000000005</v>
      </c>
      <c r="C495" s="2">
        <v>0.55747100000000005</v>
      </c>
      <c r="D495">
        <v>0.68583300000000003</v>
      </c>
    </row>
    <row r="496" spans="1:4">
      <c r="A496" s="2">
        <v>4717</v>
      </c>
      <c r="B496" s="2">
        <v>0.57499999999999996</v>
      </c>
      <c r="C496" s="2">
        <v>0.55302499999999999</v>
      </c>
      <c r="D496">
        <v>0.74416700000000002</v>
      </c>
    </row>
    <row r="497" spans="1:4">
      <c r="A497" s="2">
        <v>6572</v>
      </c>
      <c r="B497" s="2">
        <v>0.50583299999999998</v>
      </c>
      <c r="C497" s="2">
        <v>0.49178300000000003</v>
      </c>
      <c r="D497">
        <v>0.55208299999999999</v>
      </c>
    </row>
    <row r="498" spans="1:4">
      <c r="A498" s="2">
        <v>7030</v>
      </c>
      <c r="B498" s="2">
        <v>0.53333299999999995</v>
      </c>
      <c r="C498" s="2">
        <v>0.52083299999999999</v>
      </c>
      <c r="D498">
        <v>0.36041699999999999</v>
      </c>
    </row>
    <row r="499" spans="1:4">
      <c r="A499" s="2">
        <v>7429</v>
      </c>
      <c r="B499" s="2">
        <v>0.56416699999999997</v>
      </c>
      <c r="C499" s="2">
        <v>0.544817</v>
      </c>
      <c r="D499">
        <v>0.48041699999999998</v>
      </c>
    </row>
    <row r="500" spans="1:4">
      <c r="A500" s="2">
        <v>6118</v>
      </c>
      <c r="B500" s="2">
        <v>0.61250000000000004</v>
      </c>
      <c r="C500" s="2">
        <v>0.58523800000000004</v>
      </c>
      <c r="D500">
        <v>0.57625000000000004</v>
      </c>
    </row>
    <row r="501" spans="1:4">
      <c r="A501" s="2">
        <v>2843</v>
      </c>
      <c r="B501" s="2">
        <v>0.57333299999999998</v>
      </c>
      <c r="C501" s="2">
        <v>0.54990000000000006</v>
      </c>
      <c r="D501">
        <v>0.78958300000000003</v>
      </c>
    </row>
    <row r="502" spans="1:4">
      <c r="A502" s="2">
        <v>5115</v>
      </c>
      <c r="B502" s="2">
        <v>0.61166699999999996</v>
      </c>
      <c r="C502" s="2">
        <v>0.57640400000000003</v>
      </c>
      <c r="D502">
        <v>0.79458300000000004</v>
      </c>
    </row>
    <row r="503" spans="1:4">
      <c r="A503" s="2">
        <v>7424</v>
      </c>
      <c r="B503" s="2">
        <v>0.63666699999999998</v>
      </c>
      <c r="C503" s="2">
        <v>0.59597500000000003</v>
      </c>
      <c r="D503">
        <v>0.69791700000000001</v>
      </c>
    </row>
    <row r="504" spans="1:4">
      <c r="A504" s="2">
        <v>7384</v>
      </c>
      <c r="B504" s="2">
        <v>0.593333</v>
      </c>
      <c r="C504" s="2">
        <v>0.57261300000000004</v>
      </c>
      <c r="D504">
        <v>0.52</v>
      </c>
    </row>
    <row r="505" spans="1:4">
      <c r="A505" s="2">
        <v>7639</v>
      </c>
      <c r="B505" s="2">
        <v>0.56416699999999997</v>
      </c>
      <c r="C505" s="2">
        <v>0.55112099999999997</v>
      </c>
      <c r="D505">
        <v>0.52333300000000005</v>
      </c>
    </row>
    <row r="506" spans="1:4">
      <c r="A506" s="2">
        <v>8294</v>
      </c>
      <c r="B506" s="2">
        <v>0.6</v>
      </c>
      <c r="C506" s="2">
        <v>0.56690799999999997</v>
      </c>
      <c r="D506">
        <v>0.45624999999999999</v>
      </c>
    </row>
    <row r="507" spans="1:4">
      <c r="A507" s="2">
        <v>7129</v>
      </c>
      <c r="B507" s="2">
        <v>0.62083299999999997</v>
      </c>
      <c r="C507" s="2">
        <v>0.58396700000000001</v>
      </c>
      <c r="D507">
        <v>0.53041700000000003</v>
      </c>
    </row>
    <row r="508" spans="1:4">
      <c r="A508" s="2">
        <v>4359</v>
      </c>
      <c r="B508" s="2">
        <v>0.598333</v>
      </c>
      <c r="C508" s="2">
        <v>0.56566700000000003</v>
      </c>
      <c r="D508">
        <v>0.81125000000000003</v>
      </c>
    </row>
    <row r="509" spans="1:4">
      <c r="A509" s="2">
        <v>6073</v>
      </c>
      <c r="B509" s="2">
        <v>0.61499999999999999</v>
      </c>
      <c r="C509" s="2">
        <v>0.58082500000000004</v>
      </c>
      <c r="D509">
        <v>0.76583299999999999</v>
      </c>
    </row>
    <row r="510" spans="1:4">
      <c r="A510" s="2">
        <v>5260</v>
      </c>
      <c r="B510" s="2">
        <v>0.62166699999999997</v>
      </c>
      <c r="C510" s="2">
        <v>0.58461200000000002</v>
      </c>
      <c r="D510">
        <v>0.77458300000000002</v>
      </c>
    </row>
    <row r="511" spans="1:4">
      <c r="A511" s="2">
        <v>6770</v>
      </c>
      <c r="B511" s="2">
        <v>0.65500000000000003</v>
      </c>
      <c r="C511" s="2">
        <v>0.60670000000000002</v>
      </c>
      <c r="D511">
        <v>0.71666700000000005</v>
      </c>
    </row>
    <row r="512" spans="1:4">
      <c r="A512" s="2">
        <v>6734</v>
      </c>
      <c r="B512" s="2">
        <v>0.68</v>
      </c>
      <c r="C512" s="2">
        <v>0.627529</v>
      </c>
      <c r="D512">
        <v>0.74708300000000005</v>
      </c>
    </row>
    <row r="513" spans="1:4">
      <c r="A513" s="2">
        <v>6536</v>
      </c>
      <c r="B513" s="2">
        <v>0.6925</v>
      </c>
      <c r="C513" s="2">
        <v>0.64269600000000005</v>
      </c>
      <c r="D513">
        <v>0.73250000000000004</v>
      </c>
    </row>
    <row r="514" spans="1:4">
      <c r="A514" s="2">
        <v>6591</v>
      </c>
      <c r="B514" s="2">
        <v>0.69</v>
      </c>
      <c r="C514" s="2">
        <v>0.64142500000000002</v>
      </c>
      <c r="D514">
        <v>0.69708300000000001</v>
      </c>
    </row>
    <row r="515" spans="1:4">
      <c r="A515" s="2">
        <v>6043</v>
      </c>
      <c r="B515" s="2">
        <v>0.71250000000000002</v>
      </c>
      <c r="C515" s="2">
        <v>0.67930000000000001</v>
      </c>
      <c r="D515">
        <v>0.67625000000000002</v>
      </c>
    </row>
    <row r="516" spans="1:4">
      <c r="A516" s="2">
        <v>5743</v>
      </c>
      <c r="B516" s="2">
        <v>0.72250000000000003</v>
      </c>
      <c r="C516" s="2">
        <v>0.67299200000000003</v>
      </c>
      <c r="D516">
        <v>0.68458300000000005</v>
      </c>
    </row>
    <row r="517" spans="1:4">
      <c r="A517" s="2">
        <v>6855</v>
      </c>
      <c r="B517" s="2">
        <v>0.656667</v>
      </c>
      <c r="C517" s="2">
        <v>0.61112900000000003</v>
      </c>
      <c r="D517">
        <v>0.67</v>
      </c>
    </row>
    <row r="518" spans="1:4">
      <c r="A518" s="2">
        <v>7338</v>
      </c>
      <c r="B518" s="2">
        <v>0.68</v>
      </c>
      <c r="C518" s="2">
        <v>0.63132900000000003</v>
      </c>
      <c r="D518">
        <v>0.49291699999999999</v>
      </c>
    </row>
    <row r="519" spans="1:4">
      <c r="A519" s="2">
        <v>4127</v>
      </c>
      <c r="B519" s="2">
        <v>0.65416700000000005</v>
      </c>
      <c r="C519" s="2">
        <v>0.607962</v>
      </c>
      <c r="D519">
        <v>0.75541700000000001</v>
      </c>
    </row>
    <row r="520" spans="1:4">
      <c r="A520" s="2">
        <v>8120</v>
      </c>
      <c r="B520" s="2">
        <v>0.58333299999999999</v>
      </c>
      <c r="C520" s="2">
        <v>0.56628800000000001</v>
      </c>
      <c r="D520">
        <v>0.54916699999999996</v>
      </c>
    </row>
    <row r="521" spans="1:4">
      <c r="A521" s="2">
        <v>7641</v>
      </c>
      <c r="B521" s="2">
        <v>0.60250000000000004</v>
      </c>
      <c r="C521" s="2">
        <v>0.57513300000000001</v>
      </c>
      <c r="D521">
        <v>0.49333300000000002</v>
      </c>
    </row>
    <row r="522" spans="1:4">
      <c r="A522" s="2">
        <v>6998</v>
      </c>
      <c r="B522" s="2">
        <v>0.59750000000000003</v>
      </c>
      <c r="C522" s="2">
        <v>0.57828299999999999</v>
      </c>
      <c r="D522">
        <v>0.48708299999999999</v>
      </c>
    </row>
    <row r="523" spans="1:4">
      <c r="A523" s="2">
        <v>7001</v>
      </c>
      <c r="B523" s="2">
        <v>0.54083300000000001</v>
      </c>
      <c r="C523" s="2">
        <v>0.52589200000000003</v>
      </c>
      <c r="D523">
        <v>0.61333300000000002</v>
      </c>
    </row>
    <row r="524" spans="1:4">
      <c r="A524" s="2">
        <v>7055</v>
      </c>
      <c r="B524" s="2">
        <v>0.55416699999999997</v>
      </c>
      <c r="C524" s="2">
        <v>0.542292</v>
      </c>
      <c r="D524">
        <v>0.61124999999999996</v>
      </c>
    </row>
    <row r="525" spans="1:4">
      <c r="A525" s="2">
        <v>7494</v>
      </c>
      <c r="B525" s="2">
        <v>0.60250000000000004</v>
      </c>
      <c r="C525" s="2">
        <v>0.569442</v>
      </c>
      <c r="D525">
        <v>0.567083</v>
      </c>
    </row>
    <row r="526" spans="1:4">
      <c r="A526" s="2">
        <v>7736</v>
      </c>
      <c r="B526" s="2">
        <v>0.64916700000000005</v>
      </c>
      <c r="C526" s="2">
        <v>0.597862</v>
      </c>
      <c r="D526">
        <v>0.46791700000000003</v>
      </c>
    </row>
    <row r="527" spans="1:4">
      <c r="A527" s="2">
        <v>7498</v>
      </c>
      <c r="B527" s="2">
        <v>0.71083300000000005</v>
      </c>
      <c r="C527" s="2">
        <v>0.64836700000000003</v>
      </c>
      <c r="D527">
        <v>0.437083</v>
      </c>
    </row>
    <row r="528" spans="1:4">
      <c r="A528" s="2">
        <v>6598</v>
      </c>
      <c r="B528" s="2">
        <v>0.72666699999999995</v>
      </c>
      <c r="C528" s="2">
        <v>0.66351700000000002</v>
      </c>
      <c r="D528">
        <v>0.53833299999999995</v>
      </c>
    </row>
    <row r="529" spans="1:4">
      <c r="A529" s="2">
        <v>6664</v>
      </c>
      <c r="B529" s="2">
        <v>0.72083299999999995</v>
      </c>
      <c r="C529" s="2">
        <v>0.659721</v>
      </c>
      <c r="D529">
        <v>0.58791700000000002</v>
      </c>
    </row>
    <row r="530" spans="1:4">
      <c r="A530" s="2">
        <v>4972</v>
      </c>
      <c r="B530" s="2">
        <v>0.65333300000000005</v>
      </c>
      <c r="C530" s="2">
        <v>0.59787500000000005</v>
      </c>
      <c r="D530">
        <v>0.83333299999999999</v>
      </c>
    </row>
    <row r="531" spans="1:4">
      <c r="A531" s="2">
        <v>7421</v>
      </c>
      <c r="B531" s="2">
        <v>0.655833</v>
      </c>
      <c r="C531" s="2">
        <v>0.61111700000000002</v>
      </c>
      <c r="D531">
        <v>0.58208300000000002</v>
      </c>
    </row>
    <row r="532" spans="1:4">
      <c r="A532" s="2">
        <v>7363</v>
      </c>
      <c r="B532" s="2">
        <v>0.64833300000000005</v>
      </c>
      <c r="C532" s="2">
        <v>0.62438300000000002</v>
      </c>
      <c r="D532">
        <v>0.56958299999999995</v>
      </c>
    </row>
    <row r="533" spans="1:4">
      <c r="A533" s="2">
        <v>7665</v>
      </c>
      <c r="B533" s="2">
        <v>0.63916700000000004</v>
      </c>
      <c r="C533" s="2">
        <v>0.59975400000000001</v>
      </c>
      <c r="D533">
        <v>0.58958299999999997</v>
      </c>
    </row>
    <row r="534" spans="1:4">
      <c r="A534" s="2">
        <v>7702</v>
      </c>
      <c r="B534" s="2">
        <v>0.63166699999999998</v>
      </c>
      <c r="C534" s="2">
        <v>0.59470800000000001</v>
      </c>
      <c r="D534">
        <v>0.50416700000000003</v>
      </c>
    </row>
    <row r="535" spans="1:4">
      <c r="A535" s="2">
        <v>6978</v>
      </c>
      <c r="B535" s="2">
        <v>0.59250000000000003</v>
      </c>
      <c r="C535" s="2">
        <v>0.57197500000000001</v>
      </c>
      <c r="D535">
        <v>0.59875</v>
      </c>
    </row>
    <row r="536" spans="1:4">
      <c r="A536" s="2">
        <v>5099</v>
      </c>
      <c r="B536" s="2">
        <v>0.56833299999999998</v>
      </c>
      <c r="C536" s="2">
        <v>0.54484200000000005</v>
      </c>
      <c r="D536">
        <v>0.77791699999999997</v>
      </c>
    </row>
    <row r="537" spans="1:4">
      <c r="A537" s="2">
        <v>6825</v>
      </c>
      <c r="B537" s="2">
        <v>0.68833299999999997</v>
      </c>
      <c r="C537" s="2">
        <v>0.65469200000000005</v>
      </c>
      <c r="D537">
        <v>0.69</v>
      </c>
    </row>
    <row r="538" spans="1:4">
      <c r="A538" s="2">
        <v>6211</v>
      </c>
      <c r="B538" s="2">
        <v>0.78249999999999997</v>
      </c>
      <c r="C538" s="2">
        <v>0.72097500000000003</v>
      </c>
      <c r="D538">
        <v>0.59208300000000003</v>
      </c>
    </row>
    <row r="539" spans="1:4">
      <c r="A539" s="2">
        <v>5905</v>
      </c>
      <c r="B539" s="2">
        <v>0.80583300000000002</v>
      </c>
      <c r="C539" s="2">
        <v>0.75254200000000004</v>
      </c>
      <c r="D539">
        <v>0.56791700000000001</v>
      </c>
    </row>
    <row r="540" spans="1:4">
      <c r="A540" s="2">
        <v>5823</v>
      </c>
      <c r="B540" s="2">
        <v>0.77749999999999997</v>
      </c>
      <c r="C540" s="2">
        <v>0.72412100000000001</v>
      </c>
      <c r="D540">
        <v>0.57374999999999998</v>
      </c>
    </row>
    <row r="541" spans="1:4">
      <c r="A541" s="2">
        <v>7458</v>
      </c>
      <c r="B541" s="2">
        <v>0.73166699999999996</v>
      </c>
      <c r="C541" s="2">
        <v>0.65279200000000004</v>
      </c>
      <c r="D541">
        <v>0.53458300000000003</v>
      </c>
    </row>
    <row r="542" spans="1:4">
      <c r="A542" s="2">
        <v>6891</v>
      </c>
      <c r="B542" s="2">
        <v>0.74333300000000002</v>
      </c>
      <c r="C542" s="2">
        <v>0.67425400000000002</v>
      </c>
      <c r="D542">
        <v>0.47916700000000001</v>
      </c>
    </row>
    <row r="543" spans="1:4">
      <c r="A543" s="2">
        <v>6779</v>
      </c>
      <c r="B543" s="2">
        <v>0.71583300000000005</v>
      </c>
      <c r="C543" s="2">
        <v>0.65404200000000001</v>
      </c>
      <c r="D543">
        <v>0.50416700000000003</v>
      </c>
    </row>
    <row r="544" spans="1:4">
      <c r="A544" s="2">
        <v>7442</v>
      </c>
      <c r="B544" s="2">
        <v>0.63083299999999998</v>
      </c>
      <c r="C544" s="2">
        <v>0.59470400000000001</v>
      </c>
      <c r="D544">
        <v>0.37333300000000003</v>
      </c>
    </row>
    <row r="545" spans="1:4">
      <c r="A545" s="2">
        <v>7335</v>
      </c>
      <c r="B545" s="2">
        <v>0.69750000000000001</v>
      </c>
      <c r="C545" s="2">
        <v>0.64079200000000003</v>
      </c>
      <c r="D545">
        <v>0.36</v>
      </c>
    </row>
    <row r="546" spans="1:4">
      <c r="A546" s="2">
        <v>6879</v>
      </c>
      <c r="B546" s="2">
        <v>0.74916700000000003</v>
      </c>
      <c r="C546" s="2">
        <v>0.675512</v>
      </c>
      <c r="D546">
        <v>0.42249999999999999</v>
      </c>
    </row>
    <row r="547" spans="1:4">
      <c r="A547" s="2">
        <v>5463</v>
      </c>
      <c r="B547" s="2">
        <v>0.83416699999999999</v>
      </c>
      <c r="C547" s="2">
        <v>0.78661300000000001</v>
      </c>
      <c r="D547">
        <v>0.48875000000000002</v>
      </c>
    </row>
    <row r="548" spans="1:4">
      <c r="A548" s="2">
        <v>5687</v>
      </c>
      <c r="B548" s="2">
        <v>0.76500000000000001</v>
      </c>
      <c r="C548" s="2">
        <v>0.68750800000000001</v>
      </c>
      <c r="D548">
        <v>0.60124999999999995</v>
      </c>
    </row>
    <row r="549" spans="1:4">
      <c r="A549" s="2">
        <v>5531</v>
      </c>
      <c r="B549" s="2">
        <v>0.81583300000000003</v>
      </c>
      <c r="C549" s="2">
        <v>0.75062899999999999</v>
      </c>
      <c r="D549">
        <v>0.51875000000000004</v>
      </c>
    </row>
    <row r="550" spans="1:4">
      <c r="A550" s="2">
        <v>6227</v>
      </c>
      <c r="B550" s="2">
        <v>0.781667</v>
      </c>
      <c r="C550" s="2">
        <v>0.70203800000000005</v>
      </c>
      <c r="D550">
        <v>0.44708300000000001</v>
      </c>
    </row>
    <row r="551" spans="1:4">
      <c r="A551" s="2">
        <v>6660</v>
      </c>
      <c r="B551" s="2">
        <v>0.780833</v>
      </c>
      <c r="C551" s="2">
        <v>0.70265</v>
      </c>
      <c r="D551">
        <v>0.49208299999999999</v>
      </c>
    </row>
    <row r="552" spans="1:4">
      <c r="A552" s="2">
        <v>7403</v>
      </c>
      <c r="B552" s="2">
        <v>0.78916699999999995</v>
      </c>
      <c r="C552" s="2">
        <v>0.73233700000000002</v>
      </c>
      <c r="D552">
        <v>0.53874999999999995</v>
      </c>
    </row>
    <row r="553" spans="1:4">
      <c r="A553" s="2">
        <v>6241</v>
      </c>
      <c r="B553" s="2">
        <v>0.82750000000000001</v>
      </c>
      <c r="C553" s="2">
        <v>0.76136700000000002</v>
      </c>
      <c r="D553">
        <v>0.45791700000000002</v>
      </c>
    </row>
    <row r="554" spans="1:4">
      <c r="A554" s="2">
        <v>6207</v>
      </c>
      <c r="B554" s="2">
        <v>0.82833299999999999</v>
      </c>
      <c r="C554" s="2">
        <v>0.75253300000000001</v>
      </c>
      <c r="D554">
        <v>0.45083299999999998</v>
      </c>
    </row>
    <row r="555" spans="1:4">
      <c r="A555" s="2">
        <v>4840</v>
      </c>
      <c r="B555" s="2">
        <v>0.86166699999999996</v>
      </c>
      <c r="C555" s="2">
        <v>0.80491299999999999</v>
      </c>
      <c r="D555">
        <v>0.49208299999999999</v>
      </c>
    </row>
    <row r="556" spans="1:4">
      <c r="A556" s="2">
        <v>4672</v>
      </c>
      <c r="B556" s="2">
        <v>0.82250000000000001</v>
      </c>
      <c r="C556" s="2">
        <v>0.79039599999999999</v>
      </c>
      <c r="D556">
        <v>0.57374999999999998</v>
      </c>
    </row>
    <row r="557" spans="1:4">
      <c r="A557" s="2">
        <v>6569</v>
      </c>
      <c r="B557" s="2">
        <v>0.71083300000000005</v>
      </c>
      <c r="C557" s="2">
        <v>0.65405400000000002</v>
      </c>
      <c r="D557">
        <v>0.68333299999999997</v>
      </c>
    </row>
    <row r="558" spans="1:4">
      <c r="A558" s="2">
        <v>6290</v>
      </c>
      <c r="B558" s="2">
        <v>0.72083299999999995</v>
      </c>
      <c r="C558" s="2">
        <v>0.66479600000000005</v>
      </c>
      <c r="D558">
        <v>0.66749999999999998</v>
      </c>
    </row>
    <row r="559" spans="1:4">
      <c r="A559" s="2">
        <v>7264</v>
      </c>
      <c r="B559" s="2">
        <v>0.71666700000000005</v>
      </c>
      <c r="C559" s="2">
        <v>0.65027100000000004</v>
      </c>
      <c r="D559">
        <v>0.63333300000000003</v>
      </c>
    </row>
    <row r="560" spans="1:4">
      <c r="A560" s="2">
        <v>7446</v>
      </c>
      <c r="B560" s="2">
        <v>0.71583300000000005</v>
      </c>
      <c r="C560" s="2">
        <v>0.65468300000000001</v>
      </c>
      <c r="D560">
        <v>0.52958300000000003</v>
      </c>
    </row>
    <row r="561" spans="1:4">
      <c r="A561" s="2">
        <v>7499</v>
      </c>
      <c r="B561" s="2">
        <v>0.73166699999999996</v>
      </c>
      <c r="C561" s="2">
        <v>0.667933</v>
      </c>
      <c r="D561">
        <v>0.48583300000000001</v>
      </c>
    </row>
    <row r="562" spans="1:4">
      <c r="A562" s="2">
        <v>6969</v>
      </c>
      <c r="B562" s="2">
        <v>0.70333299999999999</v>
      </c>
      <c r="C562" s="2">
        <v>0.66604200000000002</v>
      </c>
      <c r="D562">
        <v>0.69916699999999998</v>
      </c>
    </row>
    <row r="563" spans="1:4">
      <c r="A563" s="2">
        <v>6031</v>
      </c>
      <c r="B563" s="2">
        <v>0.74583299999999997</v>
      </c>
      <c r="C563" s="2">
        <v>0.70519600000000005</v>
      </c>
      <c r="D563">
        <v>0.71791700000000003</v>
      </c>
    </row>
    <row r="564" spans="1:4">
      <c r="A564" s="2">
        <v>6830</v>
      </c>
      <c r="B564" s="2">
        <v>0.76333300000000004</v>
      </c>
      <c r="C564" s="2">
        <v>0.72412500000000002</v>
      </c>
      <c r="D564">
        <v>0.64500000000000002</v>
      </c>
    </row>
    <row r="565" spans="1:4">
      <c r="A565" s="2">
        <v>6786</v>
      </c>
      <c r="B565" s="2">
        <v>0.81833299999999998</v>
      </c>
      <c r="C565" s="2">
        <v>0.75568299999999999</v>
      </c>
      <c r="D565">
        <v>0.50583299999999998</v>
      </c>
    </row>
    <row r="566" spans="1:4">
      <c r="A566" s="2">
        <v>5713</v>
      </c>
      <c r="B566" s="2">
        <v>0.79333299999999995</v>
      </c>
      <c r="C566" s="2">
        <v>0.745583</v>
      </c>
      <c r="D566">
        <v>0.57708300000000001</v>
      </c>
    </row>
    <row r="567" spans="1:4">
      <c r="A567" s="2">
        <v>6591</v>
      </c>
      <c r="B567" s="2">
        <v>0.77</v>
      </c>
      <c r="C567" s="2">
        <v>0.714642</v>
      </c>
      <c r="D567">
        <v>0.60041699999999998</v>
      </c>
    </row>
    <row r="568" spans="1:4">
      <c r="A568" s="2">
        <v>5870</v>
      </c>
      <c r="B568" s="2">
        <v>0.66583300000000001</v>
      </c>
      <c r="C568" s="2">
        <v>0.61302500000000004</v>
      </c>
      <c r="D568">
        <v>0.844167</v>
      </c>
    </row>
    <row r="569" spans="1:4">
      <c r="A569" s="2">
        <v>4459</v>
      </c>
      <c r="B569" s="2">
        <v>0.59583299999999995</v>
      </c>
      <c r="C569" s="2">
        <v>0.54991199999999996</v>
      </c>
      <c r="D569">
        <v>0.86541699999999999</v>
      </c>
    </row>
    <row r="570" spans="1:4">
      <c r="A570" s="2">
        <v>7410</v>
      </c>
      <c r="B570" s="2">
        <v>0.66749999999999998</v>
      </c>
      <c r="C570" s="2">
        <v>0.62312500000000004</v>
      </c>
      <c r="D570">
        <v>0.76249999999999996</v>
      </c>
    </row>
    <row r="571" spans="1:4">
      <c r="A571" s="2">
        <v>6966</v>
      </c>
      <c r="B571" s="2">
        <v>0.74166699999999997</v>
      </c>
      <c r="C571" s="2">
        <v>0.69001699999999999</v>
      </c>
      <c r="D571">
        <v>0.69416699999999998</v>
      </c>
    </row>
    <row r="572" spans="1:4">
      <c r="A572" s="2">
        <v>7592</v>
      </c>
      <c r="B572" s="2">
        <v>0.75083299999999997</v>
      </c>
      <c r="C572" s="2">
        <v>0.70645000000000002</v>
      </c>
      <c r="D572">
        <v>0.65500000000000003</v>
      </c>
    </row>
    <row r="573" spans="1:4">
      <c r="A573" s="2">
        <v>8173</v>
      </c>
      <c r="B573" s="2">
        <v>0.72416700000000001</v>
      </c>
      <c r="C573" s="2">
        <v>0.65405400000000002</v>
      </c>
      <c r="D573">
        <v>0.45</v>
      </c>
    </row>
    <row r="574" spans="1:4">
      <c r="A574" s="2">
        <v>6861</v>
      </c>
      <c r="B574" s="2">
        <v>0.776667</v>
      </c>
      <c r="C574" s="2">
        <v>0.739263</v>
      </c>
      <c r="D574">
        <v>0.59666699999999995</v>
      </c>
    </row>
    <row r="575" spans="1:4">
      <c r="A575" s="2">
        <v>6904</v>
      </c>
      <c r="B575" s="2">
        <v>0.781667</v>
      </c>
      <c r="C575" s="2">
        <v>0.73421700000000001</v>
      </c>
      <c r="D575">
        <v>0.59458299999999997</v>
      </c>
    </row>
    <row r="576" spans="1:4">
      <c r="A576" s="2">
        <v>6685</v>
      </c>
      <c r="B576" s="2">
        <v>0.75583299999999998</v>
      </c>
      <c r="C576" s="2">
        <v>0.697604</v>
      </c>
      <c r="D576">
        <v>0.61333300000000002</v>
      </c>
    </row>
    <row r="577" spans="1:4">
      <c r="A577" s="2">
        <v>6597</v>
      </c>
      <c r="B577" s="2">
        <v>0.72166699999999995</v>
      </c>
      <c r="C577" s="2">
        <v>0.667933</v>
      </c>
      <c r="D577">
        <v>0.62375000000000003</v>
      </c>
    </row>
    <row r="578" spans="1:4">
      <c r="A578" s="2">
        <v>7105</v>
      </c>
      <c r="B578" s="2">
        <v>0.73083299999999995</v>
      </c>
      <c r="C578" s="2">
        <v>0.68498700000000001</v>
      </c>
      <c r="D578">
        <v>0.66874999999999996</v>
      </c>
    </row>
    <row r="579" spans="1:4">
      <c r="A579" s="2">
        <v>7216</v>
      </c>
      <c r="B579" s="2">
        <v>0.71333299999999999</v>
      </c>
      <c r="C579" s="2">
        <v>0.66289600000000004</v>
      </c>
      <c r="D579">
        <v>0.70416699999999999</v>
      </c>
    </row>
    <row r="580" spans="1:4">
      <c r="A580" s="2">
        <v>7580</v>
      </c>
      <c r="B580" s="2">
        <v>0.71750000000000003</v>
      </c>
      <c r="C580" s="2">
        <v>0.66730800000000001</v>
      </c>
      <c r="D580">
        <v>0.67749999999999999</v>
      </c>
    </row>
    <row r="581" spans="1:4">
      <c r="A581" s="2">
        <v>7261</v>
      </c>
      <c r="B581" s="2">
        <v>0.75249999999999995</v>
      </c>
      <c r="C581" s="2">
        <v>0.70708800000000005</v>
      </c>
      <c r="D581">
        <v>0.65958300000000003</v>
      </c>
    </row>
    <row r="582" spans="1:4">
      <c r="A582" s="2">
        <v>7175</v>
      </c>
      <c r="B582" s="2">
        <v>0.76583299999999999</v>
      </c>
      <c r="C582" s="2">
        <v>0.72286700000000004</v>
      </c>
      <c r="D582">
        <v>0.64249999999999996</v>
      </c>
    </row>
    <row r="583" spans="1:4">
      <c r="A583" s="2">
        <v>6824</v>
      </c>
      <c r="B583" s="2">
        <v>0.79333299999999995</v>
      </c>
      <c r="C583" s="2">
        <v>0.75126700000000002</v>
      </c>
      <c r="D583">
        <v>0.61333300000000002</v>
      </c>
    </row>
    <row r="584" spans="1:4">
      <c r="A584" s="2">
        <v>5464</v>
      </c>
      <c r="B584" s="2">
        <v>0.76916700000000005</v>
      </c>
      <c r="C584" s="2">
        <v>0.73107900000000003</v>
      </c>
      <c r="D584">
        <v>0.65249999999999997</v>
      </c>
    </row>
    <row r="585" spans="1:4">
      <c r="A585" s="2">
        <v>7013</v>
      </c>
      <c r="B585" s="2">
        <v>0.75249999999999995</v>
      </c>
      <c r="C585" s="2">
        <v>0.71024600000000004</v>
      </c>
      <c r="D585">
        <v>0.65416700000000005</v>
      </c>
    </row>
    <row r="586" spans="1:4">
      <c r="A586" s="2">
        <v>7273</v>
      </c>
      <c r="B586" s="2">
        <v>0.73583299999999996</v>
      </c>
      <c r="C586" s="2">
        <v>0.69762100000000005</v>
      </c>
      <c r="D586">
        <v>0.70374999999999999</v>
      </c>
    </row>
    <row r="587" spans="1:4">
      <c r="A587" s="2">
        <v>7534</v>
      </c>
      <c r="B587" s="2">
        <v>0.75</v>
      </c>
      <c r="C587" s="2">
        <v>0.70771700000000004</v>
      </c>
      <c r="D587">
        <v>0.67291699999999999</v>
      </c>
    </row>
    <row r="588" spans="1:4">
      <c r="A588" s="2">
        <v>7286</v>
      </c>
      <c r="B588" s="2">
        <v>0.75583299999999998</v>
      </c>
      <c r="C588" s="2">
        <v>0.69950800000000002</v>
      </c>
      <c r="D588">
        <v>0.620417</v>
      </c>
    </row>
    <row r="589" spans="1:4">
      <c r="A589" s="2">
        <v>5786</v>
      </c>
      <c r="B589" s="2">
        <v>0.71583300000000005</v>
      </c>
      <c r="C589" s="2">
        <v>0.66794200000000004</v>
      </c>
      <c r="D589">
        <v>0.71583300000000005</v>
      </c>
    </row>
    <row r="590" spans="1:4">
      <c r="A590" s="2">
        <v>6299</v>
      </c>
      <c r="B590" s="2">
        <v>0.6925</v>
      </c>
      <c r="C590" s="2">
        <v>0.63826700000000003</v>
      </c>
      <c r="D590">
        <v>0.73291700000000004</v>
      </c>
    </row>
    <row r="591" spans="1:4">
      <c r="A591" s="2">
        <v>6544</v>
      </c>
      <c r="B591" s="2">
        <v>0.70083300000000004</v>
      </c>
      <c r="C591" s="2">
        <v>0.64457900000000001</v>
      </c>
      <c r="D591">
        <v>0.53041700000000003</v>
      </c>
    </row>
    <row r="592" spans="1:4">
      <c r="A592" s="2">
        <v>6883</v>
      </c>
      <c r="B592" s="2">
        <v>0.72083299999999995</v>
      </c>
      <c r="C592" s="2">
        <v>0.66225400000000001</v>
      </c>
      <c r="D592">
        <v>0.54541700000000004</v>
      </c>
    </row>
    <row r="593" spans="1:4">
      <c r="A593" s="2">
        <v>6784</v>
      </c>
      <c r="B593" s="2">
        <v>0.72666699999999995</v>
      </c>
      <c r="C593" s="2">
        <v>0.67677900000000002</v>
      </c>
      <c r="D593">
        <v>0.68666700000000003</v>
      </c>
    </row>
    <row r="594" spans="1:4">
      <c r="A594" s="2">
        <v>7347</v>
      </c>
      <c r="B594" s="2">
        <v>0.70666700000000005</v>
      </c>
      <c r="C594" s="2">
        <v>0.65403699999999998</v>
      </c>
      <c r="D594">
        <v>0.61958299999999999</v>
      </c>
    </row>
    <row r="595" spans="1:4">
      <c r="A595" s="2">
        <v>7605</v>
      </c>
      <c r="B595" s="2">
        <v>0.719167</v>
      </c>
      <c r="C595" s="2">
        <v>0.65468800000000005</v>
      </c>
      <c r="D595">
        <v>0.51916700000000005</v>
      </c>
    </row>
    <row r="596" spans="1:4">
      <c r="A596" s="2">
        <v>7148</v>
      </c>
      <c r="B596" s="2">
        <v>0.723333</v>
      </c>
      <c r="C596" s="2">
        <v>0.2424</v>
      </c>
      <c r="D596">
        <v>0.57083300000000003</v>
      </c>
    </row>
    <row r="597" spans="1:4">
      <c r="A597" s="2">
        <v>7865</v>
      </c>
      <c r="B597" s="2">
        <v>0.67833299999999996</v>
      </c>
      <c r="C597" s="2">
        <v>0.61807100000000004</v>
      </c>
      <c r="D597">
        <v>0.60333300000000001</v>
      </c>
    </row>
    <row r="598" spans="1:4">
      <c r="A598" s="2">
        <v>4549</v>
      </c>
      <c r="B598" s="2">
        <v>0.63583299999999998</v>
      </c>
      <c r="C598" s="2">
        <v>0.60355400000000003</v>
      </c>
      <c r="D598">
        <v>0.71166700000000005</v>
      </c>
    </row>
    <row r="599" spans="1:4">
      <c r="A599" s="2">
        <v>6530</v>
      </c>
      <c r="B599" s="2">
        <v>0.63583299999999998</v>
      </c>
      <c r="C599" s="2">
        <v>0.59596700000000002</v>
      </c>
      <c r="D599">
        <v>0.73416700000000001</v>
      </c>
    </row>
    <row r="600" spans="1:4">
      <c r="A600" s="2">
        <v>7006</v>
      </c>
      <c r="B600" s="2">
        <v>0.64916700000000005</v>
      </c>
      <c r="C600" s="2">
        <v>0.60102500000000003</v>
      </c>
      <c r="D600">
        <v>0.67374999999999996</v>
      </c>
    </row>
    <row r="601" spans="1:4">
      <c r="A601" s="2">
        <v>7375</v>
      </c>
      <c r="B601" s="2">
        <v>0.66749999999999998</v>
      </c>
      <c r="C601" s="2">
        <v>0.62185400000000002</v>
      </c>
      <c r="D601">
        <v>0.67708299999999999</v>
      </c>
    </row>
    <row r="602" spans="1:4">
      <c r="A602" s="2">
        <v>7765</v>
      </c>
      <c r="B602" s="2">
        <v>0.69583300000000003</v>
      </c>
      <c r="C602" s="2">
        <v>0.63700800000000002</v>
      </c>
      <c r="D602">
        <v>0.63583299999999998</v>
      </c>
    </row>
    <row r="603" spans="1:4">
      <c r="A603" s="2">
        <v>7582</v>
      </c>
      <c r="B603" s="2">
        <v>0.70250000000000001</v>
      </c>
      <c r="C603" s="2">
        <v>0.64710000000000001</v>
      </c>
      <c r="D603">
        <v>0.61499999999999999</v>
      </c>
    </row>
    <row r="604" spans="1:4">
      <c r="A604" s="2">
        <v>6053</v>
      </c>
      <c r="B604" s="2">
        <v>0.66166700000000001</v>
      </c>
      <c r="C604" s="2">
        <v>0.61869600000000002</v>
      </c>
      <c r="D604">
        <v>0.71291700000000002</v>
      </c>
    </row>
    <row r="605" spans="1:4">
      <c r="A605" s="2">
        <v>5255</v>
      </c>
      <c r="B605" s="2">
        <v>0.65333300000000005</v>
      </c>
      <c r="C605" s="2">
        <v>0.59599599999999997</v>
      </c>
      <c r="D605">
        <v>0.84583299999999995</v>
      </c>
    </row>
    <row r="606" spans="1:4">
      <c r="A606" s="2">
        <v>6917</v>
      </c>
      <c r="B606" s="2">
        <v>0.70333299999999999</v>
      </c>
      <c r="C606" s="2">
        <v>0.65468800000000005</v>
      </c>
      <c r="D606">
        <v>0.73041699999999998</v>
      </c>
    </row>
    <row r="607" spans="1:4">
      <c r="A607" s="2">
        <v>7040</v>
      </c>
      <c r="B607" s="2">
        <v>0.72833300000000001</v>
      </c>
      <c r="C607" s="2">
        <v>0.66605000000000003</v>
      </c>
      <c r="D607">
        <v>0.62</v>
      </c>
    </row>
    <row r="608" spans="1:4">
      <c r="A608" s="2">
        <v>7697</v>
      </c>
      <c r="B608" s="2">
        <v>0.68500000000000005</v>
      </c>
      <c r="C608" s="2">
        <v>0.63573299999999999</v>
      </c>
      <c r="D608">
        <v>0.55208299999999999</v>
      </c>
    </row>
    <row r="609" spans="1:4">
      <c r="A609" s="2">
        <v>7713</v>
      </c>
      <c r="B609" s="2">
        <v>0.70666700000000005</v>
      </c>
      <c r="C609" s="2">
        <v>0.652779</v>
      </c>
      <c r="D609">
        <v>0.59041699999999997</v>
      </c>
    </row>
    <row r="610" spans="1:4">
      <c r="A610" s="2">
        <v>7350</v>
      </c>
      <c r="B610" s="2">
        <v>0.76416700000000004</v>
      </c>
      <c r="C610" s="2">
        <v>0.68940000000000001</v>
      </c>
      <c r="D610">
        <v>0.58750000000000002</v>
      </c>
    </row>
    <row r="611" spans="1:4">
      <c r="A611" s="2">
        <v>6140</v>
      </c>
      <c r="B611" s="2">
        <v>0.75333300000000003</v>
      </c>
      <c r="C611" s="2">
        <v>0.702654</v>
      </c>
      <c r="D611">
        <v>0.63833300000000004</v>
      </c>
    </row>
    <row r="612" spans="1:4">
      <c r="A612" s="2">
        <v>5810</v>
      </c>
      <c r="B612" s="2">
        <v>0.69666700000000004</v>
      </c>
      <c r="C612" s="2">
        <v>0.64900000000000002</v>
      </c>
      <c r="D612">
        <v>0.81499999999999995</v>
      </c>
    </row>
    <row r="613" spans="1:4">
      <c r="A613" s="2">
        <v>6034</v>
      </c>
      <c r="B613" s="2">
        <v>0.70750000000000002</v>
      </c>
      <c r="C613" s="2">
        <v>0.66162900000000002</v>
      </c>
      <c r="D613">
        <v>0.79083300000000001</v>
      </c>
    </row>
    <row r="614" spans="1:4">
      <c r="A614" s="2">
        <v>6864</v>
      </c>
      <c r="B614" s="2">
        <v>0.72583299999999995</v>
      </c>
      <c r="C614" s="2">
        <v>0.68688800000000005</v>
      </c>
      <c r="D614">
        <v>0.755</v>
      </c>
    </row>
    <row r="615" spans="1:4">
      <c r="A615" s="2">
        <v>7112</v>
      </c>
      <c r="B615" s="2">
        <v>0.73666699999999996</v>
      </c>
      <c r="C615" s="2">
        <v>0.70898300000000003</v>
      </c>
      <c r="D615">
        <v>0.74124999999999996</v>
      </c>
    </row>
    <row r="616" spans="1:4">
      <c r="A616" s="2">
        <v>6203</v>
      </c>
      <c r="B616" s="2">
        <v>0.69666700000000004</v>
      </c>
      <c r="C616" s="2">
        <v>0.65532900000000005</v>
      </c>
      <c r="D616">
        <v>0.81041700000000005</v>
      </c>
    </row>
    <row r="617" spans="1:4">
      <c r="A617" s="2">
        <v>7504</v>
      </c>
      <c r="B617" s="2">
        <v>0.70333299999999999</v>
      </c>
      <c r="C617" s="2">
        <v>0.65720400000000001</v>
      </c>
      <c r="D617">
        <v>0.73624999999999996</v>
      </c>
    </row>
    <row r="618" spans="1:4">
      <c r="A618" s="2">
        <v>5976</v>
      </c>
      <c r="B618" s="2">
        <v>0.65916699999999995</v>
      </c>
      <c r="C618" s="2">
        <v>0.61112100000000003</v>
      </c>
      <c r="D618">
        <v>0.79916699999999996</v>
      </c>
    </row>
    <row r="619" spans="1:4">
      <c r="A619" s="2">
        <v>8227</v>
      </c>
      <c r="B619" s="2">
        <v>0.61</v>
      </c>
      <c r="C619" s="2">
        <v>0.57892500000000002</v>
      </c>
      <c r="D619">
        <v>0.54749999999999999</v>
      </c>
    </row>
    <row r="620" spans="1:4">
      <c r="A620" s="2">
        <v>7525</v>
      </c>
      <c r="B620" s="2">
        <v>0.58333299999999999</v>
      </c>
      <c r="C620" s="2">
        <v>0.56565399999999999</v>
      </c>
      <c r="D620">
        <v>0.50375000000000003</v>
      </c>
    </row>
    <row r="621" spans="1:4">
      <c r="A621" s="2">
        <v>7767</v>
      </c>
      <c r="B621" s="2">
        <v>0.57750000000000001</v>
      </c>
      <c r="C621" s="2">
        <v>0.55429200000000001</v>
      </c>
      <c r="D621">
        <v>0.52</v>
      </c>
    </row>
    <row r="622" spans="1:4">
      <c r="A622" s="2">
        <v>7870</v>
      </c>
      <c r="B622" s="2">
        <v>0.59916700000000001</v>
      </c>
      <c r="C622" s="2">
        <v>0.570075</v>
      </c>
      <c r="D622">
        <v>0.57708300000000001</v>
      </c>
    </row>
    <row r="623" spans="1:4">
      <c r="A623" s="2">
        <v>7804</v>
      </c>
      <c r="B623" s="2">
        <v>0.61250000000000004</v>
      </c>
      <c r="C623" s="2">
        <v>0.57955800000000002</v>
      </c>
      <c r="D623">
        <v>0.63708299999999995</v>
      </c>
    </row>
    <row r="624" spans="1:4">
      <c r="A624" s="2">
        <v>8009</v>
      </c>
      <c r="B624" s="2">
        <v>0.63333300000000003</v>
      </c>
      <c r="C624" s="2">
        <v>0.59408300000000003</v>
      </c>
      <c r="D624">
        <v>0.67249999999999999</v>
      </c>
    </row>
    <row r="625" spans="1:4">
      <c r="A625" s="2">
        <v>8714</v>
      </c>
      <c r="B625" s="2">
        <v>0.60833300000000001</v>
      </c>
      <c r="C625" s="2">
        <v>0.58586700000000003</v>
      </c>
      <c r="D625">
        <v>0.50166699999999997</v>
      </c>
    </row>
    <row r="626" spans="1:4">
      <c r="A626" s="2">
        <v>7333</v>
      </c>
      <c r="B626" s="2">
        <v>0.57999999999999996</v>
      </c>
      <c r="C626" s="2">
        <v>0.56312499999999999</v>
      </c>
      <c r="D626">
        <v>0.56999999999999995</v>
      </c>
    </row>
    <row r="627" spans="1:4">
      <c r="A627" s="2">
        <v>6869</v>
      </c>
      <c r="B627" s="2">
        <v>0.58083300000000004</v>
      </c>
      <c r="C627" s="2">
        <v>0.55305000000000004</v>
      </c>
      <c r="D627">
        <v>0.73458299999999999</v>
      </c>
    </row>
    <row r="628" spans="1:4">
      <c r="A628" s="2">
        <v>4073</v>
      </c>
      <c r="B628" s="2">
        <v>0.62333300000000003</v>
      </c>
      <c r="C628" s="2">
        <v>0.56506699999999999</v>
      </c>
      <c r="D628">
        <v>0.87250000000000005</v>
      </c>
    </row>
    <row r="629" spans="1:4">
      <c r="A629" s="2">
        <v>7591</v>
      </c>
      <c r="B629" s="2">
        <v>0.55249999999999999</v>
      </c>
      <c r="C629" s="2">
        <v>0.540404</v>
      </c>
      <c r="D629">
        <v>0.53666700000000001</v>
      </c>
    </row>
    <row r="630" spans="1:4">
      <c r="A630" s="2">
        <v>7720</v>
      </c>
      <c r="B630" s="2">
        <v>0.54666700000000001</v>
      </c>
      <c r="C630" s="2">
        <v>0.532192</v>
      </c>
      <c r="D630">
        <v>0.61833300000000002</v>
      </c>
    </row>
    <row r="631" spans="1:4">
      <c r="A631" s="2">
        <v>8167</v>
      </c>
      <c r="B631" s="2">
        <v>0.59916700000000001</v>
      </c>
      <c r="C631" s="2">
        <v>0.57197100000000001</v>
      </c>
      <c r="D631">
        <v>0.66874999999999996</v>
      </c>
    </row>
    <row r="632" spans="1:4">
      <c r="A632" s="2">
        <v>8395</v>
      </c>
      <c r="B632" s="2">
        <v>0.65</v>
      </c>
      <c r="C632" s="2">
        <v>0.61048800000000003</v>
      </c>
      <c r="D632">
        <v>0.64666699999999999</v>
      </c>
    </row>
    <row r="633" spans="1:4">
      <c r="A633" s="2">
        <v>7907</v>
      </c>
      <c r="B633" s="2">
        <v>0.52916700000000005</v>
      </c>
      <c r="C633" s="2">
        <v>0.51893299999999998</v>
      </c>
      <c r="D633">
        <v>0.46708300000000003</v>
      </c>
    </row>
    <row r="634" spans="1:4">
      <c r="A634" s="2">
        <v>7436</v>
      </c>
      <c r="B634" s="2">
        <v>0.51416700000000004</v>
      </c>
      <c r="C634" s="2">
        <v>0.50251299999999999</v>
      </c>
      <c r="D634">
        <v>0.49291699999999999</v>
      </c>
    </row>
    <row r="635" spans="1:4">
      <c r="A635" s="2">
        <v>7538</v>
      </c>
      <c r="B635" s="2">
        <v>0.55000000000000004</v>
      </c>
      <c r="C635" s="2">
        <v>0.54417899999999997</v>
      </c>
      <c r="D635">
        <v>0.56999999999999995</v>
      </c>
    </row>
    <row r="636" spans="1:4">
      <c r="A636" s="2">
        <v>7733</v>
      </c>
      <c r="B636" s="2">
        <v>0.63500000000000001</v>
      </c>
      <c r="C636" s="2">
        <v>0.59661299999999995</v>
      </c>
      <c r="D636">
        <v>0.63083299999999998</v>
      </c>
    </row>
    <row r="637" spans="1:4">
      <c r="A637" s="2">
        <v>7393</v>
      </c>
      <c r="B637" s="2">
        <v>0.65</v>
      </c>
      <c r="C637" s="2">
        <v>0.60797500000000004</v>
      </c>
      <c r="D637">
        <v>0.69083300000000003</v>
      </c>
    </row>
    <row r="638" spans="1:4">
      <c r="A638" s="2">
        <v>7415</v>
      </c>
      <c r="B638" s="2">
        <v>0.61916700000000002</v>
      </c>
      <c r="C638" s="2">
        <v>0.58586300000000002</v>
      </c>
      <c r="D638">
        <v>0.69</v>
      </c>
    </row>
    <row r="639" spans="1:4">
      <c r="A639" s="2">
        <v>8555</v>
      </c>
      <c r="B639" s="2">
        <v>0.54249999999999998</v>
      </c>
      <c r="C639" s="2">
        <v>0.53029599999999999</v>
      </c>
      <c r="D639">
        <v>0.54291699999999998</v>
      </c>
    </row>
    <row r="640" spans="1:4">
      <c r="A640" s="2">
        <v>6889</v>
      </c>
      <c r="B640" s="2">
        <v>0.526667</v>
      </c>
      <c r="C640" s="2">
        <v>0.51766299999999998</v>
      </c>
      <c r="D640">
        <v>0.58333299999999999</v>
      </c>
    </row>
    <row r="641" spans="1:4">
      <c r="A641" s="2">
        <v>6778</v>
      </c>
      <c r="B641" s="2">
        <v>0.52083299999999999</v>
      </c>
      <c r="C641" s="2">
        <v>0.51200000000000001</v>
      </c>
      <c r="D641">
        <v>0.64916700000000005</v>
      </c>
    </row>
    <row r="642" spans="1:4">
      <c r="A642" s="2">
        <v>4639</v>
      </c>
      <c r="B642" s="2">
        <v>0.59083300000000005</v>
      </c>
      <c r="C642" s="2">
        <v>0.54233299999999995</v>
      </c>
      <c r="D642">
        <v>0.87166699999999997</v>
      </c>
    </row>
    <row r="643" spans="1:4">
      <c r="A643" s="2">
        <v>7572</v>
      </c>
      <c r="B643" s="2">
        <v>0.65749999999999997</v>
      </c>
      <c r="C643" s="2">
        <v>0.59913300000000003</v>
      </c>
      <c r="D643">
        <v>0.79374999999999996</v>
      </c>
    </row>
    <row r="644" spans="1:4">
      <c r="A644" s="2">
        <v>7328</v>
      </c>
      <c r="B644" s="2">
        <v>0.65749999999999997</v>
      </c>
      <c r="C644" s="2">
        <v>0.60797500000000004</v>
      </c>
      <c r="D644">
        <v>0.72291700000000003</v>
      </c>
    </row>
    <row r="645" spans="1:4">
      <c r="A645" s="2">
        <v>8156</v>
      </c>
      <c r="B645" s="2">
        <v>0.61499999999999999</v>
      </c>
      <c r="C645" s="2">
        <v>0.58018700000000001</v>
      </c>
      <c r="D645">
        <v>0.62749999999999995</v>
      </c>
    </row>
    <row r="646" spans="1:4">
      <c r="A646" s="2">
        <v>7965</v>
      </c>
      <c r="B646" s="2">
        <v>0.55416699999999997</v>
      </c>
      <c r="C646" s="2">
        <v>0.53852100000000003</v>
      </c>
      <c r="D646">
        <v>0.66416699999999995</v>
      </c>
    </row>
    <row r="647" spans="1:4">
      <c r="A647" s="2">
        <v>3510</v>
      </c>
      <c r="B647" s="2">
        <v>0.41583300000000001</v>
      </c>
      <c r="C647" s="2">
        <v>0.41981299999999999</v>
      </c>
      <c r="D647">
        <v>0.70833299999999999</v>
      </c>
    </row>
    <row r="648" spans="1:4">
      <c r="A648" s="2">
        <v>5478</v>
      </c>
      <c r="B648" s="2">
        <v>0.38333299999999998</v>
      </c>
      <c r="C648" s="2">
        <v>0.38760800000000001</v>
      </c>
      <c r="D648">
        <v>0.70958299999999996</v>
      </c>
    </row>
    <row r="649" spans="1:4">
      <c r="A649" s="2">
        <v>6392</v>
      </c>
      <c r="B649" s="2">
        <v>0.44666699999999998</v>
      </c>
      <c r="C649" s="2">
        <v>0.438112</v>
      </c>
      <c r="D649">
        <v>0.76166699999999998</v>
      </c>
    </row>
    <row r="650" spans="1:4">
      <c r="A650" s="2">
        <v>7691</v>
      </c>
      <c r="B650" s="2">
        <v>0.51416700000000004</v>
      </c>
      <c r="C650" s="2">
        <v>0.50314199999999998</v>
      </c>
      <c r="D650">
        <v>0.63083299999999998</v>
      </c>
    </row>
    <row r="651" spans="1:4">
      <c r="A651" s="2">
        <v>7570</v>
      </c>
      <c r="B651" s="2">
        <v>0.435</v>
      </c>
      <c r="C651" s="2">
        <v>0.43116700000000002</v>
      </c>
      <c r="D651">
        <v>0.46333299999999999</v>
      </c>
    </row>
    <row r="652" spans="1:4">
      <c r="A652" s="2">
        <v>7282</v>
      </c>
      <c r="B652" s="2">
        <v>0.4375</v>
      </c>
      <c r="C652" s="2">
        <v>0.43307099999999998</v>
      </c>
      <c r="D652">
        <v>0.53916699999999995</v>
      </c>
    </row>
    <row r="653" spans="1:4">
      <c r="A653" s="2">
        <v>7109</v>
      </c>
      <c r="B653" s="2">
        <v>0.39333299999999999</v>
      </c>
      <c r="C653" s="2">
        <v>0.39139600000000002</v>
      </c>
      <c r="D653">
        <v>0.49458299999999999</v>
      </c>
    </row>
    <row r="654" spans="1:4">
      <c r="A654" s="2">
        <v>6639</v>
      </c>
      <c r="B654" s="2">
        <v>0.52166699999999999</v>
      </c>
      <c r="C654" s="2">
        <v>0.50820399999999999</v>
      </c>
      <c r="D654">
        <v>0.64041700000000001</v>
      </c>
    </row>
    <row r="655" spans="1:4">
      <c r="A655" s="2">
        <v>5875</v>
      </c>
      <c r="B655" s="2">
        <v>0.56166700000000003</v>
      </c>
      <c r="C655" s="2">
        <v>0.53915000000000002</v>
      </c>
      <c r="D655">
        <v>0.70750000000000002</v>
      </c>
    </row>
    <row r="656" spans="1:4">
      <c r="A656" s="2">
        <v>7534</v>
      </c>
      <c r="B656" s="2">
        <v>0.468333</v>
      </c>
      <c r="C656" s="2">
        <v>0.46084599999999998</v>
      </c>
      <c r="D656">
        <v>0.55833299999999997</v>
      </c>
    </row>
    <row r="657" spans="1:4">
      <c r="A657" s="2">
        <v>7461</v>
      </c>
      <c r="B657" s="2">
        <v>0.45583299999999999</v>
      </c>
      <c r="C657" s="2">
        <v>0.45010800000000001</v>
      </c>
      <c r="D657">
        <v>0.69291700000000001</v>
      </c>
    </row>
    <row r="658" spans="1:4">
      <c r="A658" s="2">
        <v>7509</v>
      </c>
      <c r="B658" s="2">
        <v>0.52249999999999996</v>
      </c>
      <c r="C658" s="2">
        <v>0.512625</v>
      </c>
      <c r="D658">
        <v>0.72833300000000001</v>
      </c>
    </row>
    <row r="659" spans="1:4">
      <c r="A659" s="2">
        <v>5424</v>
      </c>
      <c r="B659" s="2">
        <v>0.56333299999999997</v>
      </c>
      <c r="C659" s="2">
        <v>0.53789600000000004</v>
      </c>
      <c r="D659">
        <v>0.81499999999999995</v>
      </c>
    </row>
    <row r="660" spans="1:4">
      <c r="A660" s="2">
        <v>8090</v>
      </c>
      <c r="B660" s="2">
        <v>0.48416700000000001</v>
      </c>
      <c r="C660" s="2">
        <v>0.47284199999999998</v>
      </c>
      <c r="D660">
        <v>0.57291700000000001</v>
      </c>
    </row>
    <row r="661" spans="1:4">
      <c r="A661" s="2">
        <v>6824</v>
      </c>
      <c r="B661" s="2">
        <v>0.464167</v>
      </c>
      <c r="C661" s="2">
        <v>0.45642899999999997</v>
      </c>
      <c r="D661">
        <v>0.51</v>
      </c>
    </row>
    <row r="662" spans="1:4">
      <c r="A662" s="2">
        <v>7058</v>
      </c>
      <c r="B662" s="2">
        <v>0.48749999999999999</v>
      </c>
      <c r="C662" s="2">
        <v>0.48294199999999998</v>
      </c>
      <c r="D662">
        <v>0.56833299999999998</v>
      </c>
    </row>
    <row r="663" spans="1:4">
      <c r="A663" s="2">
        <v>7466</v>
      </c>
      <c r="B663" s="2">
        <v>0.54416699999999996</v>
      </c>
      <c r="C663" s="2">
        <v>0.530304</v>
      </c>
      <c r="D663">
        <v>0.64166699999999999</v>
      </c>
    </row>
    <row r="664" spans="1:4">
      <c r="A664" s="2">
        <v>7693</v>
      </c>
      <c r="B664" s="2">
        <v>0.58750000000000002</v>
      </c>
      <c r="C664" s="2">
        <v>0.55872100000000002</v>
      </c>
      <c r="D664">
        <v>0.63624999999999998</v>
      </c>
    </row>
    <row r="665" spans="1:4">
      <c r="A665" s="2">
        <v>7359</v>
      </c>
      <c r="B665" s="2">
        <v>0.55000000000000004</v>
      </c>
      <c r="C665" s="2">
        <v>0.52968800000000005</v>
      </c>
      <c r="D665">
        <v>0.80041700000000005</v>
      </c>
    </row>
    <row r="666" spans="1:4">
      <c r="A666" s="2">
        <v>7444</v>
      </c>
      <c r="B666" s="2">
        <v>0.54583300000000001</v>
      </c>
      <c r="C666" s="2">
        <v>0.52275000000000005</v>
      </c>
      <c r="D666">
        <v>0.80708299999999999</v>
      </c>
    </row>
    <row r="667" spans="1:4">
      <c r="A667" s="2">
        <v>7852</v>
      </c>
      <c r="B667" s="2">
        <v>0.53</v>
      </c>
      <c r="C667" s="2">
        <v>0.51513299999999995</v>
      </c>
      <c r="D667">
        <v>0.72</v>
      </c>
    </row>
    <row r="668" spans="1:4">
      <c r="A668" s="2">
        <v>4459</v>
      </c>
      <c r="B668" s="2">
        <v>0.47749999999999998</v>
      </c>
      <c r="C668" s="2">
        <v>0.46777099999999999</v>
      </c>
      <c r="D668">
        <v>0.69458299999999995</v>
      </c>
    </row>
    <row r="669" spans="1:4">
      <c r="A669" s="2">
        <v>22</v>
      </c>
      <c r="B669" s="2">
        <v>0.44</v>
      </c>
      <c r="C669" s="2">
        <v>0.43940000000000001</v>
      </c>
      <c r="D669">
        <v>0.88</v>
      </c>
    </row>
    <row r="670" spans="1:4">
      <c r="A670" s="2">
        <v>1096</v>
      </c>
      <c r="B670" s="2">
        <v>0.31818200000000002</v>
      </c>
      <c r="C670" s="2">
        <v>0.30990899999999999</v>
      </c>
      <c r="D670">
        <v>0.82545500000000005</v>
      </c>
    </row>
    <row r="671" spans="1:4">
      <c r="A671" s="2">
        <v>5566</v>
      </c>
      <c r="B671" s="2">
        <v>0.35749999999999998</v>
      </c>
      <c r="C671" s="2">
        <v>0.36109999999999998</v>
      </c>
      <c r="D671">
        <v>0.66666700000000001</v>
      </c>
    </row>
    <row r="672" spans="1:4">
      <c r="A672" s="2">
        <v>5986</v>
      </c>
      <c r="B672" s="2">
        <v>0.36583300000000002</v>
      </c>
      <c r="C672" s="2">
        <v>0.36994199999999999</v>
      </c>
      <c r="D672">
        <v>0.58166700000000005</v>
      </c>
    </row>
    <row r="673" spans="1:4">
      <c r="A673" s="2">
        <v>5847</v>
      </c>
      <c r="B673" s="2">
        <v>0.35499999999999998</v>
      </c>
      <c r="C673" s="2">
        <v>0.35604200000000003</v>
      </c>
      <c r="D673">
        <v>0.52208299999999996</v>
      </c>
    </row>
    <row r="674" spans="1:4">
      <c r="A674" s="2">
        <v>5138</v>
      </c>
      <c r="B674" s="2">
        <v>0.343333</v>
      </c>
      <c r="C674" s="2">
        <v>0.32384600000000002</v>
      </c>
      <c r="D674">
        <v>0.49125000000000002</v>
      </c>
    </row>
    <row r="675" spans="1:4">
      <c r="A675" s="2">
        <v>5107</v>
      </c>
      <c r="B675" s="2">
        <v>0.32583299999999998</v>
      </c>
      <c r="C675" s="2">
        <v>0.329538</v>
      </c>
      <c r="D675">
        <v>0.53291699999999997</v>
      </c>
    </row>
    <row r="676" spans="1:4">
      <c r="A676" s="2">
        <v>5259</v>
      </c>
      <c r="B676" s="2">
        <v>0.31916699999999998</v>
      </c>
      <c r="C676" s="2">
        <v>0.30807499999999999</v>
      </c>
      <c r="D676">
        <v>0.49416700000000002</v>
      </c>
    </row>
    <row r="677" spans="1:4">
      <c r="A677" s="2">
        <v>5686</v>
      </c>
      <c r="B677" s="2">
        <v>0.280833</v>
      </c>
      <c r="C677" s="2">
        <v>0.28156700000000001</v>
      </c>
      <c r="D677">
        <v>0.567083</v>
      </c>
    </row>
    <row r="678" spans="1:4">
      <c r="A678" s="2">
        <v>5035</v>
      </c>
      <c r="B678" s="2">
        <v>0.29583300000000001</v>
      </c>
      <c r="C678" s="2">
        <v>0.274621</v>
      </c>
      <c r="D678">
        <v>0.54749999999999999</v>
      </c>
    </row>
    <row r="679" spans="1:4">
      <c r="A679" s="2">
        <v>5315</v>
      </c>
      <c r="B679" s="2">
        <v>0.35217399999999999</v>
      </c>
      <c r="C679" s="2">
        <v>0.341891</v>
      </c>
      <c r="D679">
        <v>0.333478</v>
      </c>
    </row>
    <row r="680" spans="1:4">
      <c r="A680" s="2">
        <v>5992</v>
      </c>
      <c r="B680" s="2">
        <v>0.36166700000000002</v>
      </c>
      <c r="C680" s="2">
        <v>0.35541299999999998</v>
      </c>
      <c r="D680">
        <v>0.54083300000000001</v>
      </c>
    </row>
    <row r="681" spans="1:4">
      <c r="A681" s="2">
        <v>6536</v>
      </c>
      <c r="B681" s="2">
        <v>0.38916699999999999</v>
      </c>
      <c r="C681" s="2">
        <v>0.39393699999999998</v>
      </c>
      <c r="D681">
        <v>0.64541700000000002</v>
      </c>
    </row>
    <row r="682" spans="1:4">
      <c r="A682" s="2">
        <v>6852</v>
      </c>
      <c r="B682" s="2">
        <v>0.42083300000000001</v>
      </c>
      <c r="C682" s="2">
        <v>0.421713</v>
      </c>
      <c r="D682">
        <v>0.65916699999999995</v>
      </c>
    </row>
    <row r="683" spans="1:4">
      <c r="A683" s="2">
        <v>6269</v>
      </c>
      <c r="B683" s="2">
        <v>0.48499999999999999</v>
      </c>
      <c r="C683" s="2">
        <v>0.475383</v>
      </c>
      <c r="D683">
        <v>0.74166699999999997</v>
      </c>
    </row>
    <row r="684" spans="1:4">
      <c r="A684" s="2">
        <v>4094</v>
      </c>
      <c r="B684" s="2">
        <v>0.343333</v>
      </c>
      <c r="C684" s="2">
        <v>0.32322499999999998</v>
      </c>
      <c r="D684">
        <v>0.66291699999999998</v>
      </c>
    </row>
    <row r="685" spans="1:4">
      <c r="A685" s="2">
        <v>5495</v>
      </c>
      <c r="B685" s="2">
        <v>0.28916700000000001</v>
      </c>
      <c r="C685" s="2">
        <v>0.28156300000000001</v>
      </c>
      <c r="D685">
        <v>0.55208299999999999</v>
      </c>
    </row>
    <row r="686" spans="1:4">
      <c r="A686" s="2">
        <v>5445</v>
      </c>
      <c r="B686" s="2">
        <v>0.32166699999999998</v>
      </c>
      <c r="C686" s="2">
        <v>0.324492</v>
      </c>
      <c r="D686">
        <v>0.620417</v>
      </c>
    </row>
    <row r="687" spans="1:4">
      <c r="A687" s="2">
        <v>5698</v>
      </c>
      <c r="B687" s="2">
        <v>0.34499999999999997</v>
      </c>
      <c r="C687" s="2">
        <v>0.34720400000000001</v>
      </c>
      <c r="D687">
        <v>0.52458300000000002</v>
      </c>
    </row>
    <row r="688" spans="1:4">
      <c r="A688" s="2">
        <v>5629</v>
      </c>
      <c r="B688" s="2">
        <v>0.32500000000000001</v>
      </c>
      <c r="C688" s="2">
        <v>0.32638299999999998</v>
      </c>
      <c r="D688">
        <v>0.54541700000000004</v>
      </c>
    </row>
    <row r="689" spans="1:4">
      <c r="A689" s="2">
        <v>4669</v>
      </c>
      <c r="B689" s="2">
        <v>0.34250000000000003</v>
      </c>
      <c r="C689" s="2">
        <v>0.33774599999999999</v>
      </c>
      <c r="D689">
        <v>0.69291700000000001</v>
      </c>
    </row>
    <row r="690" spans="1:4">
      <c r="A690" s="2">
        <v>5499</v>
      </c>
      <c r="B690" s="2">
        <v>0.38083299999999998</v>
      </c>
      <c r="C690" s="2">
        <v>0.37562099999999998</v>
      </c>
      <c r="D690">
        <v>0.62333300000000003</v>
      </c>
    </row>
    <row r="691" spans="1:4">
      <c r="A691" s="2">
        <v>5634</v>
      </c>
      <c r="B691" s="2">
        <v>0.37416700000000003</v>
      </c>
      <c r="C691" s="2">
        <v>0.38066699999999998</v>
      </c>
      <c r="D691">
        <v>0.68500000000000005</v>
      </c>
    </row>
    <row r="692" spans="1:4">
      <c r="A692" s="2">
        <v>5146</v>
      </c>
      <c r="B692" s="2">
        <v>0.35333300000000001</v>
      </c>
      <c r="C692" s="2">
        <v>0.36489199999999999</v>
      </c>
      <c r="D692">
        <v>0.61375000000000002</v>
      </c>
    </row>
    <row r="693" spans="1:4">
      <c r="A693" s="2">
        <v>2425</v>
      </c>
      <c r="B693" s="2">
        <v>0.34</v>
      </c>
      <c r="C693" s="2">
        <v>0.35037099999999999</v>
      </c>
      <c r="D693">
        <v>0.58041699999999996</v>
      </c>
    </row>
    <row r="694" spans="1:4">
      <c r="A694" s="2">
        <v>3910</v>
      </c>
      <c r="B694" s="2">
        <v>0.36833300000000002</v>
      </c>
      <c r="C694" s="2">
        <v>0.37877899999999998</v>
      </c>
      <c r="D694">
        <v>0.56874999999999998</v>
      </c>
    </row>
    <row r="695" spans="1:4">
      <c r="A695" s="2">
        <v>2277</v>
      </c>
      <c r="B695" s="2">
        <v>0.278333</v>
      </c>
      <c r="C695" s="2">
        <v>0.24874199999999999</v>
      </c>
      <c r="D695">
        <v>0.40458300000000003</v>
      </c>
    </row>
    <row r="696" spans="1:4">
      <c r="A696" s="2">
        <v>2424</v>
      </c>
      <c r="B696" s="2">
        <v>0.245833</v>
      </c>
      <c r="C696" s="2">
        <v>0.25758300000000001</v>
      </c>
      <c r="D696">
        <v>0.468333</v>
      </c>
    </row>
    <row r="697" spans="1:4">
      <c r="A697" s="2">
        <v>5087</v>
      </c>
      <c r="B697" s="2">
        <v>0.31333299999999997</v>
      </c>
      <c r="C697" s="2">
        <v>0.33900400000000003</v>
      </c>
      <c r="D697">
        <v>0.53541700000000003</v>
      </c>
    </row>
    <row r="698" spans="1:4">
      <c r="A698" s="2">
        <v>3959</v>
      </c>
      <c r="B698" s="2">
        <v>0.29166700000000001</v>
      </c>
      <c r="C698" s="2">
        <v>0.28155799999999997</v>
      </c>
      <c r="D698">
        <v>0.78666700000000001</v>
      </c>
    </row>
    <row r="699" spans="1:4">
      <c r="A699" s="2">
        <v>5260</v>
      </c>
      <c r="B699" s="2">
        <v>0.29666700000000001</v>
      </c>
      <c r="C699" s="2">
        <v>0.28976200000000002</v>
      </c>
      <c r="D699">
        <v>0.50624999999999998</v>
      </c>
    </row>
    <row r="700" spans="1:4">
      <c r="A700" s="2">
        <v>5323</v>
      </c>
      <c r="B700" s="2">
        <v>0.28087000000000001</v>
      </c>
      <c r="C700" s="2">
        <v>0.29842200000000002</v>
      </c>
      <c r="D700">
        <v>0.55565200000000003</v>
      </c>
    </row>
    <row r="701" spans="1:4">
      <c r="A701" s="2">
        <v>5668</v>
      </c>
      <c r="B701" s="2">
        <v>0.29833300000000001</v>
      </c>
      <c r="C701" s="2">
        <v>0.32386700000000002</v>
      </c>
      <c r="D701">
        <v>0.64958300000000002</v>
      </c>
    </row>
    <row r="702" spans="1:4">
      <c r="A702" s="2">
        <v>5191</v>
      </c>
      <c r="B702" s="2">
        <v>0.29833300000000001</v>
      </c>
      <c r="C702" s="2">
        <v>0.31690400000000002</v>
      </c>
      <c r="D702">
        <v>0.80666700000000002</v>
      </c>
    </row>
    <row r="703" spans="1:4">
      <c r="A703" s="2">
        <v>4649</v>
      </c>
      <c r="B703" s="2">
        <v>0.34749999999999998</v>
      </c>
      <c r="C703" s="2">
        <v>0.35920800000000003</v>
      </c>
      <c r="D703">
        <v>0.82333299999999998</v>
      </c>
    </row>
    <row r="704" spans="1:4">
      <c r="A704" s="2">
        <v>6234</v>
      </c>
      <c r="B704" s="2">
        <v>0.45250000000000001</v>
      </c>
      <c r="C704" s="2">
        <v>0.45579599999999998</v>
      </c>
      <c r="D704">
        <v>0.76749999999999996</v>
      </c>
    </row>
    <row r="705" spans="1:4">
      <c r="A705" s="2">
        <v>6606</v>
      </c>
      <c r="B705" s="2">
        <v>0.47583300000000001</v>
      </c>
      <c r="C705" s="2">
        <v>0.46905400000000003</v>
      </c>
      <c r="D705">
        <v>0.73375000000000001</v>
      </c>
    </row>
    <row r="706" spans="1:4">
      <c r="A706" s="2">
        <v>5729</v>
      </c>
      <c r="B706" s="2">
        <v>0.43833299999999997</v>
      </c>
      <c r="C706" s="2">
        <v>0.428012</v>
      </c>
      <c r="D706">
        <v>0.48499999999999999</v>
      </c>
    </row>
    <row r="707" spans="1:4">
      <c r="A707" s="2">
        <v>5375</v>
      </c>
      <c r="B707" s="2">
        <v>0.25583299999999998</v>
      </c>
      <c r="C707" s="2">
        <v>0.25820399999999999</v>
      </c>
      <c r="D707">
        <v>0.50875000000000004</v>
      </c>
    </row>
    <row r="708" spans="1:4">
      <c r="A708" s="2">
        <v>5008</v>
      </c>
      <c r="B708" s="2">
        <v>0.32083299999999998</v>
      </c>
      <c r="C708" s="2">
        <v>0.32195800000000002</v>
      </c>
      <c r="D708">
        <v>0.76416700000000004</v>
      </c>
    </row>
    <row r="709" spans="1:4">
      <c r="A709" s="2">
        <v>5582</v>
      </c>
      <c r="B709" s="2">
        <v>0.38166699999999998</v>
      </c>
      <c r="C709" s="2">
        <v>0.38950800000000002</v>
      </c>
      <c r="D709">
        <v>0.91125</v>
      </c>
    </row>
    <row r="710" spans="1:4">
      <c r="A710" s="2">
        <v>3228</v>
      </c>
      <c r="B710" s="2">
        <v>0.38416699999999998</v>
      </c>
      <c r="C710" s="2">
        <v>0.39014599999999999</v>
      </c>
      <c r="D710">
        <v>0.90541700000000003</v>
      </c>
    </row>
    <row r="711" spans="1:4">
      <c r="A711" s="2">
        <v>5170</v>
      </c>
      <c r="B711" s="2">
        <v>0.43583300000000003</v>
      </c>
      <c r="C711" s="2">
        <v>0.43557499999999999</v>
      </c>
      <c r="D711">
        <v>0.92500000000000004</v>
      </c>
    </row>
    <row r="712" spans="1:4">
      <c r="A712" s="2">
        <v>5501</v>
      </c>
      <c r="B712" s="2">
        <v>0.35333300000000001</v>
      </c>
      <c r="C712" s="2">
        <v>0.33836300000000002</v>
      </c>
      <c r="D712">
        <v>0.59666699999999995</v>
      </c>
    </row>
    <row r="713" spans="1:4">
      <c r="A713" s="2">
        <v>5319</v>
      </c>
      <c r="B713" s="2">
        <v>0.29749999999999999</v>
      </c>
      <c r="C713" s="2">
        <v>0.29733799999999999</v>
      </c>
      <c r="D713">
        <v>0.53833299999999995</v>
      </c>
    </row>
    <row r="714" spans="1:4">
      <c r="A714" s="2">
        <v>5532</v>
      </c>
      <c r="B714" s="2">
        <v>0.29583300000000001</v>
      </c>
      <c r="C714" s="2">
        <v>0.29418800000000001</v>
      </c>
      <c r="D714">
        <v>0.48583300000000001</v>
      </c>
    </row>
    <row r="715" spans="1:4">
      <c r="A715" s="2">
        <v>5611</v>
      </c>
      <c r="B715" s="2">
        <v>0.281667</v>
      </c>
      <c r="C715" s="2">
        <v>0.29419200000000001</v>
      </c>
      <c r="D715">
        <v>0.64291699999999996</v>
      </c>
    </row>
    <row r="716" spans="1:4">
      <c r="A716" s="2">
        <v>5047</v>
      </c>
      <c r="B716" s="2">
        <v>0.32416699999999998</v>
      </c>
      <c r="C716" s="2">
        <v>0.33838299999999999</v>
      </c>
      <c r="D716">
        <v>0.65041700000000002</v>
      </c>
    </row>
    <row r="717" spans="1:4">
      <c r="A717" s="2">
        <v>3786</v>
      </c>
      <c r="B717" s="2">
        <v>0.36249999999999999</v>
      </c>
      <c r="C717" s="2">
        <v>0.36993799999999999</v>
      </c>
      <c r="D717">
        <v>0.83875</v>
      </c>
    </row>
    <row r="718" spans="1:4">
      <c r="A718" s="2">
        <v>4585</v>
      </c>
      <c r="B718" s="2">
        <v>0.39333299999999999</v>
      </c>
      <c r="C718" s="2">
        <v>0.40150000000000002</v>
      </c>
      <c r="D718">
        <v>0.90708299999999997</v>
      </c>
    </row>
    <row r="719" spans="1:4">
      <c r="A719" s="2">
        <v>5557</v>
      </c>
      <c r="B719" s="2">
        <v>0.410833</v>
      </c>
      <c r="C719" s="2">
        <v>0.40970800000000002</v>
      </c>
      <c r="D719">
        <v>0.66625000000000001</v>
      </c>
    </row>
    <row r="720" spans="1:4">
      <c r="A720" s="2">
        <v>5267</v>
      </c>
      <c r="B720" s="2">
        <v>0.33250000000000002</v>
      </c>
      <c r="C720" s="2">
        <v>0.34216200000000002</v>
      </c>
      <c r="D720">
        <v>0.625417</v>
      </c>
    </row>
    <row r="721" spans="1:4">
      <c r="A721" s="2">
        <v>4128</v>
      </c>
      <c r="B721" s="2">
        <v>0.33</v>
      </c>
      <c r="C721" s="2">
        <v>0.33521699999999999</v>
      </c>
      <c r="D721">
        <v>0.66791699999999998</v>
      </c>
    </row>
    <row r="722" spans="1:4">
      <c r="A722" s="2">
        <v>3623</v>
      </c>
      <c r="B722" s="2">
        <v>0.32666699999999999</v>
      </c>
      <c r="C722" s="2">
        <v>0.30176700000000001</v>
      </c>
      <c r="D722">
        <v>0.55666700000000002</v>
      </c>
    </row>
    <row r="723" spans="1:4">
      <c r="A723" s="2">
        <v>1749</v>
      </c>
      <c r="B723" s="2">
        <v>0.26583299999999999</v>
      </c>
      <c r="C723" s="2">
        <v>0.23611299999999999</v>
      </c>
      <c r="D723">
        <v>0.44124999999999998</v>
      </c>
    </row>
    <row r="724" spans="1:4">
      <c r="A724" s="2">
        <v>1787</v>
      </c>
      <c r="B724" s="2">
        <v>0.245833</v>
      </c>
      <c r="C724" s="2">
        <v>0.25947100000000001</v>
      </c>
      <c r="D724">
        <v>0.51541700000000001</v>
      </c>
    </row>
    <row r="725" spans="1:4">
      <c r="A725" s="2">
        <v>920</v>
      </c>
      <c r="B725" s="2">
        <v>0.23130400000000001</v>
      </c>
      <c r="C725" s="2">
        <v>0.25890000000000002</v>
      </c>
      <c r="D725">
        <v>0.79130400000000001</v>
      </c>
    </row>
    <row r="726" spans="1:4">
      <c r="A726" s="2">
        <v>1013</v>
      </c>
      <c r="B726" s="2">
        <v>0.29130400000000001</v>
      </c>
      <c r="C726" s="2">
        <v>0.29446499999999998</v>
      </c>
      <c r="D726">
        <v>0.73478299999999996</v>
      </c>
    </row>
    <row r="727" spans="1:4">
      <c r="A727" s="2">
        <v>441</v>
      </c>
      <c r="B727" s="2">
        <v>0.24333299999999999</v>
      </c>
      <c r="C727" s="2">
        <v>0.220333</v>
      </c>
      <c r="D727">
        <v>0.82333299999999998</v>
      </c>
    </row>
    <row r="728" spans="1:4">
      <c r="A728" s="2">
        <v>2114</v>
      </c>
      <c r="B728" s="2">
        <v>0.25416699999999998</v>
      </c>
      <c r="C728" s="2">
        <v>0.22664200000000001</v>
      </c>
      <c r="D728">
        <v>0.65291699999999997</v>
      </c>
    </row>
    <row r="729" spans="1:4">
      <c r="A729" s="2">
        <v>3095</v>
      </c>
      <c r="B729" s="2">
        <v>0.25333299999999997</v>
      </c>
      <c r="C729" s="2">
        <v>0.25504599999999999</v>
      </c>
      <c r="D729">
        <v>0.59</v>
      </c>
    </row>
    <row r="730" spans="1:4">
      <c r="A730" s="2">
        <v>1341</v>
      </c>
      <c r="B730" s="2">
        <v>0.25333299999999997</v>
      </c>
      <c r="C730" s="2">
        <v>0.2424</v>
      </c>
      <c r="D730">
        <v>0.75291699999999995</v>
      </c>
    </row>
    <row r="731" spans="1:4">
      <c r="A731" s="2">
        <v>1796</v>
      </c>
      <c r="B731" s="2">
        <v>0.25583299999999998</v>
      </c>
      <c r="C731" s="2">
        <v>0.23169999999999999</v>
      </c>
      <c r="D731">
        <v>0.48333300000000001</v>
      </c>
    </row>
    <row r="732" spans="1:4">
      <c r="A732" s="2">
        <v>2729</v>
      </c>
      <c r="B732" s="2">
        <v>0.215833</v>
      </c>
      <c r="C732" s="2">
        <v>0.22348699999999999</v>
      </c>
      <c r="D732">
        <v>0.57750000000000001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Categorical var.</vt:lpstr>
      <vt:lpstr>Numerical var.</vt:lpstr>
      <vt:lpstr>Simple reg.</vt:lpstr>
      <vt:lpstr>Multiple reg</vt:lpstr>
      <vt:lpstr>Residuals and F-test</vt:lpstr>
      <vt:lpstr>variables for mult. reg.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martillanoallen@gmail.com</dc:creator>
  <cp:keywords/>
  <dc:description/>
  <cp:lastModifiedBy>allen Martiillano</cp:lastModifiedBy>
  <cp:revision/>
  <dcterms:created xsi:type="dcterms:W3CDTF">2023-03-01T20:09:34Z</dcterms:created>
  <dcterms:modified xsi:type="dcterms:W3CDTF">2023-05-03T19:17:29Z</dcterms:modified>
  <cp:category/>
  <cp:contentStatus/>
</cp:coreProperties>
</file>