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danie\Documents\GitHub\DDU-Eksamensprojekt\"/>
    </mc:Choice>
  </mc:AlternateContent>
  <xr:revisionPtr revIDLastSave="0" documentId="13_ncr:1_{4018A5BA-2262-4310-AB01-50767FACB0BE}" xr6:coauthVersionLast="47" xr6:coauthVersionMax="47" xr10:uidLastSave="{00000000-0000-0000-0000-000000000000}"/>
  <bookViews>
    <workbookView xWindow="2340" yWindow="2340" windowWidth="28800" windowHeight="15435" xr2:uid="{00000000-000D-0000-FFFF-FFFF00000000}"/>
  </bookViews>
  <sheets>
    <sheet name="Ark1" sheetId="1" r:id="rId1"/>
    <sheet name="Ar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" i="2"/>
  <c r="G2" i="2"/>
  <c r="G2" i="1"/>
  <c r="K2" i="1"/>
  <c r="L2" i="1"/>
</calcChain>
</file>

<file path=xl/sharedStrings.xml><?xml version="1.0" encoding="utf-8"?>
<sst xmlns="http://schemas.openxmlformats.org/spreadsheetml/2006/main" count="30" uniqueCount="24">
  <si>
    <t>Størrelse af task (t)</t>
  </si>
  <si>
    <t>dato</t>
  </si>
  <si>
    <t>IGNORE</t>
  </si>
  <si>
    <t>start</t>
  </si>
  <si>
    <t>slut</t>
  </si>
  <si>
    <t>Antal dage i processen</t>
  </si>
  <si>
    <t>Rapport -taskname</t>
  </si>
  <si>
    <t>Program - taskname</t>
  </si>
  <si>
    <t>Wallets interface</t>
  </si>
  <si>
    <t>Login + Signup</t>
  </si>
  <si>
    <t>Clickableprototype</t>
  </si>
  <si>
    <t>Main UI</t>
  </si>
  <si>
    <t>Database - Check for matchende bruger</t>
  </si>
  <si>
    <t>Hookup - Signup</t>
  </si>
  <si>
    <t>Hookup - Login</t>
  </si>
  <si>
    <t>Database - Signup</t>
  </si>
  <si>
    <t>Database - Login</t>
  </si>
  <si>
    <t>Class diagram - Iteration 1</t>
  </si>
  <si>
    <t>ERD - Iteration 1</t>
  </si>
  <si>
    <t xml:space="preserve">Database - Opret vare </t>
  </si>
  <si>
    <t>Profile + Settings UI</t>
  </si>
  <si>
    <t>Main + categories</t>
  </si>
  <si>
    <t>Profil interface med settings</t>
  </si>
  <si>
    <t>Dataindsættelse vare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</si>
</sst>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Jungersen/DDU-Eksamensprojekt/issues/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L2" sqref="L2"/>
    </sheetView>
  </sheetViews>
  <sheetFormatPr defaultRowHeight="15" x14ac:dyDescent="0.25"/>
  <cols>
    <col min="1" max="1" width="33.28515625" customWidth="1"/>
    <col min="2" max="2" width="18" bestFit="1" customWidth="1"/>
    <col min="3" max="3" width="10.28515625" bestFit="1" customWidth="1"/>
    <col min="6" max="6" width="10.42578125" bestFit="1" customWidth="1"/>
    <col min="8" max="8" width="10.42578125" bestFit="1" customWidth="1"/>
  </cols>
  <sheetData>
    <row r="1" spans="1:12" x14ac:dyDescent="0.25">
      <c r="A1" t="s">
        <v>7</v>
      </c>
      <c r="B1" t="s">
        <v>0</v>
      </c>
      <c r="C1" t="s">
        <v>1</v>
      </c>
      <c r="E1" t="s">
        <v>3</v>
      </c>
      <c r="F1" s="1">
        <v>44642</v>
      </c>
      <c r="G1" t="s">
        <v>4</v>
      </c>
      <c r="H1" s="1">
        <v>44696</v>
      </c>
      <c r="J1" t="s">
        <v>2</v>
      </c>
      <c r="K1">
        <v>0</v>
      </c>
      <c r="L1">
        <v>169</v>
      </c>
    </row>
    <row r="2" spans="1:12" x14ac:dyDescent="0.25">
      <c r="B2">
        <v>2</v>
      </c>
      <c r="C2" s="1">
        <v>44642</v>
      </c>
      <c r="E2" s="2" t="s">
        <v>5</v>
      </c>
      <c r="F2" s="2"/>
      <c r="G2">
        <f>DAYS360(F1,H1)</f>
        <v>53</v>
      </c>
      <c r="K2">
        <f>IF(C2&lt;&gt;0,DAYS360($F$1,C2),0)</f>
        <v>0</v>
      </c>
      <c r="L2">
        <f>L1-B2</f>
        <v>167</v>
      </c>
    </row>
    <row r="3" spans="1:12" x14ac:dyDescent="0.25">
      <c r="B3">
        <v>1.5</v>
      </c>
      <c r="C3" s="1">
        <v>44642</v>
      </c>
      <c r="K3">
        <f t="shared" ref="K3:K26" si="0">IF(C3&lt;&gt;0,DAYS360($F$1,C3),0)</f>
        <v>0</v>
      </c>
      <c r="L3">
        <f t="shared" ref="L3:L26" si="1">L2-B3</f>
        <v>165.5</v>
      </c>
    </row>
    <row r="4" spans="1:12" x14ac:dyDescent="0.25">
      <c r="A4" t="s">
        <v>10</v>
      </c>
      <c r="B4">
        <v>3</v>
      </c>
      <c r="C4" s="1">
        <v>44643</v>
      </c>
      <c r="K4">
        <f t="shared" si="0"/>
        <v>1</v>
      </c>
      <c r="L4">
        <f t="shared" si="1"/>
        <v>162.5</v>
      </c>
    </row>
    <row r="5" spans="1:12" x14ac:dyDescent="0.25">
      <c r="A5" t="s">
        <v>12</v>
      </c>
      <c r="B5">
        <v>0.08</v>
      </c>
      <c r="C5" s="1">
        <v>44643</v>
      </c>
      <c r="K5">
        <f t="shared" si="0"/>
        <v>1</v>
      </c>
      <c r="L5">
        <f t="shared" si="1"/>
        <v>162.41999999999999</v>
      </c>
    </row>
    <row r="6" spans="1:12" x14ac:dyDescent="0.25">
      <c r="A6" t="s">
        <v>13</v>
      </c>
      <c r="B6">
        <v>0.83</v>
      </c>
      <c r="C6" s="1">
        <v>44643</v>
      </c>
      <c r="K6">
        <f t="shared" si="0"/>
        <v>1</v>
      </c>
      <c r="L6">
        <f t="shared" si="1"/>
        <v>161.58999999999997</v>
      </c>
    </row>
    <row r="7" spans="1:12" x14ac:dyDescent="0.25">
      <c r="A7" t="s">
        <v>14</v>
      </c>
      <c r="B7">
        <v>0.52</v>
      </c>
      <c r="C7" s="1">
        <v>44643</v>
      </c>
      <c r="K7">
        <f t="shared" si="0"/>
        <v>1</v>
      </c>
      <c r="L7">
        <f t="shared" si="1"/>
        <v>161.06999999999996</v>
      </c>
    </row>
    <row r="8" spans="1:12" x14ac:dyDescent="0.25">
      <c r="A8" t="s">
        <v>15</v>
      </c>
      <c r="B8">
        <v>0.12</v>
      </c>
      <c r="C8" s="1">
        <v>44643</v>
      </c>
      <c r="K8">
        <f t="shared" si="0"/>
        <v>1</v>
      </c>
      <c r="L8">
        <f t="shared" si="1"/>
        <v>160.94999999999996</v>
      </c>
    </row>
    <row r="9" spans="1:12" x14ac:dyDescent="0.25">
      <c r="A9" t="s">
        <v>16</v>
      </c>
      <c r="B9">
        <v>0.17</v>
      </c>
      <c r="C9" s="1">
        <v>44650</v>
      </c>
      <c r="K9">
        <f t="shared" si="0"/>
        <v>8</v>
      </c>
      <c r="L9">
        <f t="shared" si="1"/>
        <v>160.77999999999997</v>
      </c>
    </row>
    <row r="10" spans="1:12" x14ac:dyDescent="0.25">
      <c r="A10" t="s">
        <v>17</v>
      </c>
      <c r="B10">
        <v>0.5</v>
      </c>
      <c r="C10" s="1">
        <v>44650</v>
      </c>
      <c r="K10">
        <f t="shared" si="0"/>
        <v>8</v>
      </c>
      <c r="L10">
        <f t="shared" si="1"/>
        <v>160.27999999999997</v>
      </c>
    </row>
    <row r="11" spans="1:12" x14ac:dyDescent="0.25">
      <c r="A11" t="s">
        <v>18</v>
      </c>
      <c r="B11">
        <v>0.5</v>
      </c>
      <c r="C11" s="1">
        <v>44650</v>
      </c>
      <c r="K11">
        <f t="shared" si="0"/>
        <v>8</v>
      </c>
      <c r="L11">
        <f t="shared" si="1"/>
        <v>159.77999999999997</v>
      </c>
    </row>
    <row r="12" spans="1:12" x14ac:dyDescent="0.25">
      <c r="A12" t="s">
        <v>19</v>
      </c>
      <c r="B12">
        <v>4.0999999999999996</v>
      </c>
      <c r="C12" s="1">
        <v>44650</v>
      </c>
      <c r="K12">
        <f t="shared" si="0"/>
        <v>8</v>
      </c>
      <c r="L12">
        <f t="shared" si="1"/>
        <v>155.67999999999998</v>
      </c>
    </row>
    <row r="13" spans="1:12" x14ac:dyDescent="0.25">
      <c r="A13" t="s">
        <v>9</v>
      </c>
      <c r="B13">
        <v>2.2000000000000002</v>
      </c>
      <c r="C13" s="1">
        <v>44650</v>
      </c>
      <c r="K13">
        <f t="shared" si="0"/>
        <v>8</v>
      </c>
      <c r="L13">
        <f t="shared" si="1"/>
        <v>153.47999999999999</v>
      </c>
    </row>
    <row r="14" spans="1:12" x14ac:dyDescent="0.25">
      <c r="A14" t="s">
        <v>8</v>
      </c>
      <c r="B14">
        <v>4.8</v>
      </c>
      <c r="C14" s="1">
        <v>44650</v>
      </c>
      <c r="K14">
        <f t="shared" si="0"/>
        <v>8</v>
      </c>
      <c r="L14">
        <f t="shared" si="1"/>
        <v>148.67999999999998</v>
      </c>
    </row>
    <row r="15" spans="1:12" x14ac:dyDescent="0.25">
      <c r="A15" t="s">
        <v>11</v>
      </c>
      <c r="B15">
        <v>4</v>
      </c>
      <c r="C15" s="1">
        <v>44656</v>
      </c>
      <c r="K15">
        <f t="shared" si="0"/>
        <v>13</v>
      </c>
      <c r="L15">
        <f t="shared" si="1"/>
        <v>144.67999999999998</v>
      </c>
    </row>
    <row r="16" spans="1:12" x14ac:dyDescent="0.25">
      <c r="A16" t="s">
        <v>20</v>
      </c>
      <c r="B16">
        <v>6</v>
      </c>
      <c r="C16" s="1">
        <v>44656</v>
      </c>
      <c r="K16">
        <f t="shared" si="0"/>
        <v>13</v>
      </c>
      <c r="L16">
        <f t="shared" si="1"/>
        <v>138.67999999999998</v>
      </c>
    </row>
    <row r="17" spans="1:12" x14ac:dyDescent="0.25">
      <c r="A17" t="s">
        <v>21</v>
      </c>
      <c r="B17">
        <v>3</v>
      </c>
      <c r="C17" s="1">
        <v>44657</v>
      </c>
      <c r="K17">
        <f t="shared" si="0"/>
        <v>14</v>
      </c>
      <c r="L17">
        <f t="shared" si="1"/>
        <v>135.67999999999998</v>
      </c>
    </row>
    <row r="18" spans="1:12" x14ac:dyDescent="0.25">
      <c r="A18" t="s">
        <v>22</v>
      </c>
      <c r="B18">
        <v>6</v>
      </c>
      <c r="C18" s="1">
        <v>44657</v>
      </c>
      <c r="K18">
        <f t="shared" si="0"/>
        <v>14</v>
      </c>
      <c r="L18">
        <f t="shared" si="1"/>
        <v>129.67999999999998</v>
      </c>
    </row>
    <row r="19" spans="1:12" x14ac:dyDescent="0.25">
      <c r="A19" t="s">
        <v>23</v>
      </c>
      <c r="B19">
        <v>4.2</v>
      </c>
      <c r="C19" s="1">
        <v>44657</v>
      </c>
      <c r="K19">
        <f t="shared" si="0"/>
        <v>14</v>
      </c>
      <c r="L19">
        <f t="shared" si="1"/>
        <v>125.47999999999998</v>
      </c>
    </row>
    <row r="20" spans="1:12" x14ac:dyDescent="0.25">
      <c r="K20">
        <f t="shared" si="0"/>
        <v>0</v>
      </c>
      <c r="L20">
        <f t="shared" si="1"/>
        <v>125.47999999999998</v>
      </c>
    </row>
    <row r="21" spans="1:12" x14ac:dyDescent="0.25">
      <c r="K21">
        <f t="shared" si="0"/>
        <v>0</v>
      </c>
      <c r="L21">
        <f t="shared" si="1"/>
        <v>125.47999999999998</v>
      </c>
    </row>
    <row r="22" spans="1:12" x14ac:dyDescent="0.25">
      <c r="K22">
        <f t="shared" si="0"/>
        <v>0</v>
      </c>
      <c r="L22">
        <f t="shared" si="1"/>
        <v>125.47999999999998</v>
      </c>
    </row>
    <row r="23" spans="1:12" x14ac:dyDescent="0.25">
      <c r="K23">
        <f t="shared" si="0"/>
        <v>0</v>
      </c>
      <c r="L23">
        <f t="shared" si="1"/>
        <v>125.47999999999998</v>
      </c>
    </row>
    <row r="24" spans="1:12" x14ac:dyDescent="0.25">
      <c r="K24">
        <f t="shared" si="0"/>
        <v>0</v>
      </c>
      <c r="L24">
        <f t="shared" si="1"/>
        <v>125.47999999999998</v>
      </c>
    </row>
    <row r="25" spans="1:12" x14ac:dyDescent="0.25">
      <c r="K25">
        <f t="shared" si="0"/>
        <v>0</v>
      </c>
      <c r="L25">
        <f t="shared" si="1"/>
        <v>125.47999999999998</v>
      </c>
    </row>
    <row r="26" spans="1:12" x14ac:dyDescent="0.25">
      <c r="K26">
        <f t="shared" si="0"/>
        <v>0</v>
      </c>
      <c r="L26">
        <f t="shared" si="1"/>
        <v>125.47999999999998</v>
      </c>
    </row>
  </sheetData>
  <mergeCells count="1">
    <mergeCell ref="E2:F2"/>
  </mergeCells>
  <hyperlinks>
    <hyperlink ref="A18" r:id="rId1" display="https://github.com/AJungersen/DDU-Eksamensprojekt/issues/38" xr:uid="{9788682B-3B73-490E-9B4D-71A3D4143237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15930-0AE6-44AB-AC1F-4E3A9117D17E}">
  <dimension ref="A1:L26"/>
  <sheetViews>
    <sheetView workbookViewId="0">
      <selection activeCell="F7" sqref="F7"/>
    </sheetView>
  </sheetViews>
  <sheetFormatPr defaultRowHeight="15" x14ac:dyDescent="0.25"/>
  <cols>
    <col min="1" max="1" width="15.7109375" bestFit="1" customWidth="1"/>
    <col min="3" max="3" width="10.140625" bestFit="1" customWidth="1"/>
    <col min="6" max="6" width="10.42578125" bestFit="1" customWidth="1"/>
    <col min="8" max="8" width="10.42578125" bestFit="1" customWidth="1"/>
  </cols>
  <sheetData>
    <row r="1" spans="1:12" x14ac:dyDescent="0.25">
      <c r="A1" t="s">
        <v>6</v>
      </c>
      <c r="B1" t="s">
        <v>0</v>
      </c>
      <c r="C1" t="s">
        <v>1</v>
      </c>
      <c r="E1" t="s">
        <v>3</v>
      </c>
      <c r="F1" s="1">
        <v>44642</v>
      </c>
      <c r="G1" t="s">
        <v>4</v>
      </c>
      <c r="H1" s="1">
        <v>44696</v>
      </c>
      <c r="J1" t="s">
        <v>2</v>
      </c>
      <c r="K1">
        <v>0</v>
      </c>
      <c r="L1">
        <v>113</v>
      </c>
    </row>
    <row r="2" spans="1:12" x14ac:dyDescent="0.25">
      <c r="B2">
        <v>1.6</v>
      </c>
      <c r="C2" s="1">
        <v>44650</v>
      </c>
      <c r="E2" s="2" t="s">
        <v>5</v>
      </c>
      <c r="F2" s="2"/>
      <c r="G2">
        <f>DAYS360(F1,H1)</f>
        <v>53</v>
      </c>
      <c r="K2">
        <f>IF(C2&lt;&gt;0,DAYS360($F$1,C2),0)</f>
        <v>8</v>
      </c>
      <c r="L2">
        <f>L1-B2</f>
        <v>111.4</v>
      </c>
    </row>
    <row r="3" spans="1:12" x14ac:dyDescent="0.25">
      <c r="B3">
        <v>0.95</v>
      </c>
      <c r="C3" s="1">
        <v>44652</v>
      </c>
      <c r="K3">
        <f t="shared" ref="K3:K26" si="0">IF(C3&lt;&gt;0,DAYS360($F$1,C3),0)</f>
        <v>9</v>
      </c>
      <c r="L3">
        <f t="shared" ref="L3:L26" si="1">L2-B3</f>
        <v>110.45</v>
      </c>
    </row>
    <row r="4" spans="1:12" x14ac:dyDescent="0.25">
      <c r="B4">
        <v>8.1999999999999993</v>
      </c>
      <c r="C4" s="1">
        <v>44656</v>
      </c>
      <c r="K4">
        <f t="shared" si="0"/>
        <v>13</v>
      </c>
      <c r="L4">
        <f t="shared" si="1"/>
        <v>102.25</v>
      </c>
    </row>
    <row r="5" spans="1:12" x14ac:dyDescent="0.25">
      <c r="B5">
        <v>2.0499999999999998</v>
      </c>
      <c r="C5" s="1">
        <v>44656</v>
      </c>
      <c r="K5">
        <f t="shared" si="0"/>
        <v>13</v>
      </c>
      <c r="L5">
        <f t="shared" si="1"/>
        <v>100.2</v>
      </c>
    </row>
    <row r="6" spans="1:12" x14ac:dyDescent="0.25">
      <c r="B6">
        <v>2.25</v>
      </c>
      <c r="C6" s="1">
        <v>44656</v>
      </c>
      <c r="K6">
        <f t="shared" si="0"/>
        <v>13</v>
      </c>
      <c r="L6">
        <f t="shared" si="1"/>
        <v>97.95</v>
      </c>
    </row>
    <row r="7" spans="1:12" x14ac:dyDescent="0.25">
      <c r="B7">
        <v>0.8</v>
      </c>
      <c r="C7" s="1">
        <v>44657</v>
      </c>
      <c r="K7">
        <f t="shared" si="0"/>
        <v>14</v>
      </c>
      <c r="L7">
        <f t="shared" si="1"/>
        <v>97.15</v>
      </c>
    </row>
    <row r="8" spans="1:12" x14ac:dyDescent="0.25">
      <c r="B8">
        <v>0.8</v>
      </c>
      <c r="C8" s="1">
        <v>44657</v>
      </c>
      <c r="K8">
        <f t="shared" si="0"/>
        <v>14</v>
      </c>
      <c r="L8">
        <f t="shared" si="1"/>
        <v>96.350000000000009</v>
      </c>
    </row>
    <row r="9" spans="1:12" x14ac:dyDescent="0.25">
      <c r="K9">
        <f t="shared" si="0"/>
        <v>0</v>
      </c>
      <c r="L9">
        <f t="shared" si="1"/>
        <v>96.350000000000009</v>
      </c>
    </row>
    <row r="10" spans="1:12" x14ac:dyDescent="0.25">
      <c r="K10">
        <f t="shared" si="0"/>
        <v>0</v>
      </c>
      <c r="L10">
        <f t="shared" si="1"/>
        <v>96.350000000000009</v>
      </c>
    </row>
    <row r="11" spans="1:12" x14ac:dyDescent="0.25">
      <c r="K11">
        <f t="shared" si="0"/>
        <v>0</v>
      </c>
      <c r="L11">
        <f t="shared" si="1"/>
        <v>96.350000000000009</v>
      </c>
    </row>
    <row r="12" spans="1:12" x14ac:dyDescent="0.25">
      <c r="K12">
        <f t="shared" si="0"/>
        <v>0</v>
      </c>
      <c r="L12">
        <f t="shared" si="1"/>
        <v>96.350000000000009</v>
      </c>
    </row>
    <row r="13" spans="1:12" x14ac:dyDescent="0.25">
      <c r="K13">
        <f t="shared" si="0"/>
        <v>0</v>
      </c>
      <c r="L13">
        <f t="shared" si="1"/>
        <v>96.350000000000009</v>
      </c>
    </row>
    <row r="14" spans="1:12" x14ac:dyDescent="0.25">
      <c r="K14">
        <f t="shared" si="0"/>
        <v>0</v>
      </c>
      <c r="L14">
        <f t="shared" si="1"/>
        <v>96.350000000000009</v>
      </c>
    </row>
    <row r="15" spans="1:12" x14ac:dyDescent="0.25">
      <c r="K15">
        <f t="shared" si="0"/>
        <v>0</v>
      </c>
      <c r="L15">
        <f t="shared" si="1"/>
        <v>96.350000000000009</v>
      </c>
    </row>
    <row r="16" spans="1:12" x14ac:dyDescent="0.25">
      <c r="K16">
        <f t="shared" si="0"/>
        <v>0</v>
      </c>
      <c r="L16">
        <f t="shared" si="1"/>
        <v>96.350000000000009</v>
      </c>
    </row>
    <row r="17" spans="11:12" x14ac:dyDescent="0.25">
      <c r="K17">
        <f t="shared" si="0"/>
        <v>0</v>
      </c>
      <c r="L17">
        <f t="shared" si="1"/>
        <v>96.350000000000009</v>
      </c>
    </row>
    <row r="18" spans="11:12" x14ac:dyDescent="0.25">
      <c r="K18">
        <f t="shared" si="0"/>
        <v>0</v>
      </c>
      <c r="L18">
        <f t="shared" si="1"/>
        <v>96.350000000000009</v>
      </c>
    </row>
    <row r="19" spans="11:12" x14ac:dyDescent="0.25">
      <c r="K19">
        <f t="shared" si="0"/>
        <v>0</v>
      </c>
      <c r="L19">
        <f t="shared" si="1"/>
        <v>96.350000000000009</v>
      </c>
    </row>
    <row r="20" spans="11:12" x14ac:dyDescent="0.25">
      <c r="K20">
        <f t="shared" si="0"/>
        <v>0</v>
      </c>
      <c r="L20">
        <f t="shared" si="1"/>
        <v>96.350000000000009</v>
      </c>
    </row>
    <row r="21" spans="11:12" x14ac:dyDescent="0.25">
      <c r="K21">
        <f t="shared" si="0"/>
        <v>0</v>
      </c>
      <c r="L21">
        <f t="shared" si="1"/>
        <v>96.350000000000009</v>
      </c>
    </row>
    <row r="22" spans="11:12" x14ac:dyDescent="0.25">
      <c r="K22">
        <f t="shared" si="0"/>
        <v>0</v>
      </c>
      <c r="L22">
        <f t="shared" si="1"/>
        <v>96.350000000000009</v>
      </c>
    </row>
    <row r="23" spans="11:12" x14ac:dyDescent="0.25">
      <c r="K23">
        <f t="shared" si="0"/>
        <v>0</v>
      </c>
      <c r="L23">
        <f t="shared" si="1"/>
        <v>96.350000000000009</v>
      </c>
    </row>
    <row r="24" spans="11:12" x14ac:dyDescent="0.25">
      <c r="K24">
        <f t="shared" si="0"/>
        <v>0</v>
      </c>
      <c r="L24">
        <f t="shared" si="1"/>
        <v>96.350000000000009</v>
      </c>
    </row>
    <row r="25" spans="11:12" x14ac:dyDescent="0.25">
      <c r="K25">
        <f t="shared" si="0"/>
        <v>0</v>
      </c>
      <c r="L25">
        <f t="shared" si="1"/>
        <v>96.350000000000009</v>
      </c>
    </row>
    <row r="26" spans="11:12" x14ac:dyDescent="0.25">
      <c r="K26">
        <f t="shared" si="0"/>
        <v>0</v>
      </c>
      <c r="L26">
        <f t="shared" si="1"/>
        <v>96.350000000000009</v>
      </c>
    </row>
  </sheetData>
  <mergeCells count="1"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Larsen</dc:creator>
  <cp:lastModifiedBy>Daniel Larsen</cp:lastModifiedBy>
  <dcterms:created xsi:type="dcterms:W3CDTF">2015-06-05T18:19:34Z</dcterms:created>
  <dcterms:modified xsi:type="dcterms:W3CDTF">2022-04-27T12:27:05Z</dcterms:modified>
</cp:coreProperties>
</file>