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ELEARNING\@KDS\@EXAMS\#EXAMS 2024 - 2025\#END OF TERM 1 EXAMINATION\RESULTS\"/>
    </mc:Choice>
  </mc:AlternateContent>
  <xr:revisionPtr revIDLastSave="0" documentId="13_ncr:1_{28064C63-B18F-4176-9B2A-670B62F0B886}" xr6:coauthVersionLast="47" xr6:coauthVersionMax="47" xr10:uidLastSave="{00000000-0000-0000-0000-000000000000}"/>
  <bookViews>
    <workbookView xWindow="-120" yWindow="-120" windowWidth="20730" windowHeight="11760" activeTab="6" xr2:uid="{00000000-000D-0000-FFFF-FFFF00000000}"/>
  </bookViews>
  <sheets>
    <sheet name="YEAR 1" sheetId="1" r:id="rId1"/>
    <sheet name="YEAR 4" sheetId="2" r:id="rId2"/>
    <sheet name="YEAR 5" sheetId="3" r:id="rId3"/>
    <sheet name="YEAR 8" sheetId="4" r:id="rId4"/>
    <sheet name="YEAR 9" sheetId="6" r:id="rId5"/>
    <sheet name="YEAR 10" sheetId="5" r:id="rId6"/>
    <sheet name="YEAR 1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5" l="1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4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4" i="6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KICONCO</author>
  </authors>
  <commentList>
    <comment ref="D5" authorId="0" shapeId="0" xr:uid="{42D22A7B-65EC-4751-9875-753EBC07E200}">
      <text>
        <r>
          <rPr>
            <b/>
            <sz val="9"/>
            <color indexed="81"/>
            <rFont val="Tahoma"/>
            <charset val="1"/>
          </rPr>
          <t>KICONCO:</t>
        </r>
        <r>
          <rPr>
            <sz val="9"/>
            <color indexed="81"/>
            <rFont val="Tahoma"/>
            <charset val="1"/>
          </rPr>
          <t xml:space="preserve">
Didn't do the paper
Reason: She had to travelled to home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KICONCO</author>
    <author>~</author>
  </authors>
  <commentList>
    <comment ref="B5" authorId="0" shapeId="0" xr:uid="{C499A744-CCAE-41AC-8276-EBA72D55E7B8}">
      <text>
        <r>
          <rPr>
            <b/>
            <sz val="9"/>
            <color indexed="81"/>
            <rFont val="Tahoma"/>
            <charset val="1"/>
          </rPr>
          <t>KICONCO:</t>
        </r>
        <r>
          <rPr>
            <sz val="9"/>
            <color indexed="81"/>
            <rFont val="Tahoma"/>
            <charset val="1"/>
          </rPr>
          <t xml:space="preserve">
He later did the paper and so this mark is the updated one
</t>
        </r>
      </text>
    </comment>
    <comment ref="C9" authorId="1" shapeId="0" xr:uid="{7EF70FB4-CCEE-4CFB-B0C7-A568661A2D4D}">
      <text>
        <r>
          <rPr>
            <b/>
            <sz val="9"/>
            <color indexed="81"/>
            <rFont val="Tahoma"/>
            <family val="2"/>
          </rPr>
          <t>~:</t>
        </r>
        <r>
          <rPr>
            <sz val="9"/>
            <color indexed="81"/>
            <rFont val="Tahoma"/>
            <family val="2"/>
          </rPr>
          <t xml:space="preserve">
Did not do the paper
Reason: She was sick</t>
        </r>
      </text>
    </comment>
  </commentList>
</comments>
</file>

<file path=xl/sharedStrings.xml><?xml version="1.0" encoding="utf-8"?>
<sst xmlns="http://schemas.openxmlformats.org/spreadsheetml/2006/main" count="172" uniqueCount="136">
  <si>
    <t>ABDELRHMAN MUHANAD</t>
  </si>
  <si>
    <t>DARSHIKA SINGH</t>
  </si>
  <si>
    <t>PRAYA GDASS</t>
  </si>
  <si>
    <t>ASEEL YAHIA</t>
  </si>
  <si>
    <t>GEMMA VALERIE AGENO</t>
  </si>
  <si>
    <t>CHLOE TUSIIME</t>
  </si>
  <si>
    <t>ADEWA ARIEL BAGU</t>
  </si>
  <si>
    <t>NAME</t>
  </si>
  <si>
    <t>MARK</t>
  </si>
  <si>
    <t>Melisa Alia</t>
  </si>
  <si>
    <t>Basil Adam Salih</t>
  </si>
  <si>
    <t>Bakhita Bandere</t>
  </si>
  <si>
    <t>Evans Stephanos</t>
  </si>
  <si>
    <t>Isaac Kasajja</t>
  </si>
  <si>
    <t>Juneid Adam</t>
  </si>
  <si>
    <t>Tiara Muyendesi</t>
  </si>
  <si>
    <t>Shatin Hussein Mustafa</t>
  </si>
  <si>
    <t>Icahn Mukiza</t>
  </si>
  <si>
    <t>Jaylah Musiime</t>
  </si>
  <si>
    <t>Bryianah Grace</t>
  </si>
  <si>
    <t>Jaime Kamukama</t>
  </si>
  <si>
    <t>Shanice Fasha Ndagire Damulira</t>
  </si>
  <si>
    <t>Malique Mukisa Kawooya</t>
  </si>
  <si>
    <t>Menan Sallih H</t>
  </si>
  <si>
    <t>Amira Awar</t>
  </si>
  <si>
    <t>Atwine Elvis</t>
  </si>
  <si>
    <t>Ahmed Abdulgader</t>
  </si>
  <si>
    <t>Kataleya Lori Lanek</t>
  </si>
  <si>
    <t>Khloe Kibalama</t>
  </si>
  <si>
    <t>Nitya Shah</t>
  </si>
  <si>
    <t>Tanmay Patel</t>
  </si>
  <si>
    <t>Renee Wanjiru</t>
  </si>
  <si>
    <t>Jayden Sanya</t>
  </si>
  <si>
    <t>Peter Nkolo</t>
  </si>
  <si>
    <t>ARRIANA ANNE A.</t>
  </si>
  <si>
    <t>JASMINE WAMARA</t>
  </si>
  <si>
    <t>NOOR PALKOVA</t>
  </si>
  <si>
    <t>ADAN SIDDIG IBRAHIM</t>
  </si>
  <si>
    <t>ERIKA ZIPPORAH KEZAABU</t>
  </si>
  <si>
    <t>TASNEEM THOBHANI</t>
  </si>
  <si>
    <t>NATHANIEL ARTHUR</t>
  </si>
  <si>
    <t>LAURA MWANGI</t>
  </si>
  <si>
    <t>ASHLEY KABYANGA MERCIANO</t>
  </si>
  <si>
    <t>NOREEN BATEYO WHITE</t>
  </si>
  <si>
    <t>JACY JOSEPH LASUBA</t>
  </si>
  <si>
    <t>JOSEPH LULAMI</t>
  </si>
  <si>
    <t>ANNABELLE NDUHUKIRE</t>
  </si>
  <si>
    <t>LAMAR MOHAMED</t>
  </si>
  <si>
    <t>AHMED HISHAM KAMAL</t>
  </si>
  <si>
    <t>KENT NGANDU KASANDA</t>
  </si>
  <si>
    <t>RUTH MYA</t>
  </si>
  <si>
    <t>AMANYA MAILEY AHAIRWE</t>
  </si>
  <si>
    <t>ALEXANDER KAMANYIRE</t>
  </si>
  <si>
    <t>WEBI SOLOMON</t>
  </si>
  <si>
    <t xml:space="preserve">OCHERO JAN </t>
  </si>
  <si>
    <t>MUHUMUZA RONALD</t>
  </si>
  <si>
    <t>SAHSA EGWEL</t>
  </si>
  <si>
    <t>SHARAF HUSSEIN</t>
  </si>
  <si>
    <t>ESTIR CEASAR</t>
  </si>
  <si>
    <t>ANTWAN IDI</t>
  </si>
  <si>
    <t>AKEZA JOLLY JANELLE</t>
  </si>
  <si>
    <t>CHRISTIAN AYUME</t>
  </si>
  <si>
    <t>TIARA SAFARI</t>
  </si>
  <si>
    <t>YAGEEN YAHIA</t>
  </si>
  <si>
    <t>SIAN SIRAJ ABHVANI</t>
  </si>
  <si>
    <t>ASHLEY NAIGA MISHEL</t>
  </si>
  <si>
    <t>ISRAYL LUBWAMA</t>
  </si>
  <si>
    <t>KHALIL SISSOKO</t>
  </si>
  <si>
    <t>TAVI DORON</t>
  </si>
  <si>
    <t>BASIL ABDALLA</t>
  </si>
  <si>
    <t>ALINDA JASMINE NICOLE</t>
  </si>
  <si>
    <t>GABE RASIKH</t>
  </si>
  <si>
    <t>LUKUDU LADU</t>
  </si>
  <si>
    <t>TAMIKA MUYENDESI</t>
  </si>
  <si>
    <t>ZAIN ABHEDIN</t>
  </si>
  <si>
    <t>DENIS LANEK JUNIOR</t>
  </si>
  <si>
    <t>WEDAD BABIKIR</t>
  </si>
  <si>
    <t>TERESA LAMUNU</t>
  </si>
  <si>
    <t>DANIELLA AWILI</t>
  </si>
  <si>
    <t>SHAWN KYAGULANYI</t>
  </si>
  <si>
    <t>JULIA NGALU</t>
  </si>
  <si>
    <t>TIVON DAXIN FENI</t>
  </si>
  <si>
    <t>SHLOK THAKAR</t>
  </si>
  <si>
    <t>ATUGONZA JANICE</t>
  </si>
  <si>
    <t>NGALU JOEL</t>
  </si>
  <si>
    <t>GABRIELLA MARIAH</t>
  </si>
  <si>
    <t>SABA MOHAMED</t>
  </si>
  <si>
    <t xml:space="preserve">TAI MUCYO </t>
  </si>
  <si>
    <t>PATRICIA NKOLO</t>
  </si>
  <si>
    <t>KAVYA SHAH</t>
  </si>
  <si>
    <t>GLADYA RASIKH</t>
  </si>
  <si>
    <t>NIWAMANYA JORDAN</t>
  </si>
  <si>
    <t>ETHAN ABUJA</t>
  </si>
  <si>
    <t>SAVIOUR AGENO</t>
  </si>
  <si>
    <t>PARAS DASS</t>
  </si>
  <si>
    <t>ETHAN ISHIMBILA</t>
  </si>
  <si>
    <t>PRECIOUS BRIGHT</t>
  </si>
  <si>
    <t>LIFU AMAR</t>
  </si>
  <si>
    <t>MURUNGI NICOLE</t>
  </si>
  <si>
    <t>JIBREAL ADAM</t>
  </si>
  <si>
    <t>SHRIANSH SAXENA</t>
  </si>
  <si>
    <t>ADITRI SAXENA</t>
  </si>
  <si>
    <t>NOON AHMED</t>
  </si>
  <si>
    <t>OLA ABDULGADER IBRAHIM</t>
  </si>
  <si>
    <t>NUUMAN OSAMA</t>
  </si>
  <si>
    <t>FIZA SHAHID</t>
  </si>
  <si>
    <t>WAJDI BABIKIR MOHAMMED</t>
  </si>
  <si>
    <t>ABDELWAHAB GALAL</t>
  </si>
  <si>
    <t>MICHELLE JOHN</t>
  </si>
  <si>
    <t>MOHAMMED SALIH ADAM SALIH</t>
  </si>
  <si>
    <t>KYRANN GYEONG</t>
  </si>
  <si>
    <t>EDINAH MOLLER ISRAEL</t>
  </si>
  <si>
    <t>MICHAEL PAYE</t>
  </si>
  <si>
    <t>Camilla Agatha Amara</t>
  </si>
  <si>
    <t>Amara Bernice Angel Okumu</t>
  </si>
  <si>
    <t>Vanessa Kemigisha Aretha</t>
  </si>
  <si>
    <t>Kidus Michael</t>
  </si>
  <si>
    <t>ADAM SALIH HAMID IHSSAN</t>
  </si>
  <si>
    <t>VICTORIA LANYERO</t>
  </si>
  <si>
    <t>AMIYA MAXIMILIAN</t>
  </si>
  <si>
    <t>FATIMA ABUBAKAR</t>
  </si>
  <si>
    <t>FATIMA MOHAMED</t>
  </si>
  <si>
    <t>MOHAMED ABDELGADIR</t>
  </si>
  <si>
    <t>OCT</t>
  </si>
  <si>
    <t>SEPT</t>
  </si>
  <si>
    <t>EOT</t>
  </si>
  <si>
    <t>YEAR 1 END OF SEPT, OCT &amp; TERM 1 - 2024/2025</t>
  </si>
  <si>
    <t>YEAR 4 END OF SEPT, OCT &amp; TERM 1 -  2024/2025</t>
  </si>
  <si>
    <t>YEAR 5 END OF SEPT, OCT &amp; TERM 1 -  2024/2025</t>
  </si>
  <si>
    <t>Theory</t>
  </si>
  <si>
    <t>Prac</t>
  </si>
  <si>
    <t>Ave.Mark</t>
  </si>
  <si>
    <t>YEAR 8 END OF SEPT, OCT &amp; TERM 1 -  2024/2025</t>
  </si>
  <si>
    <t>YEAR 9 END OF SEPT, OCT &amp; TERM 1 -   2024/2025</t>
  </si>
  <si>
    <t>YEAR 10 END OF SEPT, OCT &amp; TERM 1 - 2024/2025</t>
  </si>
  <si>
    <t>YEAR 13 END OF SEPT, OCT &amp; TERM 1 - 2024/2025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</si>
</sst>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9" fontId="0" fillId="0" borderId="0" xfId="0" applyNumberFormat="1" applyAlignment="1">
      <alignment horizontal="right"/>
    </xf>
    <xf numFmtId="9" fontId="0" fillId="0" borderId="0" xfId="1" applyFont="1"/>
    <xf numFmtId="0" fontId="2" fillId="0" borderId="1" xfId="0" applyFont="1" applyBorder="1"/>
    <xf numFmtId="9" fontId="2" fillId="0" borderId="1" xfId="1" applyFont="1" applyBorder="1" applyAlignment="1">
      <alignment horizontal="right"/>
    </xf>
    <xf numFmtId="0" fontId="5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9" fontId="0" fillId="0" borderId="0" xfId="0" applyNumberFormat="1"/>
    <xf numFmtId="0" fontId="0" fillId="0" borderId="1" xfId="0" applyBorder="1"/>
    <xf numFmtId="0" fontId="0" fillId="0" borderId="0" xfId="0" applyProtection="1">
      <protection locked="0"/>
    </xf>
    <xf numFmtId="0" fontId="2" fillId="0" borderId="1" xfId="0" applyFont="1" applyBorder="1" applyProtection="1">
      <protection locked="0"/>
    </xf>
    <xf numFmtId="9" fontId="0" fillId="0" borderId="0" xfId="1" applyFont="1" applyProtection="1">
      <protection locked="0"/>
    </xf>
    <xf numFmtId="9" fontId="0" fillId="0" borderId="1" xfId="0" applyNumberFormat="1" applyBorder="1"/>
    <xf numFmtId="9" fontId="0" fillId="0" borderId="1" xfId="1" applyFont="1" applyBorder="1"/>
    <xf numFmtId="9" fontId="0" fillId="0" borderId="1" xfId="1" applyFont="1" applyFill="1" applyBorder="1"/>
    <xf numFmtId="0" fontId="0" fillId="0" borderId="1" xfId="0" applyBorder="1" applyProtection="1">
      <protection locked="0"/>
    </xf>
    <xf numFmtId="9" fontId="0" fillId="0" borderId="1" xfId="1" applyFont="1" applyBorder="1" applyProtection="1">
      <protection locked="0"/>
    </xf>
    <xf numFmtId="9" fontId="0" fillId="0" borderId="1" xfId="1" applyFont="1" applyFill="1" applyBorder="1" applyProtection="1">
      <protection locked="0"/>
    </xf>
    <xf numFmtId="0" fontId="4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9" fontId="10" fillId="0" borderId="1" xfId="0" applyNumberFormat="1" applyFont="1" applyBorder="1" applyAlignment="1">
      <alignment horizontal="right"/>
    </xf>
    <xf numFmtId="9" fontId="10" fillId="8" borderId="1" xfId="0" applyNumberFormat="1" applyFont="1" applyFill="1" applyBorder="1" applyAlignment="1">
      <alignment horizontal="right"/>
    </xf>
    <xf numFmtId="9" fontId="0" fillId="0" borderId="1" xfId="0" applyNumberFormat="1" applyBorder="1" applyProtection="1">
      <protection locked="0"/>
    </xf>
    <xf numFmtId="9" fontId="2" fillId="0" borderId="1" xfId="1" applyFont="1" applyBorder="1"/>
    <xf numFmtId="9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 applyProtection="1">
      <alignment horizontal="center"/>
      <protection locked="0"/>
    </xf>
    <xf numFmtId="9" fontId="2" fillId="0" borderId="1" xfId="1" applyFont="1" applyBorder="1" applyAlignment="1">
      <alignment horizontal="center"/>
    </xf>
    <xf numFmtId="9" fontId="0" fillId="9" borderId="1" xfId="0" applyNumberFormat="1" applyFill="1" applyBorder="1"/>
    <xf numFmtId="9" fontId="11" fillId="0" borderId="1" xfId="0" applyNumberFormat="1" applyFont="1" applyBorder="1" applyAlignment="1">
      <alignment horizontal="center"/>
    </xf>
    <xf numFmtId="9" fontId="10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" xfId="0" applyFont="1" applyBorder="1" applyAlignment="1" applyProtection="1">
      <alignment horizontal="center"/>
      <protection locked="0"/>
    </xf>
    <xf numFmtId="0" fontId="9" fillId="0" borderId="1" xfId="0" applyFont="1" applyBorder="1" applyAlignment="1" applyProtection="1">
      <alignment horizontal="center"/>
      <protection locked="0"/>
    </xf>
    <xf numFmtId="9" fontId="0" fillId="10" borderId="1" xfId="0" applyNumberFormat="1" applyFill="1" applyBorder="1" applyProtection="1">
      <protection locked="0"/>
    </xf>
    <xf numFmtId="0" fontId="8" fillId="7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9" fontId="9" fillId="0" borderId="3" xfId="0" applyNumberFormat="1" applyFont="1" applyBorder="1" applyAlignment="1">
      <alignment horizontal="center"/>
    </xf>
    <xf numFmtId="9" fontId="9" fillId="0" borderId="6" xfId="0" applyNumberFormat="1" applyFont="1" applyBorder="1" applyAlignment="1">
      <alignment horizontal="center"/>
    </xf>
    <xf numFmtId="9" fontId="9" fillId="0" borderId="4" xfId="0" applyNumberFormat="1" applyFont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5" fillId="4" borderId="6" xfId="0" applyFont="1" applyFill="1" applyBorder="1" applyAlignment="1">
      <alignment horizontal="center"/>
    </xf>
    <xf numFmtId="0" fontId="15" fillId="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/>
    </xf>
    <xf numFmtId="0" fontId="14" fillId="5" borderId="1" xfId="0" applyFont="1" applyFill="1" applyBorder="1" applyAlignment="1" applyProtection="1">
      <alignment horizontal="center"/>
      <protection locked="0"/>
    </xf>
    <xf numFmtId="9" fontId="2" fillId="0" borderId="1" xfId="0" applyNumberFormat="1" applyFont="1" applyBorder="1" applyAlignment="1" applyProtection="1">
      <alignment horizontal="center"/>
      <protection locked="0"/>
    </xf>
    <xf numFmtId="9" fontId="2" fillId="0" borderId="1" xfId="1" applyFont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9" fillId="6" borderId="0" xfId="0" applyFont="1" applyFill="1" applyProtection="1">
      <protection locked="0"/>
    </xf>
    <xf numFmtId="0" fontId="2" fillId="6" borderId="0" xfId="0" applyFont="1" applyFill="1" applyProtection="1">
      <protection locked="0"/>
    </xf>
    <xf numFmtId="9" fontId="0" fillId="6" borderId="0" xfId="0" applyNumberFormat="1" applyFill="1" applyProtection="1">
      <protection locked="0"/>
    </xf>
    <xf numFmtId="9" fontId="0" fillId="6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D10"/>
  <sheetViews>
    <sheetView zoomScale="175" zoomScaleNormal="175" workbookViewId="0">
      <selection activeCell="F11" sqref="F11"/>
    </sheetView>
  </sheetViews>
  <sheetFormatPr defaultRowHeight="15" x14ac:dyDescent="0.25"/>
  <cols>
    <col min="1" max="1" width="33" customWidth="1"/>
    <col min="2" max="2" width="7" customWidth="1"/>
  </cols>
  <sheetData>
    <row r="1" spans="1:4" x14ac:dyDescent="0.25">
      <c r="A1" s="37" t="s">
        <v>126</v>
      </c>
      <c r="B1" s="37"/>
    </row>
    <row r="2" spans="1:4" s="5" customFormat="1" x14ac:dyDescent="0.25">
      <c r="A2" s="6" t="s">
        <v>7</v>
      </c>
      <c r="B2" s="38" t="s">
        <v>8</v>
      </c>
      <c r="C2" s="39"/>
      <c r="D2" s="39"/>
    </row>
    <row r="3" spans="1:4" s="5" customFormat="1" x14ac:dyDescent="0.25">
      <c r="A3" s="6"/>
      <c r="B3" s="7" t="s">
        <v>124</v>
      </c>
      <c r="C3" s="19" t="s">
        <v>123</v>
      </c>
      <c r="D3" s="19" t="s">
        <v>125</v>
      </c>
    </row>
    <row r="4" spans="1:4" x14ac:dyDescent="0.25">
      <c r="A4" s="9" t="s">
        <v>0</v>
      </c>
      <c r="B4" s="14">
        <v>0.91</v>
      </c>
      <c r="C4" s="14">
        <v>0.78</v>
      </c>
      <c r="D4" s="2">
        <v>0.99</v>
      </c>
    </row>
    <row r="5" spans="1:4" x14ac:dyDescent="0.25">
      <c r="A5" s="9" t="s">
        <v>1</v>
      </c>
      <c r="B5" s="14">
        <v>0.91</v>
      </c>
      <c r="C5" s="14">
        <v>0.92</v>
      </c>
      <c r="D5" s="2"/>
    </row>
    <row r="6" spans="1:4" x14ac:dyDescent="0.25">
      <c r="A6" s="9" t="s">
        <v>2</v>
      </c>
      <c r="B6" s="14">
        <v>0.87</v>
      </c>
      <c r="C6" s="14">
        <v>0.62</v>
      </c>
      <c r="D6" s="2">
        <v>0.96</v>
      </c>
    </row>
    <row r="7" spans="1:4" x14ac:dyDescent="0.25">
      <c r="A7" s="9" t="s">
        <v>3</v>
      </c>
      <c r="B7" s="14">
        <v>0.61</v>
      </c>
      <c r="C7" s="14">
        <v>0.81</v>
      </c>
      <c r="D7" s="2">
        <v>0.86</v>
      </c>
    </row>
    <row r="8" spans="1:4" x14ac:dyDescent="0.25">
      <c r="A8" s="9" t="s">
        <v>4</v>
      </c>
      <c r="B8" s="14">
        <v>0.74</v>
      </c>
      <c r="C8" s="14">
        <v>0.81</v>
      </c>
      <c r="D8" s="2">
        <v>1</v>
      </c>
    </row>
    <row r="9" spans="1:4" x14ac:dyDescent="0.25">
      <c r="A9" s="9" t="s">
        <v>5</v>
      </c>
      <c r="B9" s="14">
        <v>0.74</v>
      </c>
      <c r="C9" s="14">
        <v>0.73</v>
      </c>
      <c r="D9" s="2">
        <v>0.89</v>
      </c>
    </row>
    <row r="10" spans="1:4" x14ac:dyDescent="0.25">
      <c r="A10" s="9" t="s">
        <v>6</v>
      </c>
      <c r="B10" s="14">
        <v>0.96</v>
      </c>
      <c r="C10" s="14">
        <v>0.92</v>
      </c>
      <c r="D10" s="2">
        <v>0.99</v>
      </c>
    </row>
  </sheetData>
  <mergeCells count="2">
    <mergeCell ref="A1:B1"/>
    <mergeCell ref="B2:D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58BF-9EC4-468A-BB48-04AC2E4C0279}">
  <sheetPr>
    <tabColor rgb="FF7030A0"/>
  </sheetPr>
  <dimension ref="A1:D32"/>
  <sheetViews>
    <sheetView zoomScale="85" zoomScaleNormal="85" workbookViewId="0">
      <selection sqref="A1:D1"/>
    </sheetView>
  </sheetViews>
  <sheetFormatPr defaultRowHeight="15" x14ac:dyDescent="0.25"/>
  <cols>
    <col min="1" max="1" width="49.7109375" customWidth="1"/>
    <col min="2" max="2" width="13.140625" style="1" customWidth="1"/>
  </cols>
  <sheetData>
    <row r="1" spans="1:4" ht="23.25" x14ac:dyDescent="0.35">
      <c r="A1" s="43" t="s">
        <v>127</v>
      </c>
      <c r="B1" s="44"/>
      <c r="C1" s="44"/>
      <c r="D1" s="45"/>
    </row>
    <row r="2" spans="1:4" ht="21" x14ac:dyDescent="0.35">
      <c r="A2" s="20" t="s">
        <v>7</v>
      </c>
      <c r="B2" s="40" t="s">
        <v>8</v>
      </c>
      <c r="C2" s="41"/>
      <c r="D2" s="42"/>
    </row>
    <row r="3" spans="1:4" ht="23.25" x14ac:dyDescent="0.35">
      <c r="A3" s="20"/>
      <c r="B3" s="30" t="s">
        <v>124</v>
      </c>
      <c r="C3" s="30" t="s">
        <v>123</v>
      </c>
      <c r="D3" s="30" t="s">
        <v>125</v>
      </c>
    </row>
    <row r="4" spans="1:4" ht="21" x14ac:dyDescent="0.35">
      <c r="A4" s="21" t="s">
        <v>26</v>
      </c>
      <c r="B4" s="22">
        <v>0.56999999999999995</v>
      </c>
      <c r="C4" s="22">
        <v>0.63</v>
      </c>
      <c r="D4" s="31">
        <v>0.76</v>
      </c>
    </row>
    <row r="5" spans="1:4" ht="21" x14ac:dyDescent="0.35">
      <c r="A5" s="21" t="s">
        <v>114</v>
      </c>
      <c r="B5" s="22">
        <v>0.97</v>
      </c>
      <c r="C5" s="22">
        <v>0.74</v>
      </c>
      <c r="D5" s="31">
        <v>0.94</v>
      </c>
    </row>
    <row r="6" spans="1:4" ht="21" x14ac:dyDescent="0.35">
      <c r="A6" s="21" t="s">
        <v>24</v>
      </c>
      <c r="B6" s="22">
        <v>0.63</v>
      </c>
      <c r="C6" s="22">
        <v>0.46</v>
      </c>
      <c r="D6" s="31">
        <v>0.82</v>
      </c>
    </row>
    <row r="7" spans="1:4" ht="21" x14ac:dyDescent="0.35">
      <c r="A7" s="21" t="s">
        <v>25</v>
      </c>
      <c r="B7" s="22">
        <v>1</v>
      </c>
      <c r="C7" s="22">
        <v>0.83</v>
      </c>
      <c r="D7" s="31">
        <v>0.94</v>
      </c>
    </row>
    <row r="8" spans="1:4" ht="21" x14ac:dyDescent="0.35">
      <c r="A8" s="21" t="s">
        <v>11</v>
      </c>
      <c r="B8" s="22">
        <v>0.63</v>
      </c>
      <c r="C8" s="22">
        <v>0.56999999999999995</v>
      </c>
      <c r="D8" s="31">
        <v>0.76</v>
      </c>
    </row>
    <row r="9" spans="1:4" ht="21" x14ac:dyDescent="0.35">
      <c r="A9" s="21" t="s">
        <v>10</v>
      </c>
      <c r="B9" s="22">
        <v>0.77</v>
      </c>
      <c r="C9" s="22">
        <v>0.94</v>
      </c>
      <c r="D9" s="31">
        <v>0.98</v>
      </c>
    </row>
    <row r="10" spans="1:4" ht="21" x14ac:dyDescent="0.35">
      <c r="A10" s="21" t="s">
        <v>19</v>
      </c>
      <c r="B10" s="22">
        <v>0.87</v>
      </c>
      <c r="C10" s="22">
        <v>0.8</v>
      </c>
      <c r="D10" s="31">
        <v>0.98</v>
      </c>
    </row>
    <row r="11" spans="1:4" ht="21" x14ac:dyDescent="0.35">
      <c r="A11" s="21" t="s">
        <v>113</v>
      </c>
      <c r="B11" s="22">
        <v>0.9</v>
      </c>
      <c r="C11" s="22">
        <v>0.63</v>
      </c>
      <c r="D11" s="31">
        <v>0.88</v>
      </c>
    </row>
    <row r="12" spans="1:4" ht="21" x14ac:dyDescent="0.35">
      <c r="A12" s="21" t="s">
        <v>12</v>
      </c>
      <c r="B12" s="22">
        <v>0.73</v>
      </c>
      <c r="C12" s="22">
        <v>0.6</v>
      </c>
      <c r="D12" s="31">
        <v>0.88</v>
      </c>
    </row>
    <row r="13" spans="1:4" ht="21" x14ac:dyDescent="0.35">
      <c r="A13" s="21" t="s">
        <v>17</v>
      </c>
      <c r="B13" s="22">
        <v>0.97</v>
      </c>
      <c r="C13" s="22">
        <v>0.63</v>
      </c>
      <c r="D13" s="31">
        <v>0.76</v>
      </c>
    </row>
    <row r="14" spans="1:4" ht="21" x14ac:dyDescent="0.35">
      <c r="A14" s="21" t="s">
        <v>13</v>
      </c>
      <c r="B14" s="22">
        <v>0.7</v>
      </c>
      <c r="C14" s="22">
        <v>0.46</v>
      </c>
      <c r="D14" s="31">
        <v>0.84</v>
      </c>
    </row>
    <row r="15" spans="1:4" ht="21" x14ac:dyDescent="0.35">
      <c r="A15" s="21" t="s">
        <v>20</v>
      </c>
      <c r="B15" s="22">
        <v>0.56999999999999995</v>
      </c>
      <c r="C15" s="22">
        <v>0.28999999999999998</v>
      </c>
      <c r="D15" s="31">
        <v>0.63</v>
      </c>
    </row>
    <row r="16" spans="1:4" ht="21" x14ac:dyDescent="0.35">
      <c r="A16" s="21" t="s">
        <v>32</v>
      </c>
      <c r="B16" s="22">
        <v>0.53</v>
      </c>
      <c r="C16" s="22">
        <v>0.23</v>
      </c>
      <c r="D16" s="31">
        <v>0.55000000000000004</v>
      </c>
    </row>
    <row r="17" spans="1:4" ht="21" x14ac:dyDescent="0.35">
      <c r="A17" s="21" t="s">
        <v>18</v>
      </c>
      <c r="B17" s="22">
        <v>0.87</v>
      </c>
      <c r="C17" s="22">
        <v>0.69</v>
      </c>
      <c r="D17" s="31">
        <v>0.9</v>
      </c>
    </row>
    <row r="18" spans="1:4" ht="21" x14ac:dyDescent="0.35">
      <c r="A18" s="21" t="s">
        <v>14</v>
      </c>
      <c r="B18" s="22">
        <v>0.67</v>
      </c>
      <c r="C18" s="22">
        <v>0.34</v>
      </c>
      <c r="D18" s="31">
        <v>0.53</v>
      </c>
    </row>
    <row r="19" spans="1:4" ht="21" x14ac:dyDescent="0.35">
      <c r="A19" s="21" t="s">
        <v>27</v>
      </c>
      <c r="B19" s="22">
        <v>0.33</v>
      </c>
      <c r="C19" s="22">
        <v>0.34</v>
      </c>
      <c r="D19" s="31">
        <v>0.63</v>
      </c>
    </row>
    <row r="20" spans="1:4" ht="21" x14ac:dyDescent="0.35">
      <c r="A20" s="21" t="s">
        <v>28</v>
      </c>
      <c r="B20" s="22">
        <v>0.9</v>
      </c>
      <c r="C20" s="22">
        <v>0.51</v>
      </c>
      <c r="D20" s="31">
        <v>0.96</v>
      </c>
    </row>
    <row r="21" spans="1:4" ht="21" x14ac:dyDescent="0.35">
      <c r="A21" s="21" t="s">
        <v>116</v>
      </c>
      <c r="B21" s="22">
        <v>0.83</v>
      </c>
      <c r="C21" s="22">
        <v>0.56999999999999995</v>
      </c>
      <c r="D21" s="31">
        <v>0.96</v>
      </c>
    </row>
    <row r="22" spans="1:4" ht="21" x14ac:dyDescent="0.35">
      <c r="A22" s="21" t="s">
        <v>22</v>
      </c>
      <c r="B22" s="22">
        <v>1</v>
      </c>
      <c r="C22" s="22">
        <v>0.97</v>
      </c>
      <c r="D22" s="31">
        <v>1</v>
      </c>
    </row>
    <row r="23" spans="1:4" ht="21" x14ac:dyDescent="0.35">
      <c r="A23" s="21" t="s">
        <v>9</v>
      </c>
      <c r="B23" s="22">
        <v>0.73</v>
      </c>
      <c r="C23" s="22">
        <v>0.74</v>
      </c>
      <c r="D23" s="31">
        <v>0.98</v>
      </c>
    </row>
    <row r="24" spans="1:4" ht="21" x14ac:dyDescent="0.35">
      <c r="A24" s="21" t="s">
        <v>23</v>
      </c>
      <c r="B24" s="22">
        <v>0.47</v>
      </c>
      <c r="C24" s="22">
        <v>0.26</v>
      </c>
      <c r="D24" s="31">
        <v>0.53</v>
      </c>
    </row>
    <row r="25" spans="1:4" ht="21" x14ac:dyDescent="0.35">
      <c r="A25" s="21" t="s">
        <v>29</v>
      </c>
      <c r="B25" s="22">
        <v>1</v>
      </c>
      <c r="C25" s="22">
        <v>0.74</v>
      </c>
      <c r="D25" s="31">
        <v>0.71</v>
      </c>
    </row>
    <row r="26" spans="1:4" ht="21" x14ac:dyDescent="0.35">
      <c r="A26" s="21" t="s">
        <v>33</v>
      </c>
      <c r="B26" s="23">
        <v>0.93</v>
      </c>
      <c r="C26" s="23">
        <v>0.74</v>
      </c>
      <c r="D26" s="31">
        <v>0.96</v>
      </c>
    </row>
    <row r="27" spans="1:4" ht="21" x14ac:dyDescent="0.35">
      <c r="A27" s="21" t="s">
        <v>31</v>
      </c>
      <c r="B27" s="22">
        <v>0.8</v>
      </c>
      <c r="C27" s="22">
        <v>0.56999999999999995</v>
      </c>
      <c r="D27" s="31">
        <v>0.86</v>
      </c>
    </row>
    <row r="28" spans="1:4" ht="21" x14ac:dyDescent="0.35">
      <c r="A28" s="21" t="s">
        <v>21</v>
      </c>
      <c r="B28" s="22">
        <v>0.83</v>
      </c>
      <c r="C28" s="22">
        <v>0.74</v>
      </c>
      <c r="D28" s="31">
        <v>0.96</v>
      </c>
    </row>
    <row r="29" spans="1:4" ht="21" x14ac:dyDescent="0.35">
      <c r="A29" s="21" t="s">
        <v>16</v>
      </c>
      <c r="B29" s="22">
        <v>1</v>
      </c>
      <c r="C29" s="22">
        <v>0.77</v>
      </c>
      <c r="D29" s="31">
        <v>0.96</v>
      </c>
    </row>
    <row r="30" spans="1:4" ht="21" x14ac:dyDescent="0.35">
      <c r="A30" s="21" t="s">
        <v>30</v>
      </c>
      <c r="B30" s="22">
        <v>0.6</v>
      </c>
      <c r="C30" s="22">
        <v>0.34</v>
      </c>
      <c r="D30" s="31">
        <v>0.63</v>
      </c>
    </row>
    <row r="31" spans="1:4" ht="21" x14ac:dyDescent="0.35">
      <c r="A31" s="21" t="s">
        <v>15</v>
      </c>
      <c r="B31" s="22">
        <v>0.8</v>
      </c>
      <c r="C31" s="22">
        <v>0.54</v>
      </c>
      <c r="D31" s="31">
        <v>0.84</v>
      </c>
    </row>
    <row r="32" spans="1:4" ht="21" x14ac:dyDescent="0.35">
      <c r="A32" s="21" t="s">
        <v>115</v>
      </c>
      <c r="B32" s="22">
        <v>0.73</v>
      </c>
      <c r="C32" s="22">
        <v>0.5</v>
      </c>
      <c r="D32" s="31">
        <v>0.86</v>
      </c>
    </row>
  </sheetData>
  <sortState xmlns:xlrd2="http://schemas.microsoft.com/office/spreadsheetml/2017/richdata2" ref="A4:D32">
    <sortCondition ref="A4:A32"/>
  </sortState>
  <mergeCells count="2">
    <mergeCell ref="B2:D2"/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4FE8-173A-4688-84E6-A6736C08D801}">
  <sheetPr>
    <tabColor rgb="FFFFC000"/>
  </sheetPr>
  <dimension ref="A1:D44"/>
  <sheetViews>
    <sheetView zoomScaleNormal="100" workbookViewId="0">
      <selection sqref="A1:D1"/>
    </sheetView>
  </sheetViews>
  <sheetFormatPr defaultRowHeight="15" x14ac:dyDescent="0.25"/>
  <cols>
    <col min="1" max="1" width="26.28515625" customWidth="1"/>
    <col min="2" max="2" width="9.85546875" customWidth="1"/>
  </cols>
  <sheetData>
    <row r="1" spans="1:4" ht="24.75" customHeight="1" x14ac:dyDescent="0.25">
      <c r="A1" s="46" t="s">
        <v>128</v>
      </c>
      <c r="B1" s="46"/>
      <c r="C1" s="46"/>
      <c r="D1" s="46"/>
    </row>
    <row r="2" spans="1:4" ht="18.75" x14ac:dyDescent="0.3">
      <c r="A2" s="3" t="s">
        <v>7</v>
      </c>
      <c r="B2" s="47" t="s">
        <v>8</v>
      </c>
      <c r="C2" s="47"/>
      <c r="D2" s="47"/>
    </row>
    <row r="3" spans="1:4" ht="21" x14ac:dyDescent="0.35">
      <c r="A3" s="3"/>
      <c r="B3" s="32" t="s">
        <v>124</v>
      </c>
      <c r="C3" s="26" t="s">
        <v>123</v>
      </c>
      <c r="D3" s="33" t="s">
        <v>125</v>
      </c>
    </row>
    <row r="4" spans="1:4" x14ac:dyDescent="0.25">
      <c r="A4" s="9" t="s">
        <v>60</v>
      </c>
      <c r="B4" s="13">
        <v>0.73</v>
      </c>
      <c r="C4" s="13">
        <v>0.65</v>
      </c>
      <c r="D4" s="13">
        <v>0.84</v>
      </c>
    </row>
    <row r="5" spans="1:4" x14ac:dyDescent="0.25">
      <c r="A5" s="9" t="s">
        <v>70</v>
      </c>
      <c r="B5" s="13">
        <v>0.6</v>
      </c>
      <c r="C5" s="13">
        <v>0.68</v>
      </c>
      <c r="D5" s="13">
        <v>0.9</v>
      </c>
    </row>
    <row r="6" spans="1:4" x14ac:dyDescent="0.25">
      <c r="A6" s="9" t="s">
        <v>59</v>
      </c>
      <c r="B6" s="13">
        <v>0.2</v>
      </c>
      <c r="C6" s="13">
        <v>0.3</v>
      </c>
      <c r="D6" s="13">
        <v>0.64</v>
      </c>
    </row>
    <row r="7" spans="1:4" x14ac:dyDescent="0.25">
      <c r="A7" s="9" t="s">
        <v>65</v>
      </c>
      <c r="B7" s="13">
        <v>0.23</v>
      </c>
      <c r="C7" s="13">
        <v>0.43</v>
      </c>
      <c r="D7" s="13">
        <v>0.52</v>
      </c>
    </row>
    <row r="8" spans="1:4" x14ac:dyDescent="0.25">
      <c r="A8" s="9" t="s">
        <v>69</v>
      </c>
      <c r="B8" s="13">
        <v>0.67</v>
      </c>
      <c r="C8" s="13">
        <v>0.73</v>
      </c>
      <c r="D8" s="13">
        <v>0.92</v>
      </c>
    </row>
    <row r="9" spans="1:4" x14ac:dyDescent="0.25">
      <c r="A9" s="9" t="s">
        <v>61</v>
      </c>
      <c r="B9" s="13">
        <v>0.16</v>
      </c>
      <c r="C9" s="13">
        <v>0.25</v>
      </c>
      <c r="D9" s="13">
        <v>0.3</v>
      </c>
    </row>
    <row r="10" spans="1:4" x14ac:dyDescent="0.25">
      <c r="A10" s="9" t="s">
        <v>75</v>
      </c>
      <c r="B10" s="13">
        <v>0.37</v>
      </c>
      <c r="C10" s="13">
        <v>0.41</v>
      </c>
      <c r="D10" s="13">
        <v>0.62</v>
      </c>
    </row>
    <row r="11" spans="1:4" x14ac:dyDescent="0.25">
      <c r="A11" s="9" t="s">
        <v>58</v>
      </c>
      <c r="B11" s="13">
        <v>0.73</v>
      </c>
      <c r="C11" s="13">
        <v>0.7</v>
      </c>
      <c r="D11" s="13">
        <v>0.88</v>
      </c>
    </row>
    <row r="12" spans="1:4" x14ac:dyDescent="0.25">
      <c r="A12" s="9" t="s">
        <v>71</v>
      </c>
      <c r="B12" s="13">
        <v>0.6</v>
      </c>
      <c r="C12" s="13">
        <v>0.76</v>
      </c>
      <c r="D12" s="13">
        <v>0.92</v>
      </c>
    </row>
    <row r="13" spans="1:4" x14ac:dyDescent="0.25">
      <c r="A13" s="9" t="s">
        <v>66</v>
      </c>
      <c r="B13" s="13">
        <v>0.56999999999999995</v>
      </c>
      <c r="C13" s="13">
        <v>0.76</v>
      </c>
      <c r="D13" s="13">
        <v>0.88</v>
      </c>
    </row>
    <row r="14" spans="1:4" x14ac:dyDescent="0.25">
      <c r="A14" s="9" t="s">
        <v>67</v>
      </c>
      <c r="B14" s="13">
        <v>0.83</v>
      </c>
      <c r="C14" s="13">
        <v>0.66</v>
      </c>
      <c r="D14" s="13">
        <v>0.8</v>
      </c>
    </row>
    <row r="15" spans="1:4" x14ac:dyDescent="0.25">
      <c r="A15" s="9" t="s">
        <v>72</v>
      </c>
      <c r="B15" s="13">
        <v>0.6</v>
      </c>
      <c r="C15" s="13">
        <v>0.75</v>
      </c>
      <c r="D15" s="13">
        <v>0.88</v>
      </c>
    </row>
    <row r="16" spans="1:4" x14ac:dyDescent="0.25">
      <c r="A16" s="9" t="s">
        <v>57</v>
      </c>
      <c r="B16" s="13">
        <v>1</v>
      </c>
      <c r="C16" s="13">
        <v>0.93</v>
      </c>
      <c r="D16" s="13">
        <v>0.96</v>
      </c>
    </row>
    <row r="17" spans="1:4" x14ac:dyDescent="0.25">
      <c r="A17" s="9" t="s">
        <v>64</v>
      </c>
      <c r="B17" s="13">
        <v>0.9</v>
      </c>
      <c r="C17" s="13">
        <v>0.93</v>
      </c>
      <c r="D17" s="13">
        <v>0.96</v>
      </c>
    </row>
    <row r="18" spans="1:4" x14ac:dyDescent="0.25">
      <c r="A18" s="9" t="s">
        <v>73</v>
      </c>
      <c r="B18" s="13">
        <v>0.73</v>
      </c>
      <c r="C18" s="13">
        <v>0.83</v>
      </c>
      <c r="D18" s="13">
        <v>0.94</v>
      </c>
    </row>
    <row r="19" spans="1:4" x14ac:dyDescent="0.25">
      <c r="A19" s="9" t="s">
        <v>68</v>
      </c>
      <c r="B19" s="13">
        <v>0.33</v>
      </c>
      <c r="C19" s="13">
        <v>0.45</v>
      </c>
      <c r="D19" s="13">
        <v>0.44</v>
      </c>
    </row>
    <row r="20" spans="1:4" x14ac:dyDescent="0.25">
      <c r="A20" s="9" t="s">
        <v>62</v>
      </c>
      <c r="B20" s="13">
        <v>0.77</v>
      </c>
      <c r="C20" s="13">
        <v>0.73</v>
      </c>
      <c r="D20" s="13">
        <v>0.92</v>
      </c>
    </row>
    <row r="21" spans="1:4" x14ac:dyDescent="0.25">
      <c r="A21" s="9" t="s">
        <v>63</v>
      </c>
      <c r="B21" s="13">
        <v>0.33</v>
      </c>
      <c r="C21" s="13">
        <v>0.4</v>
      </c>
      <c r="D21" s="13">
        <v>0.64</v>
      </c>
    </row>
    <row r="22" spans="1:4" x14ac:dyDescent="0.25">
      <c r="A22" s="9" t="s">
        <v>74</v>
      </c>
      <c r="B22" s="13">
        <v>0.76</v>
      </c>
      <c r="C22" s="13">
        <v>0.88</v>
      </c>
      <c r="D22" s="13">
        <v>1</v>
      </c>
    </row>
    <row r="23" spans="1:4" x14ac:dyDescent="0.25">
      <c r="B23" s="8"/>
    </row>
    <row r="24" spans="1:4" x14ac:dyDescent="0.25">
      <c r="B24" s="8"/>
    </row>
    <row r="25" spans="1:4" x14ac:dyDescent="0.25">
      <c r="B25" s="8"/>
    </row>
    <row r="26" spans="1:4" x14ac:dyDescent="0.25">
      <c r="B26" s="8"/>
    </row>
    <row r="27" spans="1:4" x14ac:dyDescent="0.25">
      <c r="B27" s="8"/>
    </row>
    <row r="28" spans="1:4" x14ac:dyDescent="0.25">
      <c r="B28" s="8"/>
    </row>
    <row r="29" spans="1:4" x14ac:dyDescent="0.25">
      <c r="B29" s="8"/>
    </row>
    <row r="30" spans="1:4" x14ac:dyDescent="0.25">
      <c r="B30" s="8"/>
    </row>
    <row r="31" spans="1:4" x14ac:dyDescent="0.25">
      <c r="B31" s="8"/>
    </row>
    <row r="32" spans="1:4" x14ac:dyDescent="0.25">
      <c r="B32" s="8"/>
    </row>
    <row r="33" spans="2:2" x14ac:dyDescent="0.25">
      <c r="B33" s="8"/>
    </row>
    <row r="34" spans="2:2" x14ac:dyDescent="0.25">
      <c r="B34" s="8"/>
    </row>
    <row r="35" spans="2:2" x14ac:dyDescent="0.25">
      <c r="B35" s="8"/>
    </row>
    <row r="36" spans="2:2" x14ac:dyDescent="0.25">
      <c r="B36" s="8"/>
    </row>
    <row r="37" spans="2:2" x14ac:dyDescent="0.25">
      <c r="B37" s="8"/>
    </row>
    <row r="38" spans="2:2" x14ac:dyDescent="0.25">
      <c r="B38" s="8"/>
    </row>
    <row r="39" spans="2:2" x14ac:dyDescent="0.25">
      <c r="B39" s="8"/>
    </row>
    <row r="40" spans="2:2" x14ac:dyDescent="0.25">
      <c r="B40" s="8"/>
    </row>
    <row r="41" spans="2:2" x14ac:dyDescent="0.25">
      <c r="B41" s="8"/>
    </row>
    <row r="42" spans="2:2" x14ac:dyDescent="0.25">
      <c r="B42" s="8"/>
    </row>
    <row r="43" spans="2:2" x14ac:dyDescent="0.25">
      <c r="B43" s="8"/>
    </row>
    <row r="44" spans="2:2" x14ac:dyDescent="0.25">
      <c r="B44" s="8"/>
    </row>
  </sheetData>
  <sortState xmlns:xlrd2="http://schemas.microsoft.com/office/spreadsheetml/2017/richdata2" ref="A3:B22">
    <sortCondition ref="A4:A22"/>
  </sortState>
  <mergeCells count="2">
    <mergeCell ref="A1:D1"/>
    <mergeCell ref="B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6F16-AF15-4759-A034-C1E54EAB3648}">
  <sheetPr>
    <tabColor rgb="FF00B050"/>
  </sheetPr>
  <dimension ref="A1:H106"/>
  <sheetViews>
    <sheetView zoomScaleNormal="100" workbookViewId="0">
      <selection activeCell="F3" sqref="F3:H25"/>
    </sheetView>
  </sheetViews>
  <sheetFormatPr defaultColWidth="8.85546875" defaultRowHeight="15" x14ac:dyDescent="0.25"/>
  <cols>
    <col min="1" max="1" width="40" style="10" customWidth="1"/>
    <col min="2" max="2" width="8.7109375" style="10" customWidth="1"/>
    <col min="3" max="3" width="8.85546875" style="10"/>
    <col min="4" max="4" width="8.42578125" style="10" customWidth="1"/>
    <col min="5" max="5" width="20.140625" style="10" customWidth="1"/>
    <col min="6" max="6" width="9.85546875" style="10" bestFit="1" customWidth="1"/>
    <col min="7" max="7" width="8.85546875" style="10"/>
    <col min="8" max="8" width="12.42578125" style="10" bestFit="1" customWidth="1"/>
    <col min="9" max="16384" width="8.85546875" style="10"/>
  </cols>
  <sheetData>
    <row r="1" spans="1:8" ht="21" x14ac:dyDescent="0.35">
      <c r="A1" s="48" t="s">
        <v>132</v>
      </c>
      <c r="B1" s="48"/>
      <c r="C1" s="48"/>
      <c r="D1" s="48"/>
    </row>
    <row r="2" spans="1:8" ht="18.75" x14ac:dyDescent="0.3">
      <c r="A2" s="11" t="s">
        <v>7</v>
      </c>
      <c r="B2" s="49" t="s">
        <v>8</v>
      </c>
      <c r="C2" s="49"/>
      <c r="D2" s="49"/>
    </row>
    <row r="3" spans="1:8" ht="21" x14ac:dyDescent="0.35">
      <c r="A3" s="11"/>
      <c r="B3" s="34" t="s">
        <v>124</v>
      </c>
      <c r="C3" s="27" t="s">
        <v>123</v>
      </c>
      <c r="D3" s="35" t="s">
        <v>125</v>
      </c>
      <c r="F3" s="54" t="s">
        <v>129</v>
      </c>
      <c r="G3" s="54" t="s">
        <v>130</v>
      </c>
      <c r="H3" s="55" t="s">
        <v>131</v>
      </c>
    </row>
    <row r="4" spans="1:8" x14ac:dyDescent="0.25">
      <c r="A4" s="16" t="s">
        <v>107</v>
      </c>
      <c r="B4" s="14">
        <v>0.6</v>
      </c>
      <c r="C4" s="17">
        <v>0.47</v>
      </c>
      <c r="D4" s="36">
        <v>0.21500000000000002</v>
      </c>
      <c r="F4" s="56">
        <v>0.33</v>
      </c>
      <c r="G4" s="56">
        <v>0.1</v>
      </c>
      <c r="H4" s="56">
        <f>AVERAGE(F4,G4)</f>
        <v>0.21500000000000002</v>
      </c>
    </row>
    <row r="5" spans="1:8" x14ac:dyDescent="0.25">
      <c r="A5" s="16" t="s">
        <v>101</v>
      </c>
      <c r="B5" s="14">
        <v>0.56999999999999995</v>
      </c>
      <c r="C5" s="17">
        <v>0.68</v>
      </c>
      <c r="D5" s="36">
        <v>0.96500000000000008</v>
      </c>
      <c r="F5" s="56">
        <v>0.93</v>
      </c>
      <c r="G5" s="56">
        <v>1</v>
      </c>
      <c r="H5" s="56">
        <f t="shared" ref="H5:H25" si="0">AVERAGE(F5,G5)</f>
        <v>0.96500000000000008</v>
      </c>
    </row>
    <row r="6" spans="1:8" x14ac:dyDescent="0.25">
      <c r="A6" s="16" t="s">
        <v>111</v>
      </c>
      <c r="B6" s="14">
        <v>0</v>
      </c>
      <c r="C6" s="18">
        <v>0.2</v>
      </c>
      <c r="D6" s="36">
        <v>0.44</v>
      </c>
      <c r="F6" s="56">
        <v>0.44</v>
      </c>
      <c r="G6" s="56">
        <v>0.33</v>
      </c>
      <c r="H6" s="56">
        <f t="shared" si="0"/>
        <v>0.38500000000000001</v>
      </c>
    </row>
    <row r="7" spans="1:8" x14ac:dyDescent="0.25">
      <c r="A7" s="16" t="s">
        <v>92</v>
      </c>
      <c r="B7" s="14">
        <v>0.7</v>
      </c>
      <c r="C7" s="17">
        <v>0.75</v>
      </c>
      <c r="D7" s="36">
        <v>0.90500000000000003</v>
      </c>
      <c r="F7" s="56">
        <v>0.91</v>
      </c>
      <c r="G7" s="56">
        <v>0.9</v>
      </c>
      <c r="H7" s="56">
        <f t="shared" si="0"/>
        <v>0.90500000000000003</v>
      </c>
    </row>
    <row r="8" spans="1:8" x14ac:dyDescent="0.25">
      <c r="A8" s="16" t="s">
        <v>95</v>
      </c>
      <c r="B8" s="14">
        <v>0.83</v>
      </c>
      <c r="C8" s="17">
        <v>0.7</v>
      </c>
      <c r="D8" s="36">
        <v>0.91500000000000004</v>
      </c>
      <c r="F8" s="56">
        <v>0.93</v>
      </c>
      <c r="G8" s="56">
        <v>0.9</v>
      </c>
      <c r="H8" s="56">
        <f t="shared" si="0"/>
        <v>0.91500000000000004</v>
      </c>
    </row>
    <row r="9" spans="1:8" x14ac:dyDescent="0.25">
      <c r="A9" s="16" t="s">
        <v>90</v>
      </c>
      <c r="B9" s="14">
        <v>0.43</v>
      </c>
      <c r="C9" s="17">
        <v>0.55000000000000004</v>
      </c>
      <c r="D9" s="36">
        <v>0.6</v>
      </c>
      <c r="F9" s="56">
        <v>0.6</v>
      </c>
      <c r="G9" s="56">
        <v>0.6</v>
      </c>
      <c r="H9" s="56">
        <f t="shared" si="0"/>
        <v>0.6</v>
      </c>
    </row>
    <row r="10" spans="1:8" x14ac:dyDescent="0.25">
      <c r="A10" s="16" t="s">
        <v>99</v>
      </c>
      <c r="B10" s="14">
        <v>0.63</v>
      </c>
      <c r="C10" s="17">
        <v>0.72</v>
      </c>
      <c r="D10" s="36">
        <v>0.49</v>
      </c>
      <c r="F10" s="56">
        <v>0.65</v>
      </c>
      <c r="G10" s="56">
        <v>0.33</v>
      </c>
      <c r="H10" s="56">
        <f t="shared" si="0"/>
        <v>0.49</v>
      </c>
    </row>
    <row r="11" spans="1:8" x14ac:dyDescent="0.25">
      <c r="A11" s="16" t="s">
        <v>89</v>
      </c>
      <c r="B11" s="14">
        <v>0.97</v>
      </c>
      <c r="C11" s="17">
        <v>1</v>
      </c>
      <c r="D11" s="36">
        <v>1</v>
      </c>
      <c r="F11" s="56">
        <v>1</v>
      </c>
      <c r="G11" s="56"/>
      <c r="H11" s="56">
        <f t="shared" si="0"/>
        <v>1</v>
      </c>
    </row>
    <row r="12" spans="1:8" x14ac:dyDescent="0.25">
      <c r="A12" s="16" t="s">
        <v>110</v>
      </c>
      <c r="B12" s="24">
        <v>0</v>
      </c>
      <c r="C12" s="17">
        <v>0.66</v>
      </c>
      <c r="D12" s="36">
        <v>0.73</v>
      </c>
      <c r="F12" s="56">
        <v>0.63</v>
      </c>
      <c r="G12" s="56">
        <v>0.83</v>
      </c>
      <c r="H12" s="56">
        <f t="shared" si="0"/>
        <v>0.73</v>
      </c>
    </row>
    <row r="13" spans="1:8" x14ac:dyDescent="0.25">
      <c r="A13" s="16" t="s">
        <v>97</v>
      </c>
      <c r="B13" s="24">
        <v>0.67</v>
      </c>
      <c r="C13" s="17">
        <v>0.34</v>
      </c>
      <c r="D13" s="36">
        <v>0.66500000000000004</v>
      </c>
      <c r="F13" s="56">
        <v>0.66</v>
      </c>
      <c r="G13" s="56">
        <v>0.67</v>
      </c>
      <c r="H13" s="56">
        <f t="shared" si="0"/>
        <v>0.66500000000000004</v>
      </c>
    </row>
    <row r="14" spans="1:8" x14ac:dyDescent="0.25">
      <c r="A14" s="16" t="s">
        <v>112</v>
      </c>
      <c r="B14" s="24">
        <v>0.37</v>
      </c>
      <c r="C14" s="17">
        <v>0.3</v>
      </c>
      <c r="D14" s="36">
        <v>0.25</v>
      </c>
      <c r="F14" s="56">
        <v>0.25</v>
      </c>
      <c r="G14" s="56">
        <v>0.06</v>
      </c>
      <c r="H14" s="56">
        <f t="shared" si="0"/>
        <v>0.155</v>
      </c>
    </row>
    <row r="15" spans="1:8" x14ac:dyDescent="0.25">
      <c r="A15" s="16" t="s">
        <v>108</v>
      </c>
      <c r="B15" s="24">
        <v>0</v>
      </c>
      <c r="C15" s="17">
        <v>0.7</v>
      </c>
      <c r="D15" s="36">
        <v>0.45499999999999996</v>
      </c>
      <c r="F15" s="56">
        <v>0.57999999999999996</v>
      </c>
      <c r="G15" s="56">
        <v>0.33</v>
      </c>
      <c r="H15" s="56">
        <f t="shared" si="0"/>
        <v>0.45499999999999996</v>
      </c>
    </row>
    <row r="16" spans="1:8" x14ac:dyDescent="0.25">
      <c r="A16" s="16" t="s">
        <v>109</v>
      </c>
      <c r="B16" s="24">
        <v>0</v>
      </c>
      <c r="C16" s="17">
        <v>0.9</v>
      </c>
      <c r="D16" s="36">
        <v>0.89500000000000002</v>
      </c>
      <c r="F16" s="56">
        <v>0.89</v>
      </c>
      <c r="G16" s="56">
        <v>0.9</v>
      </c>
      <c r="H16" s="56">
        <f t="shared" si="0"/>
        <v>0.89500000000000002</v>
      </c>
    </row>
    <row r="17" spans="1:8" x14ac:dyDescent="0.25">
      <c r="A17" s="16" t="s">
        <v>98</v>
      </c>
      <c r="B17" s="24">
        <v>0.5</v>
      </c>
      <c r="C17" s="17">
        <v>0.77</v>
      </c>
      <c r="D17" s="36">
        <v>0.95</v>
      </c>
      <c r="F17" s="56">
        <v>0.93</v>
      </c>
      <c r="G17" s="56">
        <v>0.97</v>
      </c>
      <c r="H17" s="56">
        <f t="shared" si="0"/>
        <v>0.95</v>
      </c>
    </row>
    <row r="18" spans="1:8" x14ac:dyDescent="0.25">
      <c r="A18" s="16" t="s">
        <v>91</v>
      </c>
      <c r="B18" s="14">
        <v>0.13</v>
      </c>
      <c r="C18" s="17">
        <v>0.5</v>
      </c>
      <c r="D18" s="36">
        <v>0.55000000000000004</v>
      </c>
      <c r="F18" s="56">
        <v>0.6</v>
      </c>
      <c r="G18" s="56">
        <v>0.5</v>
      </c>
      <c r="H18" s="56">
        <f t="shared" si="0"/>
        <v>0.55000000000000004</v>
      </c>
    </row>
    <row r="19" spans="1:8" x14ac:dyDescent="0.25">
      <c r="A19" s="16" t="s">
        <v>102</v>
      </c>
      <c r="B19" s="14">
        <v>0.3</v>
      </c>
      <c r="C19" s="17">
        <v>0.53</v>
      </c>
      <c r="D19" s="36">
        <v>0.53</v>
      </c>
      <c r="F19" s="56">
        <v>0.56000000000000005</v>
      </c>
      <c r="G19" s="56">
        <v>0.5</v>
      </c>
      <c r="H19" s="56">
        <f t="shared" si="0"/>
        <v>0.53</v>
      </c>
    </row>
    <row r="20" spans="1:8" x14ac:dyDescent="0.25">
      <c r="A20" s="16" t="s">
        <v>94</v>
      </c>
      <c r="B20" s="14">
        <v>0.51</v>
      </c>
      <c r="C20" s="17">
        <v>0.5</v>
      </c>
      <c r="D20" s="36">
        <v>0.57999999999999996</v>
      </c>
      <c r="F20" s="56">
        <v>0.69</v>
      </c>
      <c r="G20" s="56">
        <v>0.47</v>
      </c>
      <c r="H20" s="56">
        <f t="shared" si="0"/>
        <v>0.57999999999999996</v>
      </c>
    </row>
    <row r="21" spans="1:8" x14ac:dyDescent="0.25">
      <c r="A21" s="16" t="s">
        <v>88</v>
      </c>
      <c r="B21" s="14">
        <v>0.83</v>
      </c>
      <c r="C21" s="17">
        <v>1</v>
      </c>
      <c r="D21" s="36">
        <v>0.97499999999999998</v>
      </c>
      <c r="F21" s="56">
        <v>0.95</v>
      </c>
      <c r="G21" s="56">
        <v>1</v>
      </c>
      <c r="H21" s="56">
        <f t="shared" si="0"/>
        <v>0.97499999999999998</v>
      </c>
    </row>
    <row r="22" spans="1:8" x14ac:dyDescent="0.25">
      <c r="A22" s="16" t="s">
        <v>96</v>
      </c>
      <c r="B22" s="14">
        <v>0.9</v>
      </c>
      <c r="C22" s="17">
        <v>0.87</v>
      </c>
      <c r="D22" s="36">
        <v>0.96500000000000008</v>
      </c>
      <c r="F22" s="56">
        <v>0.93</v>
      </c>
      <c r="G22" s="56">
        <v>1</v>
      </c>
      <c r="H22" s="56">
        <f t="shared" si="0"/>
        <v>0.96500000000000008</v>
      </c>
    </row>
    <row r="23" spans="1:8" x14ac:dyDescent="0.25">
      <c r="A23" s="16" t="s">
        <v>93</v>
      </c>
      <c r="B23" s="14">
        <v>0.53</v>
      </c>
      <c r="C23" s="17">
        <v>0.56999999999999995</v>
      </c>
      <c r="D23" s="36">
        <v>0.84</v>
      </c>
      <c r="F23" s="56">
        <v>0.95</v>
      </c>
      <c r="G23" s="56">
        <v>0.73</v>
      </c>
      <c r="H23" s="56">
        <f t="shared" si="0"/>
        <v>0.84</v>
      </c>
    </row>
    <row r="24" spans="1:8" x14ac:dyDescent="0.25">
      <c r="A24" s="16" t="s">
        <v>100</v>
      </c>
      <c r="B24" s="14">
        <v>0.9</v>
      </c>
      <c r="C24" s="17">
        <v>0.88</v>
      </c>
      <c r="D24" s="36">
        <v>0.93</v>
      </c>
      <c r="F24" s="56">
        <v>0.93</v>
      </c>
      <c r="G24" s="56">
        <v>0.93</v>
      </c>
      <c r="H24" s="56">
        <f t="shared" si="0"/>
        <v>0.93</v>
      </c>
    </row>
    <row r="25" spans="1:8" x14ac:dyDescent="0.25">
      <c r="A25" s="16" t="s">
        <v>106</v>
      </c>
      <c r="B25" s="24">
        <v>0</v>
      </c>
      <c r="C25" s="17">
        <v>0.22</v>
      </c>
      <c r="D25" s="36">
        <v>0.39500000000000002</v>
      </c>
      <c r="F25" s="56">
        <v>0.66</v>
      </c>
      <c r="G25" s="56">
        <v>0.13</v>
      </c>
      <c r="H25" s="56">
        <f t="shared" si="0"/>
        <v>0.39500000000000002</v>
      </c>
    </row>
    <row r="26" spans="1:8" x14ac:dyDescent="0.25">
      <c r="B26" s="12"/>
    </row>
    <row r="27" spans="1:8" x14ac:dyDescent="0.25">
      <c r="B27" s="12"/>
    </row>
    <row r="28" spans="1:8" x14ac:dyDescent="0.25">
      <c r="B28" s="12"/>
    </row>
    <row r="29" spans="1:8" x14ac:dyDescent="0.25">
      <c r="B29" s="12"/>
    </row>
    <row r="30" spans="1:8" x14ac:dyDescent="0.25">
      <c r="B30" s="12"/>
    </row>
    <row r="31" spans="1:8" x14ac:dyDescent="0.25">
      <c r="B31" s="12"/>
    </row>
    <row r="32" spans="1:8" x14ac:dyDescent="0.25">
      <c r="B32" s="12"/>
    </row>
    <row r="33" spans="2:2" x14ac:dyDescent="0.25">
      <c r="B33" s="12"/>
    </row>
    <row r="34" spans="2:2" x14ac:dyDescent="0.25">
      <c r="B34" s="12"/>
    </row>
    <row r="35" spans="2:2" x14ac:dyDescent="0.25">
      <c r="B35" s="12"/>
    </row>
    <row r="36" spans="2:2" x14ac:dyDescent="0.25">
      <c r="B36" s="12"/>
    </row>
    <row r="37" spans="2:2" x14ac:dyDescent="0.25">
      <c r="B37" s="12"/>
    </row>
    <row r="38" spans="2:2" x14ac:dyDescent="0.25">
      <c r="B38" s="12"/>
    </row>
    <row r="39" spans="2:2" x14ac:dyDescent="0.25">
      <c r="B39" s="12"/>
    </row>
    <row r="40" spans="2:2" x14ac:dyDescent="0.25">
      <c r="B40" s="12"/>
    </row>
    <row r="41" spans="2:2" x14ac:dyDescent="0.25">
      <c r="B41" s="12"/>
    </row>
    <row r="42" spans="2:2" x14ac:dyDescent="0.25">
      <c r="B42" s="12"/>
    </row>
    <row r="43" spans="2:2" x14ac:dyDescent="0.25">
      <c r="B43" s="12"/>
    </row>
    <row r="44" spans="2:2" x14ac:dyDescent="0.25">
      <c r="B44" s="12"/>
    </row>
    <row r="45" spans="2:2" x14ac:dyDescent="0.25">
      <c r="B45" s="12"/>
    </row>
    <row r="46" spans="2:2" x14ac:dyDescent="0.25">
      <c r="B46" s="12"/>
    </row>
    <row r="47" spans="2:2" x14ac:dyDescent="0.25">
      <c r="B47" s="12"/>
    </row>
    <row r="48" spans="2:2" x14ac:dyDescent="0.25">
      <c r="B48" s="12"/>
    </row>
    <row r="49" spans="2:2" x14ac:dyDescent="0.25">
      <c r="B49" s="12"/>
    </row>
    <row r="50" spans="2:2" x14ac:dyDescent="0.25">
      <c r="B50" s="12"/>
    </row>
    <row r="51" spans="2:2" x14ac:dyDescent="0.25">
      <c r="B51" s="12"/>
    </row>
    <row r="52" spans="2:2" x14ac:dyDescent="0.25">
      <c r="B52" s="12"/>
    </row>
    <row r="53" spans="2:2" x14ac:dyDescent="0.25">
      <c r="B53" s="12"/>
    </row>
    <row r="54" spans="2:2" x14ac:dyDescent="0.25">
      <c r="B54" s="12"/>
    </row>
    <row r="55" spans="2:2" x14ac:dyDescent="0.25">
      <c r="B55" s="12"/>
    </row>
    <row r="56" spans="2:2" x14ac:dyDescent="0.25">
      <c r="B56" s="12"/>
    </row>
    <row r="57" spans="2:2" x14ac:dyDescent="0.25">
      <c r="B57" s="12"/>
    </row>
    <row r="58" spans="2:2" x14ac:dyDescent="0.25">
      <c r="B58" s="12"/>
    </row>
    <row r="59" spans="2:2" x14ac:dyDescent="0.25">
      <c r="B59" s="12"/>
    </row>
    <row r="60" spans="2:2" x14ac:dyDescent="0.25">
      <c r="B60" s="12"/>
    </row>
    <row r="61" spans="2:2" x14ac:dyDescent="0.25">
      <c r="B61" s="12"/>
    </row>
    <row r="62" spans="2:2" x14ac:dyDescent="0.25">
      <c r="B62" s="12"/>
    </row>
    <row r="63" spans="2:2" x14ac:dyDescent="0.25">
      <c r="B63" s="12"/>
    </row>
    <row r="64" spans="2:2" x14ac:dyDescent="0.25">
      <c r="B64" s="12"/>
    </row>
    <row r="65" spans="2:2" x14ac:dyDescent="0.25">
      <c r="B65" s="12"/>
    </row>
    <row r="66" spans="2:2" x14ac:dyDescent="0.25">
      <c r="B66" s="12"/>
    </row>
    <row r="67" spans="2:2" x14ac:dyDescent="0.25">
      <c r="B67" s="12"/>
    </row>
    <row r="68" spans="2:2" x14ac:dyDescent="0.25">
      <c r="B68" s="12"/>
    </row>
    <row r="69" spans="2:2" x14ac:dyDescent="0.25">
      <c r="B69" s="12"/>
    </row>
    <row r="70" spans="2:2" x14ac:dyDescent="0.25">
      <c r="B70" s="12"/>
    </row>
    <row r="71" spans="2:2" x14ac:dyDescent="0.25">
      <c r="B71" s="12"/>
    </row>
    <row r="72" spans="2:2" x14ac:dyDescent="0.25">
      <c r="B72" s="12"/>
    </row>
    <row r="73" spans="2:2" x14ac:dyDescent="0.25">
      <c r="B73" s="12"/>
    </row>
    <row r="74" spans="2:2" x14ac:dyDescent="0.25">
      <c r="B74" s="12"/>
    </row>
    <row r="75" spans="2:2" x14ac:dyDescent="0.25">
      <c r="B75" s="12"/>
    </row>
    <row r="76" spans="2:2" x14ac:dyDescent="0.25">
      <c r="B76" s="12"/>
    </row>
    <row r="77" spans="2:2" x14ac:dyDescent="0.25">
      <c r="B77" s="12"/>
    </row>
    <row r="78" spans="2:2" x14ac:dyDescent="0.25">
      <c r="B78" s="12"/>
    </row>
    <row r="79" spans="2:2" x14ac:dyDescent="0.25">
      <c r="B79" s="12"/>
    </row>
    <row r="80" spans="2:2" x14ac:dyDescent="0.25">
      <c r="B80" s="12"/>
    </row>
    <row r="81" spans="2:2" x14ac:dyDescent="0.25">
      <c r="B81" s="12"/>
    </row>
    <row r="82" spans="2:2" x14ac:dyDescent="0.25">
      <c r="B82" s="12"/>
    </row>
    <row r="83" spans="2:2" x14ac:dyDescent="0.25">
      <c r="B83" s="12"/>
    </row>
    <row r="84" spans="2:2" x14ac:dyDescent="0.25">
      <c r="B84" s="12"/>
    </row>
    <row r="85" spans="2:2" x14ac:dyDescent="0.25">
      <c r="B85" s="12"/>
    </row>
    <row r="86" spans="2:2" x14ac:dyDescent="0.25">
      <c r="B86" s="12"/>
    </row>
    <row r="87" spans="2:2" x14ac:dyDescent="0.25">
      <c r="B87" s="12"/>
    </row>
    <row r="88" spans="2:2" x14ac:dyDescent="0.25">
      <c r="B88" s="12"/>
    </row>
    <row r="89" spans="2:2" x14ac:dyDescent="0.25">
      <c r="B89" s="12"/>
    </row>
    <row r="90" spans="2:2" x14ac:dyDescent="0.25">
      <c r="B90" s="12"/>
    </row>
    <row r="91" spans="2:2" x14ac:dyDescent="0.25">
      <c r="B91" s="12"/>
    </row>
    <row r="92" spans="2:2" x14ac:dyDescent="0.25">
      <c r="B92" s="12"/>
    </row>
    <row r="93" spans="2:2" x14ac:dyDescent="0.25">
      <c r="B93" s="12"/>
    </row>
    <row r="94" spans="2:2" x14ac:dyDescent="0.25">
      <c r="B94" s="12"/>
    </row>
    <row r="95" spans="2:2" x14ac:dyDescent="0.25">
      <c r="B95" s="12"/>
    </row>
    <row r="96" spans="2:2" x14ac:dyDescent="0.25">
      <c r="B96" s="12"/>
    </row>
    <row r="97" spans="2:2" x14ac:dyDescent="0.25">
      <c r="B97" s="12"/>
    </row>
    <row r="98" spans="2:2" x14ac:dyDescent="0.25">
      <c r="B98" s="12"/>
    </row>
    <row r="99" spans="2:2" x14ac:dyDescent="0.25">
      <c r="B99" s="12"/>
    </row>
    <row r="100" spans="2:2" x14ac:dyDescent="0.25">
      <c r="B100" s="12"/>
    </row>
    <row r="101" spans="2:2" x14ac:dyDescent="0.25">
      <c r="B101" s="12"/>
    </row>
    <row r="102" spans="2:2" x14ac:dyDescent="0.25">
      <c r="B102" s="12"/>
    </row>
    <row r="103" spans="2:2" x14ac:dyDescent="0.25">
      <c r="B103" s="12"/>
    </row>
    <row r="104" spans="2:2" x14ac:dyDescent="0.25">
      <c r="B104" s="12"/>
    </row>
    <row r="105" spans="2:2" x14ac:dyDescent="0.25">
      <c r="B105" s="12"/>
    </row>
    <row r="106" spans="2:2" x14ac:dyDescent="0.25">
      <c r="B106" s="12"/>
    </row>
  </sheetData>
  <sortState xmlns:xlrd2="http://schemas.microsoft.com/office/spreadsheetml/2017/richdata2" ref="A3:B25">
    <sortCondition ref="A4:A25"/>
  </sortState>
  <mergeCells count="2">
    <mergeCell ref="A1:D1"/>
    <mergeCell ref="B2:D2"/>
  </mergeCells>
  <pageMargins left="0.7" right="0.7" top="0.75" bottom="0.75" header="0.3" footer="0.3"/>
  <pageSetup orientation="portrait" r:id="rId1"/>
  <ignoredErrors>
    <ignoredError sqref="H4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8C6C-D5D2-46CD-AEB3-7688ED247200}">
  <sheetPr>
    <tabColor theme="1"/>
  </sheetPr>
  <dimension ref="A1:H26"/>
  <sheetViews>
    <sheetView zoomScaleNormal="100" workbookViewId="0">
      <selection activeCell="F3" sqref="F3:H26"/>
    </sheetView>
  </sheetViews>
  <sheetFormatPr defaultRowHeight="15" x14ac:dyDescent="0.25"/>
  <cols>
    <col min="1" max="1" width="42.5703125" customWidth="1"/>
    <col min="2" max="2" width="8.42578125" style="2" bestFit="1" customWidth="1"/>
    <col min="4" max="4" width="9.140625" customWidth="1"/>
    <col min="5" max="5" width="15.5703125" customWidth="1"/>
    <col min="6" max="6" width="9.85546875" bestFit="1" customWidth="1"/>
    <col min="7" max="7" width="8.85546875" customWidth="1"/>
    <col min="8" max="8" width="12.42578125" bestFit="1" customWidth="1"/>
  </cols>
  <sheetData>
    <row r="1" spans="1:8" ht="21" x14ac:dyDescent="0.35">
      <c r="A1" s="51" t="s">
        <v>133</v>
      </c>
      <c r="B1" s="51"/>
      <c r="C1" s="51"/>
      <c r="D1" s="51"/>
    </row>
    <row r="2" spans="1:8" ht="18.75" x14ac:dyDescent="0.3">
      <c r="A2" s="3" t="s">
        <v>7</v>
      </c>
      <c r="B2" s="50" t="s">
        <v>8</v>
      </c>
      <c r="C2" s="50"/>
      <c r="D2" s="50"/>
    </row>
    <row r="3" spans="1:8" ht="21" x14ac:dyDescent="0.35">
      <c r="A3" s="3"/>
      <c r="B3" s="25" t="s">
        <v>124</v>
      </c>
      <c r="C3" s="4" t="s">
        <v>123</v>
      </c>
      <c r="D3" s="20" t="s">
        <v>125</v>
      </c>
      <c r="F3" s="54" t="s">
        <v>129</v>
      </c>
      <c r="G3" s="54" t="s">
        <v>130</v>
      </c>
      <c r="H3" s="55" t="s">
        <v>131</v>
      </c>
    </row>
    <row r="4" spans="1:8" x14ac:dyDescent="0.25">
      <c r="A4" s="9" t="s">
        <v>37</v>
      </c>
      <c r="B4" s="14">
        <v>0.37</v>
      </c>
      <c r="C4" s="14">
        <v>0.80500000000000005</v>
      </c>
      <c r="D4" s="13">
        <v>0.82</v>
      </c>
      <c r="F4" s="57">
        <v>0.8</v>
      </c>
      <c r="G4" s="57">
        <v>0.84</v>
      </c>
      <c r="H4" s="57">
        <f>AVERAGE(F4,G4)</f>
        <v>0.82000000000000006</v>
      </c>
    </row>
    <row r="5" spans="1:8" x14ac:dyDescent="0.25">
      <c r="A5" s="9" t="s">
        <v>48</v>
      </c>
      <c r="B5" s="14">
        <v>0.27</v>
      </c>
      <c r="C5" s="14">
        <v>0.51</v>
      </c>
      <c r="D5" s="13">
        <v>0.56999999999999995</v>
      </c>
      <c r="F5" s="57">
        <v>0.54</v>
      </c>
      <c r="G5" s="57">
        <v>0.6</v>
      </c>
      <c r="H5" s="57">
        <f t="shared" ref="H5:H26" si="0">AVERAGE(F5,G5)</f>
        <v>0.57000000000000006</v>
      </c>
    </row>
    <row r="6" spans="1:8" x14ac:dyDescent="0.25">
      <c r="A6" s="9" t="s">
        <v>52</v>
      </c>
      <c r="B6" s="14">
        <v>0.5</v>
      </c>
      <c r="C6" s="14">
        <v>0.68500000000000005</v>
      </c>
      <c r="D6" s="13">
        <v>0.82000000000000006</v>
      </c>
      <c r="F6" s="57">
        <v>0.64</v>
      </c>
      <c r="G6" s="57">
        <v>1</v>
      </c>
      <c r="H6" s="57">
        <f t="shared" si="0"/>
        <v>0.82000000000000006</v>
      </c>
    </row>
    <row r="7" spans="1:8" x14ac:dyDescent="0.25">
      <c r="A7" s="9" t="s">
        <v>51</v>
      </c>
      <c r="B7" s="14">
        <v>0.23</v>
      </c>
      <c r="C7" s="15">
        <v>0.65999999999999992</v>
      </c>
      <c r="D7" s="13">
        <v>0.67500000000000004</v>
      </c>
      <c r="F7" s="57">
        <v>0.48</v>
      </c>
      <c r="G7" s="57">
        <v>0.87</v>
      </c>
      <c r="H7" s="57">
        <f t="shared" si="0"/>
        <v>0.67500000000000004</v>
      </c>
    </row>
    <row r="8" spans="1:8" x14ac:dyDescent="0.25">
      <c r="A8" s="9" t="s">
        <v>46</v>
      </c>
      <c r="B8" s="14">
        <v>0.9</v>
      </c>
      <c r="C8" s="14">
        <v>0.76500000000000001</v>
      </c>
      <c r="D8" s="13">
        <v>0.87999999999999989</v>
      </c>
      <c r="F8" s="57">
        <v>0.94</v>
      </c>
      <c r="G8" s="57">
        <v>0.82</v>
      </c>
      <c r="H8" s="57">
        <f t="shared" si="0"/>
        <v>0.87999999999999989</v>
      </c>
    </row>
    <row r="9" spans="1:8" x14ac:dyDescent="0.25">
      <c r="A9" s="9" t="s">
        <v>34</v>
      </c>
      <c r="B9" s="14">
        <v>0.86</v>
      </c>
      <c r="C9" s="14">
        <v>0.81499999999999995</v>
      </c>
      <c r="D9" s="13">
        <v>0.73499999999999999</v>
      </c>
      <c r="F9" s="57">
        <v>0.74</v>
      </c>
      <c r="G9" s="57">
        <v>0.73</v>
      </c>
      <c r="H9" s="57">
        <f t="shared" si="0"/>
        <v>0.73499999999999999</v>
      </c>
    </row>
    <row r="10" spans="1:8" x14ac:dyDescent="0.25">
      <c r="A10" s="9" t="s">
        <v>42</v>
      </c>
      <c r="B10" s="14">
        <v>0.33</v>
      </c>
      <c r="C10" s="14">
        <v>0.39</v>
      </c>
      <c r="D10" s="13">
        <v>0.42</v>
      </c>
      <c r="F10" s="57">
        <v>0.34</v>
      </c>
      <c r="G10" s="57">
        <v>0.42</v>
      </c>
      <c r="H10" s="57">
        <f t="shared" si="0"/>
        <v>0.38</v>
      </c>
    </row>
    <row r="11" spans="1:8" x14ac:dyDescent="0.25">
      <c r="A11" s="9" t="s">
        <v>38</v>
      </c>
      <c r="B11" s="14">
        <v>0.87</v>
      </c>
      <c r="C11" s="14">
        <v>0.86499999999999999</v>
      </c>
      <c r="D11" s="13">
        <v>0.91999999999999993</v>
      </c>
      <c r="F11" s="57">
        <v>0.86</v>
      </c>
      <c r="G11" s="57">
        <v>0.98</v>
      </c>
      <c r="H11" s="57">
        <f t="shared" si="0"/>
        <v>0.91999999999999993</v>
      </c>
    </row>
    <row r="12" spans="1:8" x14ac:dyDescent="0.25">
      <c r="A12" s="9" t="s">
        <v>44</v>
      </c>
      <c r="B12" s="14">
        <v>0.5</v>
      </c>
      <c r="C12" s="14">
        <v>0.65</v>
      </c>
      <c r="D12" s="13">
        <v>0.79499999999999993</v>
      </c>
      <c r="F12" s="57">
        <v>0.59</v>
      </c>
      <c r="G12" s="57">
        <v>1</v>
      </c>
      <c r="H12" s="57">
        <f t="shared" si="0"/>
        <v>0.79499999999999993</v>
      </c>
    </row>
    <row r="13" spans="1:8" x14ac:dyDescent="0.25">
      <c r="A13" s="9" t="s">
        <v>35</v>
      </c>
      <c r="B13" s="14">
        <v>0.87</v>
      </c>
      <c r="C13" s="14">
        <v>0.89500000000000002</v>
      </c>
      <c r="D13" s="13">
        <v>0.95</v>
      </c>
      <c r="F13" s="57">
        <v>0.9</v>
      </c>
      <c r="G13" s="57">
        <v>1</v>
      </c>
      <c r="H13" s="57">
        <f t="shared" si="0"/>
        <v>0.95</v>
      </c>
    </row>
    <row r="14" spans="1:8" x14ac:dyDescent="0.25">
      <c r="A14" s="9" t="s">
        <v>45</v>
      </c>
      <c r="B14" s="14">
        <v>0.43</v>
      </c>
      <c r="C14" s="14">
        <v>0.69</v>
      </c>
      <c r="D14" s="13">
        <v>0.88</v>
      </c>
      <c r="F14" s="57">
        <v>0.76</v>
      </c>
      <c r="G14" s="57">
        <v>1</v>
      </c>
      <c r="H14" s="57">
        <f t="shared" si="0"/>
        <v>0.88</v>
      </c>
    </row>
    <row r="15" spans="1:8" x14ac:dyDescent="0.25">
      <c r="A15" s="9" t="s">
        <v>49</v>
      </c>
      <c r="B15" s="14">
        <v>0.73</v>
      </c>
      <c r="C15" s="14">
        <v>0.65</v>
      </c>
      <c r="D15" s="13">
        <v>0.78</v>
      </c>
      <c r="F15" s="57">
        <v>0.78</v>
      </c>
      <c r="G15" s="57">
        <v>0.78</v>
      </c>
      <c r="H15" s="57">
        <f t="shared" si="0"/>
        <v>0.78</v>
      </c>
    </row>
    <row r="16" spans="1:8" x14ac:dyDescent="0.25">
      <c r="A16" s="9" t="s">
        <v>47</v>
      </c>
      <c r="B16" s="14">
        <v>0.4</v>
      </c>
      <c r="C16" s="14">
        <v>0.6</v>
      </c>
      <c r="D16" s="13">
        <v>0.75</v>
      </c>
      <c r="F16" s="57">
        <v>0.5</v>
      </c>
      <c r="G16" s="57">
        <v>1</v>
      </c>
      <c r="H16" s="57">
        <f t="shared" si="0"/>
        <v>0.75</v>
      </c>
    </row>
    <row r="17" spans="1:8" x14ac:dyDescent="0.25">
      <c r="A17" s="9" t="s">
        <v>41</v>
      </c>
      <c r="B17" s="14">
        <v>0.77</v>
      </c>
      <c r="C17" s="15">
        <v>0.69</v>
      </c>
      <c r="D17" s="13">
        <v>0.71499999999999997</v>
      </c>
      <c r="F17" s="57">
        <v>0.72</v>
      </c>
      <c r="G17" s="57">
        <v>0.71</v>
      </c>
      <c r="H17" s="57">
        <f t="shared" si="0"/>
        <v>0.71499999999999997</v>
      </c>
    </row>
    <row r="18" spans="1:8" x14ac:dyDescent="0.25">
      <c r="A18" s="9" t="s">
        <v>122</v>
      </c>
      <c r="B18" s="14">
        <v>0.36</v>
      </c>
      <c r="C18" s="14">
        <v>0.51500000000000001</v>
      </c>
      <c r="D18" s="13">
        <v>0.53499999999999992</v>
      </c>
      <c r="F18" s="57">
        <v>0.38</v>
      </c>
      <c r="G18" s="57">
        <v>0.69</v>
      </c>
      <c r="H18" s="57">
        <f t="shared" si="0"/>
        <v>0.53499999999999992</v>
      </c>
    </row>
    <row r="19" spans="1:8" x14ac:dyDescent="0.25">
      <c r="A19" s="9" t="s">
        <v>40</v>
      </c>
      <c r="B19" s="14">
        <v>0.5</v>
      </c>
      <c r="C19" s="14">
        <v>0.79499999999999993</v>
      </c>
      <c r="D19" s="13">
        <v>0.82000000000000006</v>
      </c>
      <c r="F19" s="57">
        <v>0.68</v>
      </c>
      <c r="G19" s="57">
        <v>0.96</v>
      </c>
      <c r="H19" s="57">
        <f t="shared" si="0"/>
        <v>0.82000000000000006</v>
      </c>
    </row>
    <row r="20" spans="1:8" x14ac:dyDescent="0.25">
      <c r="A20" s="9" t="s">
        <v>36</v>
      </c>
      <c r="B20" s="14">
        <v>0.56999999999999995</v>
      </c>
      <c r="C20" s="14">
        <v>0.8</v>
      </c>
      <c r="D20" s="13">
        <v>0.77</v>
      </c>
      <c r="F20" s="57">
        <v>0.7</v>
      </c>
      <c r="G20" s="57">
        <v>0.84</v>
      </c>
      <c r="H20" s="57">
        <f t="shared" si="0"/>
        <v>0.77</v>
      </c>
    </row>
    <row r="21" spans="1:8" x14ac:dyDescent="0.25">
      <c r="A21" s="9" t="s">
        <v>43</v>
      </c>
      <c r="B21" s="14">
        <v>0.5</v>
      </c>
      <c r="C21" s="14">
        <v>0.63500000000000001</v>
      </c>
      <c r="D21" s="13">
        <v>0.73499999999999999</v>
      </c>
      <c r="F21" s="57">
        <v>0.6</v>
      </c>
      <c r="G21" s="57">
        <v>0.87</v>
      </c>
      <c r="H21" s="57">
        <f t="shared" si="0"/>
        <v>0.73499999999999999</v>
      </c>
    </row>
    <row r="22" spans="1:8" x14ac:dyDescent="0.25">
      <c r="A22" s="9" t="s">
        <v>104</v>
      </c>
      <c r="B22" s="14">
        <v>0.63</v>
      </c>
      <c r="C22" s="14">
        <v>0.28000000000000003</v>
      </c>
      <c r="D22" s="13">
        <v>0.31</v>
      </c>
      <c r="F22" s="57">
        <v>0.44</v>
      </c>
      <c r="G22" s="57">
        <v>0.18</v>
      </c>
      <c r="H22" s="57">
        <f t="shared" si="0"/>
        <v>0.31</v>
      </c>
    </row>
    <row r="23" spans="1:8" x14ac:dyDescent="0.25">
      <c r="A23" s="9" t="s">
        <v>103</v>
      </c>
      <c r="B23" s="14">
        <v>0.77</v>
      </c>
      <c r="C23" s="14">
        <v>0.57999999999999996</v>
      </c>
      <c r="D23" s="13">
        <v>0.875</v>
      </c>
      <c r="F23" s="57">
        <v>0.84</v>
      </c>
      <c r="G23" s="57">
        <v>0.91</v>
      </c>
      <c r="H23" s="57">
        <f t="shared" si="0"/>
        <v>0.875</v>
      </c>
    </row>
    <row r="24" spans="1:8" x14ac:dyDescent="0.25">
      <c r="A24" s="9" t="s">
        <v>50</v>
      </c>
      <c r="B24" s="14">
        <v>0.53</v>
      </c>
      <c r="C24" s="14">
        <v>0.70499999999999996</v>
      </c>
      <c r="D24" s="13">
        <v>0.9</v>
      </c>
      <c r="F24" s="57">
        <v>0.8</v>
      </c>
      <c r="G24" s="57">
        <v>1</v>
      </c>
      <c r="H24" s="57">
        <f t="shared" si="0"/>
        <v>0.9</v>
      </c>
    </row>
    <row r="25" spans="1:8" x14ac:dyDescent="0.25">
      <c r="A25" s="9" t="s">
        <v>39</v>
      </c>
      <c r="B25" s="14">
        <v>0.47</v>
      </c>
      <c r="C25" s="14">
        <v>0.35</v>
      </c>
      <c r="D25" s="13">
        <v>0.48</v>
      </c>
      <c r="F25" s="57">
        <v>0.66</v>
      </c>
      <c r="G25" s="57">
        <v>0.3</v>
      </c>
      <c r="H25" s="57">
        <f t="shared" si="0"/>
        <v>0.48</v>
      </c>
    </row>
    <row r="26" spans="1:8" x14ac:dyDescent="0.25">
      <c r="A26" s="9" t="s">
        <v>53</v>
      </c>
      <c r="B26" s="14">
        <v>0.6</v>
      </c>
      <c r="C26" s="14">
        <v>0.7</v>
      </c>
      <c r="D26" s="13">
        <v>0.75</v>
      </c>
      <c r="F26" s="57">
        <v>0.72</v>
      </c>
      <c r="G26" s="57">
        <v>0.78</v>
      </c>
      <c r="H26" s="57">
        <f t="shared" si="0"/>
        <v>0.75</v>
      </c>
    </row>
  </sheetData>
  <sortState xmlns:xlrd2="http://schemas.microsoft.com/office/spreadsheetml/2017/richdata2" ref="A3:B26">
    <sortCondition ref="A4:A26"/>
  </sortState>
  <mergeCells count="2">
    <mergeCell ref="B2:D2"/>
    <mergeCell ref="A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AAEA-B6FE-4ED6-8689-CF44FF5A66BA}">
  <sheetPr>
    <tabColor rgb="FFFF0000"/>
  </sheetPr>
  <dimension ref="A1:H23"/>
  <sheetViews>
    <sheetView zoomScaleNormal="100" workbookViewId="0">
      <selection activeCell="F3" sqref="F3:H23"/>
    </sheetView>
  </sheetViews>
  <sheetFormatPr defaultRowHeight="15" x14ac:dyDescent="0.25"/>
  <cols>
    <col min="1" max="1" width="34" customWidth="1"/>
    <col min="2" max="2" width="9.42578125" customWidth="1"/>
    <col min="4" max="4" width="10.28515625" customWidth="1"/>
    <col min="5" max="5" width="11.28515625" customWidth="1"/>
    <col min="6" max="6" width="9.85546875" bestFit="1" customWidth="1"/>
    <col min="7" max="7" width="9.42578125" customWidth="1"/>
    <col min="8" max="8" width="12.42578125" bestFit="1" customWidth="1"/>
  </cols>
  <sheetData>
    <row r="1" spans="1:8" ht="18.75" x14ac:dyDescent="0.3">
      <c r="A1" s="52" t="s">
        <v>134</v>
      </c>
      <c r="B1" s="52"/>
      <c r="C1" s="52"/>
      <c r="D1" s="52"/>
    </row>
    <row r="2" spans="1:8" ht="18.75" x14ac:dyDescent="0.3">
      <c r="A2" s="3" t="s">
        <v>7</v>
      </c>
      <c r="B2" s="50" t="s">
        <v>8</v>
      </c>
      <c r="C2" s="50"/>
      <c r="D2" s="50"/>
    </row>
    <row r="3" spans="1:8" ht="21" x14ac:dyDescent="0.35">
      <c r="A3" s="3"/>
      <c r="B3" s="32" t="s">
        <v>124</v>
      </c>
      <c r="C3" s="28" t="s">
        <v>123</v>
      </c>
      <c r="D3" s="32" t="s">
        <v>125</v>
      </c>
      <c r="F3" s="54" t="s">
        <v>129</v>
      </c>
      <c r="G3" s="54" t="s">
        <v>130</v>
      </c>
      <c r="H3" s="55" t="s">
        <v>131</v>
      </c>
    </row>
    <row r="4" spans="1:8" x14ac:dyDescent="0.25">
      <c r="A4" s="9" t="s">
        <v>117</v>
      </c>
      <c r="B4" s="13">
        <v>0.8</v>
      </c>
      <c r="C4" s="14">
        <v>0.94</v>
      </c>
      <c r="D4" s="13">
        <v>0.98</v>
      </c>
      <c r="F4" s="57">
        <v>0.98</v>
      </c>
      <c r="G4" s="57">
        <v>0.98</v>
      </c>
      <c r="H4" s="57">
        <f>AVERAGE(F4,G4)</f>
        <v>0.98</v>
      </c>
    </row>
    <row r="5" spans="1:8" x14ac:dyDescent="0.25">
      <c r="A5" s="9" t="s">
        <v>119</v>
      </c>
      <c r="B5" s="29">
        <v>0.71</v>
      </c>
      <c r="C5" s="14">
        <v>0.54</v>
      </c>
      <c r="D5" s="13">
        <v>0.84</v>
      </c>
      <c r="F5" s="57">
        <v>0.84</v>
      </c>
      <c r="G5" s="57">
        <v>0.72</v>
      </c>
      <c r="H5" s="57">
        <f t="shared" ref="H5:H23" si="0">AVERAGE(F5,G5)</f>
        <v>0.78</v>
      </c>
    </row>
    <row r="6" spans="1:8" x14ac:dyDescent="0.25">
      <c r="A6" s="9" t="s">
        <v>83</v>
      </c>
      <c r="B6" s="13">
        <v>0.39</v>
      </c>
      <c r="C6" s="14">
        <v>0.72500000000000009</v>
      </c>
      <c r="D6" s="13">
        <v>0.77</v>
      </c>
      <c r="F6" s="57">
        <v>0.7</v>
      </c>
      <c r="G6" s="57">
        <v>0.83</v>
      </c>
      <c r="H6" s="57">
        <f t="shared" si="0"/>
        <v>0.7649999999999999</v>
      </c>
    </row>
    <row r="7" spans="1:8" x14ac:dyDescent="0.25">
      <c r="A7" s="9" t="s">
        <v>78</v>
      </c>
      <c r="B7" s="13">
        <v>0.5</v>
      </c>
      <c r="C7" s="14">
        <v>0.63</v>
      </c>
      <c r="D7" s="13">
        <v>0.87</v>
      </c>
      <c r="F7" s="57">
        <v>0.87</v>
      </c>
      <c r="G7" s="57">
        <v>0.73</v>
      </c>
      <c r="H7" s="57">
        <f t="shared" si="0"/>
        <v>0.8</v>
      </c>
    </row>
    <row r="8" spans="1:8" x14ac:dyDescent="0.25">
      <c r="A8" s="9" t="s">
        <v>120</v>
      </c>
      <c r="B8" s="13">
        <v>0</v>
      </c>
      <c r="C8" s="14">
        <v>0.28000000000000003</v>
      </c>
      <c r="D8" s="13">
        <v>0.5</v>
      </c>
      <c r="F8" s="57">
        <v>0.5</v>
      </c>
      <c r="G8" s="57">
        <v>0.25</v>
      </c>
      <c r="H8" s="57">
        <f t="shared" si="0"/>
        <v>0.375</v>
      </c>
    </row>
    <row r="9" spans="1:8" x14ac:dyDescent="0.25">
      <c r="A9" s="9" t="s">
        <v>121</v>
      </c>
      <c r="B9" s="13">
        <v>0</v>
      </c>
      <c r="C9" s="14">
        <v>0</v>
      </c>
      <c r="D9" s="13">
        <v>0.9</v>
      </c>
      <c r="F9" s="57">
        <v>0.9</v>
      </c>
      <c r="G9" s="57">
        <v>0.87</v>
      </c>
      <c r="H9" s="57">
        <f t="shared" si="0"/>
        <v>0.88500000000000001</v>
      </c>
    </row>
    <row r="10" spans="1:8" x14ac:dyDescent="0.25">
      <c r="A10" s="9" t="s">
        <v>85</v>
      </c>
      <c r="B10" s="13">
        <v>0.51</v>
      </c>
      <c r="C10" s="14">
        <v>0.46500000000000002</v>
      </c>
      <c r="D10" s="13">
        <v>0.83</v>
      </c>
      <c r="F10" s="57">
        <v>0.83</v>
      </c>
      <c r="G10" s="57">
        <v>0.13</v>
      </c>
      <c r="H10" s="57">
        <f t="shared" si="0"/>
        <v>0.48</v>
      </c>
    </row>
    <row r="11" spans="1:8" x14ac:dyDescent="0.25">
      <c r="A11" s="9" t="s">
        <v>80</v>
      </c>
      <c r="B11" s="13">
        <v>0.66</v>
      </c>
      <c r="C11" s="14">
        <v>0.73499999999999999</v>
      </c>
      <c r="D11" s="13">
        <v>0.8</v>
      </c>
      <c r="F11" s="57">
        <v>0.8</v>
      </c>
      <c r="G11" s="57">
        <v>0.73</v>
      </c>
      <c r="H11" s="57">
        <f t="shared" si="0"/>
        <v>0.76500000000000001</v>
      </c>
    </row>
    <row r="12" spans="1:8" x14ac:dyDescent="0.25">
      <c r="A12" s="9" t="s">
        <v>55</v>
      </c>
      <c r="B12" s="13">
        <v>0.11</v>
      </c>
      <c r="C12" s="14">
        <v>0.41500000000000004</v>
      </c>
      <c r="D12" s="13">
        <v>0.62</v>
      </c>
      <c r="F12" s="57">
        <v>0.6</v>
      </c>
      <c r="G12" s="57">
        <v>0.63</v>
      </c>
      <c r="H12" s="57">
        <f t="shared" si="0"/>
        <v>0.61499999999999999</v>
      </c>
    </row>
    <row r="13" spans="1:8" x14ac:dyDescent="0.25">
      <c r="A13" s="9" t="s">
        <v>84</v>
      </c>
      <c r="B13" s="13">
        <v>0.59</v>
      </c>
      <c r="C13" s="14">
        <v>0.42</v>
      </c>
      <c r="D13" s="13">
        <v>0.52</v>
      </c>
      <c r="F13" s="57">
        <v>0.52</v>
      </c>
      <c r="G13" s="57">
        <v>0.1</v>
      </c>
      <c r="H13" s="57">
        <f t="shared" si="0"/>
        <v>0.31</v>
      </c>
    </row>
    <row r="14" spans="1:8" x14ac:dyDescent="0.25">
      <c r="A14" s="9" t="s">
        <v>54</v>
      </c>
      <c r="B14" s="13">
        <v>0.17</v>
      </c>
      <c r="C14" s="14">
        <v>0.46500000000000002</v>
      </c>
      <c r="D14" s="13">
        <v>0.57999999999999996</v>
      </c>
      <c r="F14" s="57">
        <v>0.57999999999999996</v>
      </c>
      <c r="G14" s="57"/>
      <c r="H14" s="57">
        <f t="shared" si="0"/>
        <v>0.57999999999999996</v>
      </c>
    </row>
    <row r="15" spans="1:8" x14ac:dyDescent="0.25">
      <c r="A15" s="9" t="s">
        <v>86</v>
      </c>
      <c r="B15" s="13">
        <v>0.2</v>
      </c>
      <c r="C15" s="14">
        <v>0.18</v>
      </c>
      <c r="D15" s="13">
        <v>0.2</v>
      </c>
      <c r="F15" s="57">
        <v>0.2</v>
      </c>
      <c r="G15" s="57"/>
      <c r="H15" s="57">
        <f t="shared" si="0"/>
        <v>0.2</v>
      </c>
    </row>
    <row r="16" spans="1:8" x14ac:dyDescent="0.25">
      <c r="A16" s="9" t="s">
        <v>56</v>
      </c>
      <c r="B16" s="13">
        <v>0.8</v>
      </c>
      <c r="C16" s="14">
        <v>0.89500000000000002</v>
      </c>
      <c r="D16" s="13">
        <v>0.97</v>
      </c>
      <c r="F16" s="57">
        <v>0.94</v>
      </c>
      <c r="G16" s="57">
        <v>1</v>
      </c>
      <c r="H16" s="57">
        <f t="shared" si="0"/>
        <v>0.97</v>
      </c>
    </row>
    <row r="17" spans="1:8" x14ac:dyDescent="0.25">
      <c r="A17" s="9" t="s">
        <v>79</v>
      </c>
      <c r="B17" s="13">
        <v>0.34</v>
      </c>
      <c r="C17" s="14">
        <v>0.35500000000000004</v>
      </c>
      <c r="D17" s="13">
        <v>0.3</v>
      </c>
      <c r="F17" s="57">
        <v>0.5</v>
      </c>
      <c r="G17" s="57">
        <v>0.1</v>
      </c>
      <c r="H17" s="57">
        <f t="shared" si="0"/>
        <v>0.3</v>
      </c>
    </row>
    <row r="18" spans="1:8" x14ac:dyDescent="0.25">
      <c r="A18" s="9" t="s">
        <v>82</v>
      </c>
      <c r="B18" s="13">
        <v>0.54</v>
      </c>
      <c r="C18" s="14">
        <v>0.49</v>
      </c>
      <c r="D18" s="13">
        <v>0.5</v>
      </c>
      <c r="F18" s="57">
        <v>0.64</v>
      </c>
      <c r="G18" s="57">
        <v>0.35</v>
      </c>
      <c r="H18" s="57">
        <f t="shared" si="0"/>
        <v>0.495</v>
      </c>
    </row>
    <row r="19" spans="1:8" x14ac:dyDescent="0.25">
      <c r="A19" s="9" t="s">
        <v>87</v>
      </c>
      <c r="B19" s="13">
        <v>0.33</v>
      </c>
      <c r="C19" s="14">
        <v>0.28000000000000003</v>
      </c>
      <c r="D19" s="13">
        <v>0.56000000000000005</v>
      </c>
      <c r="F19" s="57">
        <v>0.56000000000000005</v>
      </c>
      <c r="G19" s="57">
        <v>0.32</v>
      </c>
      <c r="H19" s="57">
        <f t="shared" si="0"/>
        <v>0.44000000000000006</v>
      </c>
    </row>
    <row r="20" spans="1:8" x14ac:dyDescent="0.25">
      <c r="A20" s="9" t="s">
        <v>77</v>
      </c>
      <c r="B20" s="13">
        <v>0.56999999999999995</v>
      </c>
      <c r="C20" s="14">
        <v>0.64500000000000002</v>
      </c>
      <c r="D20" s="13">
        <v>0.66</v>
      </c>
      <c r="F20" s="57">
        <v>0.66</v>
      </c>
      <c r="G20" s="57">
        <v>0.55000000000000004</v>
      </c>
      <c r="H20" s="57">
        <f t="shared" si="0"/>
        <v>0.60499999999999998</v>
      </c>
    </row>
    <row r="21" spans="1:8" x14ac:dyDescent="0.25">
      <c r="A21" s="9" t="s">
        <v>81</v>
      </c>
      <c r="B21" s="13">
        <v>0.51</v>
      </c>
      <c r="C21" s="14">
        <v>0.39500000000000002</v>
      </c>
      <c r="D21" s="13">
        <v>0.53</v>
      </c>
      <c r="F21" s="57">
        <v>0.53</v>
      </c>
      <c r="G21" s="57">
        <v>0.5</v>
      </c>
      <c r="H21" s="57">
        <f t="shared" si="0"/>
        <v>0.51500000000000001</v>
      </c>
    </row>
    <row r="22" spans="1:8" x14ac:dyDescent="0.25">
      <c r="A22" s="9" t="s">
        <v>118</v>
      </c>
      <c r="B22" s="13">
        <v>0.54</v>
      </c>
      <c r="C22" s="14">
        <v>0.52</v>
      </c>
      <c r="D22" s="13">
        <v>0.79</v>
      </c>
      <c r="F22" s="57">
        <v>0.7</v>
      </c>
      <c r="G22" s="57">
        <v>0.88</v>
      </c>
      <c r="H22" s="57">
        <f t="shared" si="0"/>
        <v>0.79</v>
      </c>
    </row>
    <row r="23" spans="1:8" x14ac:dyDescent="0.25">
      <c r="A23" s="9" t="s">
        <v>76</v>
      </c>
      <c r="B23" s="13">
        <v>0.51</v>
      </c>
      <c r="C23" s="14">
        <v>0.47000000000000003</v>
      </c>
      <c r="D23" s="13">
        <v>0.77</v>
      </c>
      <c r="F23" s="57">
        <v>0.77</v>
      </c>
      <c r="G23" s="57">
        <v>0.25</v>
      </c>
      <c r="H23" s="57">
        <f t="shared" si="0"/>
        <v>0.51</v>
      </c>
    </row>
  </sheetData>
  <sortState xmlns:xlrd2="http://schemas.microsoft.com/office/spreadsheetml/2017/richdata2" ref="A3:B23">
    <sortCondition ref="A4:A23"/>
  </sortState>
  <mergeCells count="2">
    <mergeCell ref="A1:D1"/>
    <mergeCell ref="B2:D2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15AE-8C0D-4951-980B-2D5F731B8F48}">
  <dimension ref="A1:D4"/>
  <sheetViews>
    <sheetView tabSelected="1" zoomScale="85" zoomScaleNormal="85" workbookViewId="0">
      <selection activeCell="F6" sqref="F6"/>
    </sheetView>
  </sheetViews>
  <sheetFormatPr defaultRowHeight="15" x14ac:dyDescent="0.25"/>
  <cols>
    <col min="1" max="1" width="34.85546875" customWidth="1"/>
    <col min="2" max="2" width="10" customWidth="1"/>
  </cols>
  <sheetData>
    <row r="1" spans="1:4" ht="15.75" x14ac:dyDescent="0.25">
      <c r="A1" s="53" t="s">
        <v>135</v>
      </c>
      <c r="B1" s="53"/>
      <c r="C1" s="53"/>
      <c r="D1" s="53"/>
    </row>
    <row r="2" spans="1:4" ht="18.75" x14ac:dyDescent="0.3">
      <c r="A2" s="3" t="s">
        <v>7</v>
      </c>
      <c r="B2" s="50" t="s">
        <v>8</v>
      </c>
      <c r="C2" s="50"/>
      <c r="D2" s="50"/>
    </row>
    <row r="3" spans="1:4" ht="21" x14ac:dyDescent="0.35">
      <c r="A3" s="3"/>
      <c r="B3" s="3" t="s">
        <v>124</v>
      </c>
      <c r="C3" s="4" t="s">
        <v>123</v>
      </c>
      <c r="D3" s="20" t="s">
        <v>125</v>
      </c>
    </row>
    <row r="4" spans="1:4" x14ac:dyDescent="0.25">
      <c r="A4" s="9" t="s">
        <v>105</v>
      </c>
      <c r="B4" s="13">
        <v>1</v>
      </c>
      <c r="C4" s="13">
        <v>0.74</v>
      </c>
      <c r="D4" s="13">
        <v>0.98</v>
      </c>
    </row>
  </sheetData>
  <mergeCells count="2">
    <mergeCell ref="A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YEAR 1</vt:lpstr>
      <vt:lpstr>YEAR 4</vt:lpstr>
      <vt:lpstr>YEAR 5</vt:lpstr>
      <vt:lpstr>YEAR 8</vt:lpstr>
      <vt:lpstr>YEAR 9</vt:lpstr>
      <vt:lpstr>YEAR 10</vt:lpstr>
      <vt:lpstr>YEAR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</dc:creator>
  <cp:lastModifiedBy>KICONCO</cp:lastModifiedBy>
  <dcterms:created xsi:type="dcterms:W3CDTF">2015-06-05T18:17:20Z</dcterms:created>
  <dcterms:modified xsi:type="dcterms:W3CDTF">2024-12-03T07:01:20Z</dcterms:modified>
</cp:coreProperties>
</file>