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filterPrivacy="1"/>
  <xr:revisionPtr revIDLastSave="0" documentId="13_ncr:1_{B67C2F36-14C7-124B-9BC9-0628BEBA8705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基本設計" sheetId="1" r:id="rId1"/>
    <sheet name="用語整理" sheetId="10" r:id="rId2"/>
    <sheet name="クエリ定義書" sheetId="6" r:id="rId3"/>
    <sheet name="クエリ定義書問題解答" sheetId="7" r:id="rId4"/>
    <sheet name="マスタテーブル定義書（エンティティ定義、データベース設計）" sheetId="8" r:id="rId5"/>
    <sheet name="マスタテーブル定義書問題解答" sheetId="9" r:id="rId6"/>
    <sheet name="外部ファイル設計" sheetId="11" r:id="rId7"/>
    <sheet name="外部ファイル設計解答" sheetId="12" r:id="rId8"/>
    <sheet name="画面遷移図" sheetId="13" r:id="rId9"/>
    <sheet name="ES選考報酬登録_画面イメージ" sheetId="2" r:id="rId10"/>
    <sheet name="ES選考報酬登録_項目定義" sheetId="3" r:id="rId11"/>
    <sheet name="ES選考報酬登録_処理概要" sheetId="5" r:id="rId12"/>
    <sheet name="ES選考報酬登録_チェック定義" sheetId="4" r:id="rId13"/>
  </sheets>
  <externalReferences>
    <externalReference r:id="rId14"/>
    <externalReference r:id="rId15"/>
  </externalReferences>
  <definedNames>
    <definedName name="I_O">[1]選択候補!$D$3:$D$6</definedName>
    <definedName name="_xlnm.Print_Area" localSheetId="12">ES選考報酬登録_チェック定義!$A$1:$BW$25</definedName>
    <definedName name="_xlnm.Print_Area" localSheetId="11">ES選考報酬登録_処理概要!$A$1:$AV$148</definedName>
    <definedName name="_xlnm.Print_Area" localSheetId="9">ES選考報酬登録_画面イメージ!$A$1:$AV$50</definedName>
    <definedName name="_xlnm.Print_Area" localSheetId="10">ES選考報酬登録_項目定義!$A$1:$CL$52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必須">[1]選択候補!$F$3:$F$5</definedName>
    <definedName name="改訂履歴_版番号">[2]改訂履歴!$C$7:$C$26</definedName>
    <definedName name="項目属性">[1]選択候補!$H$3:$H$11</definedName>
    <definedName name="項目種別">[1]選択候補!$B$3:$B$17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" l="1"/>
  <c r="R2" i="5"/>
  <c r="R3" i="4"/>
  <c r="R2" i="4"/>
  <c r="C10" i="3"/>
  <c r="C11" i="3" s="1"/>
  <c r="C9" i="3"/>
  <c r="R3" i="3"/>
  <c r="R2" i="3"/>
  <c r="C12" i="3" l="1"/>
  <c r="C13" i="3"/>
  <c r="C15" i="3" s="1"/>
  <c r="C14" i="3"/>
  <c r="C16" i="3" l="1"/>
  <c r="C17" i="3" s="1"/>
  <c r="C18" i="3" l="1"/>
  <c r="C19" i="3" l="1"/>
  <c r="C20" i="3" l="1"/>
  <c r="C21" i="3" l="1"/>
  <c r="C22" i="3"/>
  <c r="C23" i="3" l="1"/>
  <c r="C24" i="3" l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8" i="3" s="1"/>
  <c r="C39" i="3" s="1"/>
  <c r="C41" i="3" s="1"/>
  <c r="C42" i="3" s="1"/>
  <c r="C44" i="3" s="1"/>
  <c r="C45" i="3" s="1"/>
  <c r="C46" i="3" s="1"/>
  <c r="C48" i="3" s="1"/>
  <c r="C49" i="3" s="1"/>
  <c r="C5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T7" authorId="0" shapeId="0" xr:uid="{00000000-0006-0000-0A00-000001000000}">
      <text>
        <r>
          <rPr>
            <b/>
            <sz val="9"/>
            <color indexed="81"/>
            <rFont val="MS P ゴシック"/>
            <family val="3"/>
            <charset val="128"/>
          </rPr>
          <t>●：必須
▲：条件付き必須（条件は備考に記載）</t>
        </r>
      </text>
    </comment>
  </commentList>
</comments>
</file>

<file path=xl/sharedStrings.xml><?xml version="1.0" encoding="utf-8"?>
<sst xmlns="http://schemas.openxmlformats.org/spreadsheetml/2006/main" count="985" uniqueCount="445">
  <si>
    <t>■</t>
    <phoneticPr fontId="3"/>
  </si>
  <si>
    <t>基本設計の定義</t>
    <rPh sb="0" eb="4">
      <t>キホンセッケイ</t>
    </rPh>
    <rPh sb="5" eb="7">
      <t>テイギ</t>
    </rPh>
    <phoneticPr fontId="3"/>
  </si>
  <si>
    <t>お客様の要望による書いた要件定義より基本設計を行います。</t>
    <rPh sb="1" eb="3">
      <t>キャクサマ</t>
    </rPh>
    <rPh sb="4" eb="6">
      <t>ヨウボウ</t>
    </rPh>
    <rPh sb="9" eb="10">
      <t>カ</t>
    </rPh>
    <rPh sb="12" eb="16">
      <t>ヨウケンテイギ</t>
    </rPh>
    <rPh sb="18" eb="22">
      <t>キホンセッケイ</t>
    </rPh>
    <rPh sb="23" eb="24">
      <t>オコナ</t>
    </rPh>
    <phoneticPr fontId="3"/>
  </si>
  <si>
    <t>基本設計の内容</t>
    <rPh sb="0" eb="4">
      <t>キホンセッケイ</t>
    </rPh>
    <rPh sb="5" eb="7">
      <t>ナイヨウ</t>
    </rPh>
    <phoneticPr fontId="3"/>
  </si>
  <si>
    <t>・</t>
  </si>
  <si>
    <t>・</t>
    <phoneticPr fontId="3"/>
  </si>
  <si>
    <t>基本設計書（論理設計書、外部設計書）</t>
    <rPh sb="0" eb="4">
      <t>キホンセッケイ</t>
    </rPh>
    <rPh sb="4" eb="5">
      <t>ショ</t>
    </rPh>
    <rPh sb="6" eb="11">
      <t>ロンリセッケイショ</t>
    </rPh>
    <rPh sb="12" eb="14">
      <t>ガイブ</t>
    </rPh>
    <rPh sb="14" eb="17">
      <t>セッケイショ</t>
    </rPh>
    <phoneticPr fontId="3"/>
  </si>
  <si>
    <t>基本設計（別名：論理設計、外部設計）</t>
    <rPh sb="0" eb="4">
      <t>キホンセッケイ</t>
    </rPh>
    <rPh sb="5" eb="7">
      <t>ベツメイ</t>
    </rPh>
    <rPh sb="8" eb="10">
      <t>ロンリ</t>
    </rPh>
    <rPh sb="10" eb="12">
      <t>セッケイ</t>
    </rPh>
    <rPh sb="13" eb="15">
      <t>ガイブ</t>
    </rPh>
    <rPh sb="15" eb="17">
      <t>セッケイ</t>
    </rPh>
    <phoneticPr fontId="3"/>
  </si>
  <si>
    <t>・</t>
    <phoneticPr fontId="3"/>
  </si>
  <si>
    <t>クエリ定義書</t>
    <rPh sb="3" eb="5">
      <t>テイギ</t>
    </rPh>
    <rPh sb="5" eb="6">
      <t>ショ</t>
    </rPh>
    <phoneticPr fontId="3"/>
  </si>
  <si>
    <t>マスタテーブル定義書（エンティティ定義、データベース設計）</t>
    <rPh sb="7" eb="10">
      <t>テイギショ</t>
    </rPh>
    <rPh sb="17" eb="19">
      <t>テイギ</t>
    </rPh>
    <rPh sb="26" eb="28">
      <t>セッケイ</t>
    </rPh>
    <phoneticPr fontId="3"/>
  </si>
  <si>
    <t>外部ファイル設計（ファイルアップロードする、ダウンロードする時のフォーマットなどの定義書）</t>
    <rPh sb="0" eb="2">
      <t>ガイブ</t>
    </rPh>
    <rPh sb="6" eb="8">
      <t>セッケイ</t>
    </rPh>
    <rPh sb="30" eb="31">
      <t>トキ</t>
    </rPh>
    <rPh sb="41" eb="44">
      <t>テイギショ</t>
    </rPh>
    <phoneticPr fontId="3"/>
  </si>
  <si>
    <t>画面遷移図</t>
    <rPh sb="0" eb="2">
      <t>ガメン</t>
    </rPh>
    <rPh sb="2" eb="5">
      <t>センイズ</t>
    </rPh>
    <phoneticPr fontId="3"/>
  </si>
  <si>
    <t>エラーメッセージ定義書</t>
    <rPh sb="8" eb="11">
      <t>テイギショ</t>
    </rPh>
    <phoneticPr fontId="3"/>
  </si>
  <si>
    <t>・</t>
    <phoneticPr fontId="3"/>
  </si>
  <si>
    <t>DBフロー（各テーブルの関係）</t>
    <rPh sb="6" eb="7">
      <t>カク</t>
    </rPh>
    <rPh sb="12" eb="14">
      <t>カンケイ</t>
    </rPh>
    <phoneticPr fontId="3"/>
  </si>
  <si>
    <t>・・・</t>
    <phoneticPr fontId="3"/>
  </si>
  <si>
    <t>基本設計書の内容</t>
    <rPh sb="0" eb="4">
      <t>キホンセッケイ</t>
    </rPh>
    <rPh sb="4" eb="5">
      <t>ショ</t>
    </rPh>
    <rPh sb="6" eb="8">
      <t>ナイヨウ</t>
    </rPh>
    <phoneticPr fontId="3"/>
  </si>
  <si>
    <t>論理設計</t>
    <rPh sb="0" eb="2">
      <t>ロンリ</t>
    </rPh>
    <rPh sb="2" eb="4">
      <t>セッケイ</t>
    </rPh>
    <phoneticPr fontId="3"/>
  </si>
  <si>
    <t>画面設計書</t>
    <rPh sb="0" eb="5">
      <t>ガメンセッケイショ</t>
    </rPh>
    <phoneticPr fontId="3"/>
  </si>
  <si>
    <t>画面ID</t>
    <rPh sb="0" eb="2">
      <t>ガメン</t>
    </rPh>
    <phoneticPr fontId="3"/>
  </si>
  <si>
    <t>WT30_0100_02</t>
    <phoneticPr fontId="5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</si>
  <si>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</si>
  <si>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</si>
  <si>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IVIS 蔡</t>
    <rPh sb="5" eb="6">
      <t>サイ</t>
    </rPh>
    <phoneticPr fontId="3"/>
  </si>
  <si>
    <t>画面名</t>
    <rPh sb="0" eb="3">
      <t>ガメンメイ</t>
    </rPh>
    <phoneticPr fontId="3"/>
  </si>
  <si>
    <t>ES選考報酬登録</t>
    <rPh sb="2" eb="4">
      <t>センコウ</t>
    </rPh>
    <rPh sb="4" eb="6">
      <t>ホウシュウ</t>
    </rPh>
    <rPh sb="6" eb="8">
      <t>トウロク</t>
    </rPh>
    <phoneticPr fontId="3"/>
  </si>
  <si>
    <t>更新日</t>
    <rPh sb="0" eb="3">
      <t>コウシンビ</t>
    </rPh>
    <phoneticPr fontId="3"/>
  </si>
  <si>
    <t>更新者</t>
    <rPh sb="0" eb="3">
      <t>コウシンシャ</t>
    </rPh>
    <phoneticPr fontId="3"/>
  </si>
  <si>
    <t>IVIS 伊藤</t>
    <rPh sb="5" eb="7">
      <t>イトウ</t>
    </rPh>
    <phoneticPr fontId="3"/>
  </si>
  <si>
    <t>画面イメージ</t>
    <rPh sb="0" eb="2">
      <t>ガメン</t>
    </rPh>
    <phoneticPr fontId="3"/>
  </si>
  <si>
    <t>項目定義</t>
    <rPh sb="0" eb="4">
      <t>コウモクテイギ</t>
    </rPh>
    <phoneticPr fontId="3"/>
  </si>
  <si>
    <t>桁数</t>
    <rPh sb="0" eb="2">
      <t>ケタスウ</t>
    </rPh>
    <phoneticPr fontId="3"/>
  </si>
  <si>
    <t>No</t>
    <phoneticPr fontId="3"/>
  </si>
  <si>
    <t>項目名</t>
  </si>
  <si>
    <t>種類</t>
    <rPh sb="0" eb="2">
      <t>シュルイ</t>
    </rPh>
    <phoneticPr fontId="3"/>
  </si>
  <si>
    <t>I/O</t>
    <phoneticPr fontId="3"/>
  </si>
  <si>
    <t>必須</t>
  </si>
  <si>
    <t>最小</t>
    <rPh sb="0" eb="2">
      <t>サイショウ</t>
    </rPh>
    <phoneticPr fontId="3"/>
  </si>
  <si>
    <t>最大</t>
    <rPh sb="0" eb="2">
      <t>サイダイ</t>
    </rPh>
    <phoneticPr fontId="3"/>
  </si>
  <si>
    <t>属性</t>
    <rPh sb="0" eb="2">
      <t>ゾクセイ</t>
    </rPh>
    <phoneticPr fontId="3"/>
  </si>
  <si>
    <t>表示概要（表示条件／初期表示等）</t>
    <phoneticPr fontId="3"/>
  </si>
  <si>
    <t>動作概要（アクション内容／遷移先等）</t>
    <rPh sb="10" eb="12">
      <t>ナイヨウ</t>
    </rPh>
    <phoneticPr fontId="3"/>
  </si>
  <si>
    <t>備考</t>
  </si>
  <si>
    <t>ES選考報酬登録：</t>
    <rPh sb="2" eb="4">
      <t>センコウ</t>
    </rPh>
    <rPh sb="4" eb="8">
      <t>ホウシュウトウロク</t>
    </rPh>
    <phoneticPr fontId="3"/>
  </si>
  <si>
    <t>報酬ステータス</t>
    <rPh sb="0" eb="2">
      <t>ホウシュウ</t>
    </rPh>
    <phoneticPr fontId="3"/>
  </si>
  <si>
    <t>ラベル</t>
  </si>
  <si>
    <t>O</t>
  </si>
  <si>
    <t>-</t>
  </si>
  <si>
    <r>
      <t>【ES選考</t>
    </r>
    <r>
      <rPr>
        <strike/>
        <sz val="10"/>
        <color rgb="FFFF0000"/>
        <rFont val="Meiryo UI"/>
        <family val="3"/>
        <charset val="128"/>
      </rPr>
      <t>報酬管理</t>
    </r>
    <r>
      <rPr>
        <sz val="10"/>
        <color rgb="FFFF0000"/>
        <rFont val="Meiryo UI"/>
        <family val="3"/>
        <charset val="128"/>
      </rPr>
      <t>対策投稿</t>
    </r>
    <r>
      <rPr>
        <sz val="10"/>
        <color theme="1"/>
        <rFont val="Meiryo UI"/>
        <family val="3"/>
        <charset val="128"/>
      </rPr>
      <t xml:space="preserve">】.「報酬ステータス」を表示する。
</t>
    </r>
    <r>
      <rPr>
        <strike/>
        <sz val="10"/>
        <color rgb="FFFF0000"/>
        <rFont val="Meiryo UI"/>
        <family val="3"/>
        <charset val="128"/>
      </rPr>
      <t>空の場合は「未登録」を表示する。</t>
    </r>
    <rPh sb="5" eb="7">
      <t>ホウシュウ</t>
    </rPh>
    <rPh sb="7" eb="9">
      <t>カンリ</t>
    </rPh>
    <rPh sb="9" eb="13">
      <t>タイサクトウコウ</t>
    </rPh>
    <rPh sb="16" eb="18">
      <t>ホウシュウ</t>
    </rPh>
    <rPh sb="31" eb="32">
      <t>カラ</t>
    </rPh>
    <rPh sb="33" eb="35">
      <t>バアイ</t>
    </rPh>
    <rPh sb="37" eb="40">
      <t>ミトウロク</t>
    </rPh>
    <rPh sb="42" eb="44">
      <t>ヒョウジ</t>
    </rPh>
    <phoneticPr fontId="3"/>
  </si>
  <si>
    <t>-</t>
    <phoneticPr fontId="3"/>
  </si>
  <si>
    <t>-</t>
    <phoneticPr fontId="3"/>
  </si>
  <si>
    <r>
      <t>報酬送付日</t>
    </r>
    <r>
      <rPr>
        <strike/>
        <sz val="10"/>
        <color rgb="FFFF0000"/>
        <rFont val="Meiryo UI"/>
        <family val="3"/>
        <charset val="128"/>
      </rPr>
      <t>時</t>
    </r>
    <rPh sb="0" eb="2">
      <t>ホウシュウ</t>
    </rPh>
    <rPh sb="2" eb="4">
      <t>ソウフ</t>
    </rPh>
    <rPh sb="4" eb="6">
      <t>ヒジ</t>
    </rPh>
    <phoneticPr fontId="3"/>
  </si>
  <si>
    <t>【ES選考報酬管理】.「報酬送付日時」を表示する。</t>
    <rPh sb="12" eb="14">
      <t>ホウシュウ</t>
    </rPh>
    <rPh sb="14" eb="16">
      <t>ソウフ</t>
    </rPh>
    <rPh sb="16" eb="18">
      <t>ニチジ</t>
    </rPh>
    <rPh sb="20" eb="22">
      <t>ヒョウジ</t>
    </rPh>
    <phoneticPr fontId="3"/>
  </si>
  <si>
    <t>ID</t>
    <phoneticPr fontId="3"/>
  </si>
  <si>
    <t>【ES選考対策投稿】.「ES選考対策投稿ID」を表示する。</t>
    <rPh sb="5" eb="9">
      <t>タイサクトウコウ</t>
    </rPh>
    <phoneticPr fontId="3"/>
  </si>
  <si>
    <r>
      <t>選考</t>
    </r>
    <r>
      <rPr>
        <strike/>
        <sz val="10"/>
        <color rgb="FFFF0000"/>
        <rFont val="Meiryo UI"/>
        <family val="3"/>
        <charset val="128"/>
      </rPr>
      <t>区分</t>
    </r>
    <r>
      <rPr>
        <sz val="10"/>
        <color rgb="FFFF0000"/>
        <rFont val="Meiryo UI"/>
        <family val="3"/>
        <charset val="128"/>
      </rPr>
      <t>種別</t>
    </r>
    <rPh sb="0" eb="2">
      <t>センコウ</t>
    </rPh>
    <rPh sb="2" eb="4">
      <t>クブン</t>
    </rPh>
    <rPh sb="4" eb="6">
      <t>シュベツ</t>
    </rPh>
    <phoneticPr fontId="3"/>
  </si>
  <si>
    <t>【ES選考対策投稿】.「選考種別」を表示する。</t>
    <rPh sb="12" eb="14">
      <t>センコウ</t>
    </rPh>
    <rPh sb="14" eb="16">
      <t>シュベツ</t>
    </rPh>
    <rPh sb="18" eb="20">
      <t>ヒョウジ</t>
    </rPh>
    <phoneticPr fontId="3"/>
  </si>
  <si>
    <t>-</t>
    <phoneticPr fontId="3"/>
  </si>
  <si>
    <t>企業CD</t>
    <rPh sb="0" eb="2">
      <t>キギョウ</t>
    </rPh>
    <phoneticPr fontId="3"/>
  </si>
  <si>
    <t>【ES選考対策投稿】.「企業CD」を表示する。</t>
    <rPh sb="12" eb="14">
      <t>キギョウ</t>
    </rPh>
    <phoneticPr fontId="3"/>
  </si>
  <si>
    <t>企業名称</t>
    <rPh sb="0" eb="2">
      <t>キギョウ</t>
    </rPh>
    <rPh sb="2" eb="4">
      <t>メイショウ</t>
    </rPh>
    <phoneticPr fontId="3"/>
  </si>
  <si>
    <r>
      <rPr>
        <strike/>
        <sz val="10"/>
        <color rgb="FFFF0000"/>
        <rFont val="Meiryo UI"/>
        <family val="3"/>
        <charset val="128"/>
      </rPr>
      <t>【企業マスタ】.</t>
    </r>
    <r>
      <rPr>
        <sz val="10"/>
        <color theme="1"/>
        <rFont val="Meiryo UI"/>
        <family val="3"/>
        <charset val="128"/>
      </rPr>
      <t xml:space="preserve">「企業名称」を表示する。
</t>
    </r>
    <r>
      <rPr>
        <sz val="10"/>
        <color rgb="FFFF0000"/>
        <rFont val="Meiryo UI"/>
        <family val="3"/>
        <charset val="128"/>
      </rPr>
      <t>企業名称を以下の優先順位で取得し表示する。
・【企業マスタ】
・【キャリタスUC企業情報】
・【クチコミフリー入稿企業情報】</t>
    </r>
    <rPh sb="12" eb="13">
      <t>ショウ</t>
    </rPh>
    <rPh sb="15" eb="17">
      <t>ヒョウジ</t>
    </rPh>
    <phoneticPr fontId="3"/>
  </si>
  <si>
    <t>本マスタ個人CD</t>
    <rPh sb="0" eb="1">
      <t>ホン</t>
    </rPh>
    <rPh sb="4" eb="6">
      <t>コジン</t>
    </rPh>
    <phoneticPr fontId="3"/>
  </si>
  <si>
    <t>【本マスタ】.「本マスタ個人CD」を表示する。</t>
    <rPh sb="1" eb="2">
      <t>ホン</t>
    </rPh>
    <rPh sb="8" eb="9">
      <t>ホン</t>
    </rPh>
    <rPh sb="12" eb="14">
      <t>コジン</t>
    </rPh>
    <rPh sb="18" eb="20">
      <t>ヒョウジ</t>
    </rPh>
    <phoneticPr fontId="3"/>
  </si>
  <si>
    <t>氏名</t>
    <rPh sb="0" eb="2">
      <t>シメイ</t>
    </rPh>
    <phoneticPr fontId="3"/>
  </si>
  <si>
    <t>【本マスタ】.「氏名」を表示する。</t>
    <rPh sb="1" eb="2">
      <t>ホン</t>
    </rPh>
    <rPh sb="8" eb="10">
      <t>シメイ</t>
    </rPh>
    <rPh sb="12" eb="14">
      <t>ヒョウジ</t>
    </rPh>
    <phoneticPr fontId="3"/>
  </si>
  <si>
    <t>-</t>
    <phoneticPr fontId="3"/>
  </si>
  <si>
    <r>
      <t>ES選考投稿日</t>
    </r>
    <r>
      <rPr>
        <strike/>
        <sz val="10"/>
        <color rgb="FFFF0000"/>
        <rFont val="Meiryo UI"/>
        <family val="3"/>
        <charset val="128"/>
      </rPr>
      <t>時</t>
    </r>
    <rPh sb="2" eb="4">
      <t>センコウ</t>
    </rPh>
    <rPh sb="4" eb="6">
      <t>トウコウ</t>
    </rPh>
    <rPh sb="6" eb="7">
      <t>ヒ</t>
    </rPh>
    <rPh sb="7" eb="8">
      <t>ジ</t>
    </rPh>
    <phoneticPr fontId="3"/>
  </si>
  <si>
    <t>【ES選考対策投稿】.「データ作成日時」を表示する。</t>
    <rPh sb="15" eb="19">
      <t>サクセイビジ</t>
    </rPh>
    <phoneticPr fontId="3"/>
  </si>
  <si>
    <t>ステータス</t>
    <phoneticPr fontId="3"/>
  </si>
  <si>
    <t>【ES選考対策投稿】.「査閲ステータス」を表示する。</t>
    <rPh sb="12" eb="14">
      <t>サエツ</t>
    </rPh>
    <rPh sb="21" eb="23">
      <t>ヒョウジ</t>
    </rPh>
    <phoneticPr fontId="5"/>
  </si>
  <si>
    <t>概要</t>
    <rPh sb="0" eb="2">
      <t>ガイヨウ</t>
    </rPh>
    <phoneticPr fontId="3"/>
  </si>
  <si>
    <t>-</t>
    <phoneticPr fontId="5"/>
  </si>
  <si>
    <t>表示項目に関しては、[インターン選考のES選考対策]、[本選考 のES選考対策]シート参照。</t>
    <phoneticPr fontId="3"/>
  </si>
  <si>
    <t>職種・コース</t>
    <rPh sb="0" eb="2">
      <t>ショクシュ</t>
    </rPh>
    <phoneticPr fontId="3"/>
  </si>
  <si>
    <t>【ES選考対策投稿】.「職種・コース」を表示する。</t>
    <rPh sb="12" eb="14">
      <t>ショクシュ</t>
    </rPh>
    <rPh sb="20" eb="22">
      <t>ヒョウジ</t>
    </rPh>
    <phoneticPr fontId="3"/>
  </si>
  <si>
    <t>インターンシップ名称</t>
    <rPh sb="8" eb="10">
      <t>メイショウ</t>
    </rPh>
    <phoneticPr fontId="5"/>
  </si>
  <si>
    <t>【ES選考対策投稿】.「インターンシップ名称」を表示する。
インターンシップ選考の場合だけに表示する。</t>
    <rPh sb="20" eb="22">
      <t>メイショウ</t>
    </rPh>
    <rPh sb="38" eb="40">
      <t>センコウ</t>
    </rPh>
    <rPh sb="41" eb="43">
      <t>バアイ</t>
    </rPh>
    <rPh sb="46" eb="48">
      <t>ヒョウジ</t>
    </rPh>
    <phoneticPr fontId="3"/>
  </si>
  <si>
    <t>志望企業</t>
    <rPh sb="0" eb="4">
      <t>シボウキギョウ</t>
    </rPh>
    <phoneticPr fontId="5"/>
  </si>
  <si>
    <t>【ES選考対策投稿】.「グループの対象企業名」を表示する。
本選考の場合だけに表示する。</t>
    <rPh sb="17" eb="19">
      <t>タイショウ</t>
    </rPh>
    <rPh sb="19" eb="21">
      <t>キギョウ</t>
    </rPh>
    <rPh sb="21" eb="22">
      <t>メイ</t>
    </rPh>
    <rPh sb="24" eb="26">
      <t>ヒョウジ</t>
    </rPh>
    <rPh sb="30" eb="33">
      <t>ホンセンコウ</t>
    </rPh>
    <rPh sb="34" eb="36">
      <t>バアイ</t>
    </rPh>
    <rPh sb="39" eb="41">
      <t>ヒョウジ</t>
    </rPh>
    <phoneticPr fontId="3"/>
  </si>
  <si>
    <t>対象企業</t>
    <rPh sb="0" eb="4">
      <t>タイショウキギョウ</t>
    </rPh>
    <phoneticPr fontId="3"/>
  </si>
  <si>
    <t>【ES選考対策投稿】.「グループの対象企業名」を表示する。
インターンシップ選考の場合だけに表示する。</t>
    <rPh sb="17" eb="19">
      <t>タイショウ</t>
    </rPh>
    <rPh sb="19" eb="22">
      <t>キギョウメイ</t>
    </rPh>
    <rPh sb="24" eb="26">
      <t>ヒョウジ</t>
    </rPh>
    <phoneticPr fontId="3"/>
  </si>
  <si>
    <t>最終選考結果</t>
    <rPh sb="0" eb="4">
      <t>サイシュウセンコウ</t>
    </rPh>
    <rPh sb="4" eb="6">
      <t>ケッカ</t>
    </rPh>
    <phoneticPr fontId="3"/>
  </si>
  <si>
    <t>【ナビ分類明細マスタ】.「明細名称」を表示する。（【ES選考対策投稿】.最終選考結果CD）</t>
    <rPh sb="13" eb="15">
      <t>メイサイ</t>
    </rPh>
    <rPh sb="15" eb="17">
      <t>メイショウ</t>
    </rPh>
    <rPh sb="19" eb="21">
      <t>ヒョウジ</t>
    </rPh>
    <rPh sb="28" eb="30">
      <t>センコウ</t>
    </rPh>
    <rPh sb="30" eb="32">
      <t>タイサク</t>
    </rPh>
    <rPh sb="32" eb="34">
      <t>トウコウ</t>
    </rPh>
    <rPh sb="36" eb="38">
      <t>サイシュウ</t>
    </rPh>
    <rPh sb="38" eb="40">
      <t>センコウ</t>
    </rPh>
    <rPh sb="40" eb="42">
      <t>ケッカ</t>
    </rPh>
    <phoneticPr fontId="3"/>
  </si>
  <si>
    <t>感じられた社風</t>
    <rPh sb="0" eb="1">
      <t>カン</t>
    </rPh>
    <rPh sb="5" eb="7">
      <t>シャフウ</t>
    </rPh>
    <phoneticPr fontId="3"/>
  </si>
  <si>
    <t>ラジオボタン</t>
  </si>
  <si>
    <t>最終選考結果が１次選考通過以上の場合のみ、【ES選考対策投稿】.「感じられた社風番号裁量PT」、【ES選考対策投稿】.「感じられた社風役割PT」を表示する。</t>
    <rPh sb="0" eb="4">
      <t>サイシュウセンコウ</t>
    </rPh>
    <rPh sb="4" eb="6">
      <t>ケッカ</t>
    </rPh>
    <rPh sb="33" eb="34">
      <t>カン</t>
    </rPh>
    <rPh sb="38" eb="40">
      <t>シャフウ</t>
    </rPh>
    <rPh sb="40" eb="42">
      <t>バンゴウ</t>
    </rPh>
    <rPh sb="73" eb="75">
      <t>ヒョウジ</t>
    </rPh>
    <phoneticPr fontId="3"/>
  </si>
  <si>
    <r>
      <t>最終選考結果が１次選考通過以上の場合のみ、【ES選考対策投稿】.「感じられた社風落ち着いたPT」、【ES選考対策投稿】.</t>
    </r>
    <r>
      <rPr>
        <strike/>
        <sz val="10"/>
        <color rgb="FFFF0000"/>
        <rFont val="Meiryo UI"/>
        <family val="3"/>
        <charset val="128"/>
      </rPr>
      <t>「感じられた社風落ち着いたPT」</t>
    </r>
    <r>
      <rPr>
        <sz val="10"/>
        <color rgb="FFFF0000"/>
        <rFont val="Meiryo UI"/>
        <family val="3"/>
        <charset val="128"/>
      </rPr>
      <t>「感じられた社風活気があるPT」</t>
    </r>
    <r>
      <rPr>
        <sz val="10"/>
        <color theme="1"/>
        <rFont val="Meiryo UI"/>
        <family val="3"/>
        <charset val="128"/>
      </rPr>
      <t>を表示する。</t>
    </r>
    <rPh sb="0" eb="4">
      <t>サイシュウセンコウ</t>
    </rPh>
    <rPh sb="4" eb="6">
      <t>ケッカ</t>
    </rPh>
    <rPh sb="93" eb="95">
      <t>ヒョウジ</t>
    </rPh>
    <phoneticPr fontId="3"/>
  </si>
  <si>
    <t>感じられた社風の理由</t>
    <rPh sb="0" eb="1">
      <t>カン</t>
    </rPh>
    <rPh sb="5" eb="7">
      <t>シャフウ</t>
    </rPh>
    <rPh sb="8" eb="10">
      <t>リユウ</t>
    </rPh>
    <phoneticPr fontId="3"/>
  </si>
  <si>
    <t>最終選考結果が１次選考通過以上の場合のみ、【ES選考対策投稿】.「感じられた社風の理由」を表示する。</t>
    <rPh sb="33" eb="34">
      <t>カン</t>
    </rPh>
    <rPh sb="38" eb="40">
      <t>シャフウ</t>
    </rPh>
    <rPh sb="41" eb="43">
      <t>リユウ</t>
    </rPh>
    <rPh sb="45" eb="47">
      <t>ヒョウジ</t>
    </rPh>
    <phoneticPr fontId="3"/>
  </si>
  <si>
    <t>選考を受けるにあたって気をつけた方が良い点やアドバイス</t>
    <phoneticPr fontId="5"/>
  </si>
  <si>
    <t xml:space="preserve">最終選考結果が１次選考通過以上の場合のみ、【ES選考対策投稿】.「アドバイス」を表示する。
本選考の場合だけに表示する。
</t>
    <rPh sb="40" eb="42">
      <t>ヒョウジ</t>
    </rPh>
    <phoneticPr fontId="3"/>
  </si>
  <si>
    <t>インターンシップ選考全体に関するアドバイスがあれば教えてください</t>
    <rPh sb="8" eb="10">
      <t>センコウ</t>
    </rPh>
    <rPh sb="10" eb="12">
      <t>ゼンタイ</t>
    </rPh>
    <rPh sb="13" eb="14">
      <t>カン</t>
    </rPh>
    <rPh sb="25" eb="26">
      <t>オシ</t>
    </rPh>
    <phoneticPr fontId="3"/>
  </si>
  <si>
    <t>最終選考結果が１次選考通過以上の場合のみ、【ES選考対策投稿】.「アドバイス」を表示する。
インターンシップ選考の場合だけに表示する。</t>
    <rPh sb="40" eb="42">
      <t>ヒョウジ</t>
    </rPh>
    <phoneticPr fontId="3"/>
  </si>
  <si>
    <t>志望動機</t>
    <rPh sb="0" eb="4">
      <t>シボウドウキ</t>
    </rPh>
    <phoneticPr fontId="3"/>
  </si>
  <si>
    <t>【ES選考対策投稿】.「志望動機」を表示する。（【ES選考対策投稿】.最終選考結果CD）
本選考の場合だけに表示する。</t>
    <rPh sb="27" eb="29">
      <t>センコウ</t>
    </rPh>
    <rPh sb="29" eb="31">
      <t>タイサク</t>
    </rPh>
    <rPh sb="31" eb="33">
      <t>トウコウ</t>
    </rPh>
    <rPh sb="35" eb="37">
      <t>サイシュウ</t>
    </rPh>
    <rPh sb="37" eb="39">
      <t>センコウ</t>
    </rPh>
    <rPh sb="39" eb="41">
      <t>ケッカ</t>
    </rPh>
    <phoneticPr fontId="3"/>
  </si>
  <si>
    <t>インターンシップに応募したきっかけ・理由</t>
    <rPh sb="9" eb="11">
      <t>オウボ</t>
    </rPh>
    <rPh sb="18" eb="20">
      <t>リユウ</t>
    </rPh>
    <phoneticPr fontId="3"/>
  </si>
  <si>
    <r>
      <rPr>
        <sz val="10"/>
        <color rgb="FFFF0000"/>
        <rFont val="Meiryo UI"/>
        <family val="3"/>
        <charset val="128"/>
      </rPr>
      <t>最終選考結果が１次選考通過以上の場合のみ、</t>
    </r>
    <r>
      <rPr>
        <sz val="10"/>
        <color theme="1"/>
        <rFont val="Meiryo UI"/>
        <family val="3"/>
        <charset val="128"/>
      </rPr>
      <t>【ES選考対策投稿】.「インターンシップに応募したきっかけ・理由」を表示する。
インターンシップ選考の場合だけに表示する。</t>
    </r>
    <phoneticPr fontId="3"/>
  </si>
  <si>
    <t>選考の満足度</t>
    <rPh sb="3" eb="6">
      <t>マンゾクド</t>
    </rPh>
    <phoneticPr fontId="5"/>
  </si>
  <si>
    <r>
      <t xml:space="preserve">【ナビ分類明細マスタ】.「明細名称」を表示する。（【ES選考対策投稿】.「選考の満足度CD」）
</t>
    </r>
    <r>
      <rPr>
        <sz val="10"/>
        <color rgb="FFFF0000"/>
        <rFont val="Meiryo UI"/>
        <family val="3"/>
        <charset val="128"/>
      </rPr>
      <t>※【ES選考対策投稿】.「投稿種別」が「まとめて投稿」（2）の場合表示する。</t>
    </r>
    <rPh sb="37" eb="39">
      <t>センコウ</t>
    </rPh>
    <rPh sb="40" eb="43">
      <t>マンゾクド</t>
    </rPh>
    <phoneticPr fontId="3"/>
  </si>
  <si>
    <r>
      <rPr>
        <sz val="10"/>
        <color rgb="FFFF0000"/>
        <rFont val="Meiryo UI"/>
        <family val="3"/>
        <charset val="128"/>
      </rPr>
      <t>「ナビ分類明細マスタ」参照 ※分類区分=</t>
    </r>
    <r>
      <rPr>
        <strike/>
        <sz val="10"/>
        <color rgb="FFFF0000"/>
        <rFont val="Meiryo UI"/>
        <family val="3"/>
        <charset val="128"/>
      </rPr>
      <t>2250</t>
    </r>
    <r>
      <rPr>
        <sz val="10"/>
        <color rgb="FFFF0000"/>
        <rFont val="Meiryo UI"/>
        <family val="3"/>
        <charset val="128"/>
      </rPr>
      <t xml:space="preserve"> 2500
</t>
    </r>
    <r>
      <rPr>
        <strike/>
        <sz val="10"/>
        <color rgb="FFFF0000"/>
        <rFont val="Meiryo UI"/>
        <family val="3"/>
        <charset val="128"/>
      </rPr>
      <t>※複数CDを格納する場合、「|」で連結すること。</t>
    </r>
    <phoneticPr fontId="3"/>
  </si>
  <si>
    <t>選考の満足度の理由</t>
    <rPh sb="0" eb="2">
      <t>センコウ</t>
    </rPh>
    <rPh sb="3" eb="6">
      <t>マンゾクド</t>
    </rPh>
    <rPh sb="7" eb="9">
      <t>リユウ</t>
    </rPh>
    <phoneticPr fontId="3"/>
  </si>
  <si>
    <r>
      <t xml:space="preserve">【ES選考対策投稿】.「選考の満足度の理由」を表示する。
</t>
    </r>
    <r>
      <rPr>
        <sz val="10"/>
        <color rgb="FFFF0000"/>
        <rFont val="Meiryo UI"/>
        <family val="3"/>
        <charset val="128"/>
      </rPr>
      <t>※【ES選考対策投稿】.「投稿種別」が「まとめて投稿」（2）の場合表示する。</t>
    </r>
    <rPh sb="12" eb="14">
      <t>センコウ</t>
    </rPh>
    <rPh sb="15" eb="18">
      <t>マンゾクド</t>
    </rPh>
    <rPh sb="19" eb="21">
      <t>リユウ</t>
    </rPh>
    <rPh sb="23" eb="25">
      <t>ヒョウジ</t>
    </rPh>
    <phoneticPr fontId="3"/>
  </si>
  <si>
    <r>
      <t>学生時代</t>
    </r>
    <r>
      <rPr>
        <sz val="10"/>
        <color rgb="FFFF0000"/>
        <rFont val="Meiryo UI"/>
        <family val="3"/>
        <charset val="128"/>
      </rPr>
      <t>力</t>
    </r>
    <r>
      <rPr>
        <sz val="10"/>
        <color theme="1"/>
        <rFont val="Meiryo UI"/>
        <family val="3"/>
        <charset val="128"/>
      </rPr>
      <t>を入れた（いれている）こと</t>
    </r>
    <rPh sb="0" eb="2">
      <t>ガクセイ</t>
    </rPh>
    <rPh sb="2" eb="4">
      <t>ジダイ</t>
    </rPh>
    <rPh sb="4" eb="5">
      <t>チカラ</t>
    </rPh>
    <rPh sb="6" eb="7">
      <t>イ</t>
    </rPh>
    <phoneticPr fontId="3"/>
  </si>
  <si>
    <t>【ES選考対策投稿】.「学生時代力を入れた（入れている）こと」を表示する。</t>
    <rPh sb="12" eb="14">
      <t>ガクセイ</t>
    </rPh>
    <rPh sb="14" eb="16">
      <t>ジダイ</t>
    </rPh>
    <rPh sb="16" eb="17">
      <t>チカラ</t>
    </rPh>
    <rPh sb="18" eb="19">
      <t>イ</t>
    </rPh>
    <rPh sb="22" eb="23">
      <t>イ</t>
    </rPh>
    <rPh sb="32" eb="34">
      <t>ヒョウジ</t>
    </rPh>
    <phoneticPr fontId="3"/>
  </si>
  <si>
    <t>「ナビ分類明細マスタ」参照 ※分類区分=2250
※複数CDを格納する場合、「|」で連結すること。</t>
    <phoneticPr fontId="3"/>
  </si>
  <si>
    <r>
      <rPr>
        <strike/>
        <sz val="10"/>
        <color rgb="FFFF0000"/>
        <rFont val="Meiryo UI"/>
        <family val="3"/>
        <charset val="128"/>
      </rPr>
      <t xml:space="preserve">掲載時に公開する情報
</t>
    </r>
    <r>
      <rPr>
        <sz val="10"/>
        <color rgb="FFFF0000"/>
        <rFont val="Meiryo UI"/>
        <family val="3"/>
        <charset val="128"/>
      </rPr>
      <t>学校名</t>
    </r>
    <rPh sb="0" eb="2">
      <t>ケイサイ</t>
    </rPh>
    <rPh sb="2" eb="3">
      <t>トキ</t>
    </rPh>
    <rPh sb="4" eb="6">
      <t>コウカイ</t>
    </rPh>
    <rPh sb="8" eb="10">
      <t>ジョウホウ</t>
    </rPh>
    <rPh sb="11" eb="14">
      <t>ガッコウメイ</t>
    </rPh>
    <phoneticPr fontId="3"/>
  </si>
  <si>
    <r>
      <rPr>
        <strike/>
        <sz val="10"/>
        <color rgb="FFFF0000"/>
        <rFont val="Meiryo UI"/>
        <family val="3"/>
        <charset val="128"/>
      </rPr>
      <t>【ナビ分類明細マスタ】.「明細名称」を表示する。（【ES選考対策投稿】.「掲載時に公開する情報CD」）</t>
    </r>
    <r>
      <rPr>
        <sz val="10"/>
        <color rgb="FFFF0000"/>
        <rFont val="Meiryo UI"/>
        <family val="3"/>
        <charset val="128"/>
      </rPr>
      <t xml:space="preserve">
【ES選考対策投稿】.「学校名」を表示する。</t>
    </r>
    <rPh sb="37" eb="39">
      <t>ケイサイ</t>
    </rPh>
    <rPh sb="39" eb="40">
      <t>ドキ</t>
    </rPh>
    <rPh sb="41" eb="43">
      <t>コウカイ</t>
    </rPh>
    <rPh sb="45" eb="47">
      <t>ジョウホウ</t>
    </rPh>
    <rPh sb="64" eb="67">
      <t>ガッコウメイ</t>
    </rPh>
    <phoneticPr fontId="3"/>
  </si>
  <si>
    <t>性別</t>
    <rPh sb="0" eb="2">
      <t>セイベツ</t>
    </rPh>
    <phoneticPr fontId="3"/>
  </si>
  <si>
    <t>【ナビ分類明細マスタ】.「明細名称」を表示する。（【ES選考対策投稿】.「性別CD」）</t>
    <rPh sb="37" eb="39">
      <t>セイベツ</t>
    </rPh>
    <phoneticPr fontId="3"/>
  </si>
  <si>
    <t>「ナビ分類明細マスタ」参照 ※分類区分=2260</t>
    <phoneticPr fontId="3"/>
  </si>
  <si>
    <t>ES選考フェーズ一覧：ヘッダー</t>
    <rPh sb="2" eb="4">
      <t>センコウ</t>
    </rPh>
    <rPh sb="8" eb="10">
      <t>イチラン</t>
    </rPh>
    <phoneticPr fontId="3"/>
  </si>
  <si>
    <r>
      <t xml:space="preserve">※【ES選考対策投稿】.「投稿種別」が「まとめて投稿」（2）の場合表示する
</t>
    </r>
    <r>
      <rPr>
        <sz val="10"/>
        <color rgb="FFFF0000"/>
        <rFont val="Meiryo UI"/>
        <family val="3"/>
        <charset val="128"/>
      </rPr>
      <t>※【ES選考対策投稿】.「投稿種別」が「ESのみ」（1）の場合、エントリーシートのみを表示する</t>
    </r>
    <rPh sb="13" eb="15">
      <t>トウコウ</t>
    </rPh>
    <rPh sb="15" eb="17">
      <t>シュベツ</t>
    </rPh>
    <rPh sb="24" eb="26">
      <t>トウコウ</t>
    </rPh>
    <rPh sb="31" eb="33">
      <t>バアイ</t>
    </rPh>
    <rPh sb="33" eb="35">
      <t>ヒョウジ</t>
    </rPh>
    <phoneticPr fontId="3"/>
  </si>
  <si>
    <t>選考ステップ</t>
    <rPh sb="0" eb="2">
      <t>センコウ</t>
    </rPh>
    <phoneticPr fontId="3"/>
  </si>
  <si>
    <r>
      <t xml:space="preserve">※【ES選考対策投稿】.「投稿種別」が「まとめて投稿」（2）の場合表示する
</t>
    </r>
    <r>
      <rPr>
        <sz val="10"/>
        <color rgb="FFFF0000"/>
        <rFont val="Meiryo UI"/>
        <family val="3"/>
        <charset val="128"/>
      </rPr>
      <t>※【ES選考対策投稿】.「投稿種別」が「ESのみ」（1）の場合、エントリーシートのみを表示する</t>
    </r>
    <r>
      <rPr>
        <sz val="11"/>
        <color theme="1"/>
        <rFont val="等线"/>
        <family val="2"/>
        <scheme val="minor"/>
      </rPr>
      <t/>
    </r>
    <rPh sb="13" eb="15">
      <t>トウコウ</t>
    </rPh>
    <rPh sb="15" eb="17">
      <t>シュベツ</t>
    </rPh>
    <rPh sb="24" eb="26">
      <t>トウコウ</t>
    </rPh>
    <rPh sb="31" eb="33">
      <t>バアイ</t>
    </rPh>
    <rPh sb="33" eb="35">
      <t>ヒョウジ</t>
    </rPh>
    <phoneticPr fontId="3"/>
  </si>
  <si>
    <t>ES選考フェーズ一覧：詳細</t>
    <rPh sb="2" eb="4">
      <t>センコウ</t>
    </rPh>
    <rPh sb="8" eb="10">
      <t>イチラン</t>
    </rPh>
    <rPh sb="11" eb="13">
      <t>ショウサイ</t>
    </rPh>
    <phoneticPr fontId="3"/>
  </si>
  <si>
    <t>【ES選考対策投稿】.「ES選考対策投稿ID」と紐づく各サブテーブルの「ステップNo」を表示する。</t>
    <rPh sb="24" eb="25">
      <t>ヒモ</t>
    </rPh>
    <rPh sb="27" eb="28">
      <t>カク</t>
    </rPh>
    <rPh sb="44" eb="46">
      <t>ヒョウジ</t>
    </rPh>
    <phoneticPr fontId="3"/>
  </si>
  <si>
    <t>【ナビ明細分類】.「明細名称」を表示する。（「ステップ種別CD」）</t>
    <rPh sb="3" eb="5">
      <t>メイサイ</t>
    </rPh>
    <rPh sb="5" eb="7">
      <t>ブンルイ</t>
    </rPh>
    <rPh sb="10" eb="12">
      <t>メイサイ</t>
    </rPh>
    <rPh sb="12" eb="14">
      <t>メイショウ</t>
    </rPh>
    <rPh sb="16" eb="18">
      <t>ヒョウジ</t>
    </rPh>
    <rPh sb="27" eb="29">
      <t>シュベツ</t>
    </rPh>
    <phoneticPr fontId="3"/>
  </si>
  <si>
    <t>入力欄</t>
    <rPh sb="0" eb="2">
      <t>ニュウリョク</t>
    </rPh>
    <rPh sb="2" eb="3">
      <t>ラン</t>
    </rPh>
    <phoneticPr fontId="3"/>
  </si>
  <si>
    <t>アマギフコード</t>
    <phoneticPr fontId="3"/>
  </si>
  <si>
    <t>テキスト</t>
  </si>
  <si>
    <t>I</t>
  </si>
  <si>
    <t>●</t>
  </si>
  <si>
    <t>半角のみ</t>
  </si>
  <si>
    <t>「報酬ステータス」が一時保存の場合、【ES選考報酬管理】.「アマギフコード」をテキストに表示する。
「報酬ステータス」が登録済の場合、【ES選考報酬管理】.「アマギフコード」をラベルに表示する。</t>
    <rPh sb="1" eb="3">
      <t>ホウシュウ</t>
    </rPh>
    <rPh sb="10" eb="12">
      <t>イチジ</t>
    </rPh>
    <rPh sb="12" eb="14">
      <t>ホゾン</t>
    </rPh>
    <rPh sb="15" eb="17">
      <t>バアイ</t>
    </rPh>
    <rPh sb="44" eb="46">
      <t>ヒョウジ</t>
    </rPh>
    <rPh sb="60" eb="62">
      <t>トウロク</t>
    </rPh>
    <rPh sb="62" eb="63">
      <t>ズミ</t>
    </rPh>
    <phoneticPr fontId="5"/>
  </si>
  <si>
    <t>金額</t>
    <rPh sb="0" eb="2">
      <t>キンガク</t>
    </rPh>
    <phoneticPr fontId="3"/>
  </si>
  <si>
    <t>半角数字</t>
  </si>
  <si>
    <t>「報酬ステータス」が一時保存の場合、【ES選考報酬管理】.「金額」をテキストに表示する。
「報酬ステータス」が登録済の場合、【ES選考報酬管理】.「金額」をラベルに表示する。</t>
    <rPh sb="1" eb="3">
      <t>ホウシュウ</t>
    </rPh>
    <rPh sb="10" eb="12">
      <t>イチジ</t>
    </rPh>
    <rPh sb="12" eb="14">
      <t>ホゾン</t>
    </rPh>
    <rPh sb="15" eb="17">
      <t>バアイ</t>
    </rPh>
    <rPh sb="30" eb="32">
      <t>キンガク</t>
    </rPh>
    <rPh sb="39" eb="41">
      <t>ヒョウジ</t>
    </rPh>
    <rPh sb="55" eb="57">
      <t>トウロク</t>
    </rPh>
    <rPh sb="57" eb="58">
      <t>ズミ</t>
    </rPh>
    <rPh sb="74" eb="76">
      <t>キンガク</t>
    </rPh>
    <phoneticPr fontId="5"/>
  </si>
  <si>
    <t>プログラムで扱える数値を超えないよう、入力できる値を
9桁に制限とする。</t>
    <rPh sb="6" eb="7">
      <t>アツカ</t>
    </rPh>
    <rPh sb="9" eb="11">
      <t>スウチ</t>
    </rPh>
    <rPh sb="12" eb="13">
      <t>コ</t>
    </rPh>
    <rPh sb="19" eb="21">
      <t>ニュウリョク</t>
    </rPh>
    <rPh sb="24" eb="25">
      <t>アタイ</t>
    </rPh>
    <rPh sb="28" eb="29">
      <t>ケタ</t>
    </rPh>
    <rPh sb="30" eb="32">
      <t>セイゲン</t>
    </rPh>
    <phoneticPr fontId="3"/>
  </si>
  <si>
    <t>報酬予定金額</t>
    <rPh sb="0" eb="2">
      <t>ホウシュウ</t>
    </rPh>
    <rPh sb="2" eb="4">
      <t>ヨテイ</t>
    </rPh>
    <rPh sb="4" eb="6">
      <t>キンガク</t>
    </rPh>
    <phoneticPr fontId="3"/>
  </si>
  <si>
    <t>【ES選考対策投稿】.「報酬予定金額」を3桁のカンマ区切りで編集し表示する。</t>
    <rPh sb="12" eb="18">
      <t>ホウシュウヨテイキンガク</t>
    </rPh>
    <phoneticPr fontId="3"/>
  </si>
  <si>
    <t>-</t>
    <phoneticPr fontId="5"/>
  </si>
  <si>
    <t>フッター</t>
    <phoneticPr fontId="3"/>
  </si>
  <si>
    <t>前頁へ戻る</t>
    <rPh sb="0" eb="2">
      <t>ゼンページ</t>
    </rPh>
    <rPh sb="3" eb="4">
      <t>モド</t>
    </rPh>
    <phoneticPr fontId="3"/>
  </si>
  <si>
    <t>ボタン</t>
  </si>
  <si>
    <t>「前頁へ戻る」ボタンを押下することで、「ES選考報酬一覧」画面に遷移する。</t>
    <rPh sb="1" eb="3">
      <t>ゼンページ</t>
    </rPh>
    <rPh sb="4" eb="5">
      <t>モド</t>
    </rPh>
    <rPh sb="22" eb="24">
      <t>センコウ</t>
    </rPh>
    <rPh sb="24" eb="26">
      <t>ホウシュウ</t>
    </rPh>
    <rPh sb="26" eb="28">
      <t>イチラン</t>
    </rPh>
    <phoneticPr fontId="3"/>
  </si>
  <si>
    <t>保存</t>
    <rPh sb="0" eb="2">
      <t>ホゾン</t>
    </rPh>
    <phoneticPr fontId="3"/>
  </si>
  <si>
    <r>
      <t xml:space="preserve">「報酬ステータス」が登録済の場合、ボタンを非活性にする。
</t>
    </r>
    <r>
      <rPr>
        <sz val="10"/>
        <color rgb="FFFF0000"/>
        <rFont val="Meiryo UI"/>
        <family val="3"/>
        <charset val="128"/>
      </rPr>
      <t>更新権限がない場合、ボタンを非活性にする。</t>
    </r>
    <rPh sb="1" eb="3">
      <t>ホウシュウ</t>
    </rPh>
    <rPh sb="10" eb="12">
      <t>トウロク</t>
    </rPh>
    <rPh sb="12" eb="13">
      <t>ズミ</t>
    </rPh>
    <rPh sb="14" eb="16">
      <t>バアイ</t>
    </rPh>
    <rPh sb="21" eb="24">
      <t>ヒカッセイ</t>
    </rPh>
    <rPh sb="29" eb="33">
      <t>コウシンケンゲン</t>
    </rPh>
    <rPh sb="36" eb="38">
      <t>バアイ</t>
    </rPh>
    <phoneticPr fontId="5"/>
  </si>
  <si>
    <r>
      <t>「保存」ボタンを押下することで、「ES選考報酬登録</t>
    </r>
    <r>
      <rPr>
        <sz val="10"/>
        <color rgb="FFFF0000"/>
        <rFont val="Meiryo UI"/>
        <family val="3"/>
        <charset val="128"/>
      </rPr>
      <t>確認</t>
    </r>
    <r>
      <rPr>
        <strike/>
        <sz val="10"/>
        <color rgb="FFFF0000"/>
        <rFont val="Meiryo UI"/>
        <family val="3"/>
        <charset val="128"/>
      </rPr>
      <t>完了</t>
    </r>
    <r>
      <rPr>
        <sz val="10"/>
        <color theme="1"/>
        <rFont val="Meiryo UI"/>
        <family val="3"/>
        <charset val="128"/>
      </rPr>
      <t xml:space="preserve">」画面に遷移する。
入力に不備がある場合、画面遷移せず、エラーメッセージを画面上部に赤字で表示する。
</t>
    </r>
    <rPh sb="1" eb="3">
      <t>ホゾン</t>
    </rPh>
    <rPh sb="19" eb="21">
      <t>センコウ</t>
    </rPh>
    <rPh sb="21" eb="23">
      <t>ホウシュウ</t>
    </rPh>
    <rPh sb="23" eb="25">
      <t>トウロク</t>
    </rPh>
    <rPh sb="27" eb="29">
      <t>カンリョウ</t>
    </rPh>
    <phoneticPr fontId="3"/>
  </si>
  <si>
    <t>登録</t>
    <rPh sb="0" eb="2">
      <t>トウロク</t>
    </rPh>
    <phoneticPr fontId="3"/>
  </si>
  <si>
    <r>
      <t xml:space="preserve">「報酬ステータス」が登録済の場合、ボタンを非活性にする。
</t>
    </r>
    <r>
      <rPr>
        <sz val="10"/>
        <color rgb="FFFF0000"/>
        <rFont val="Meiryo UI"/>
        <family val="3"/>
        <charset val="128"/>
      </rPr>
      <t>更新権限がない場合、ボタンを非活性にする。</t>
    </r>
    <rPh sb="1" eb="3">
      <t>ホウシュウ</t>
    </rPh>
    <rPh sb="10" eb="12">
      <t>トウロク</t>
    </rPh>
    <rPh sb="12" eb="13">
      <t>ズミ</t>
    </rPh>
    <rPh sb="14" eb="16">
      <t>バアイ</t>
    </rPh>
    <rPh sb="21" eb="24">
      <t>ヒカッセイ</t>
    </rPh>
    <phoneticPr fontId="5"/>
  </si>
  <si>
    <t xml:space="preserve">「登録」ボタンを押下することで、「ES選考報酬登録確認」画面に遷移する。
入力に不備がある場合、画面遷移せず、エラーメッセージを画面上部に赤字で表示する。
</t>
    <rPh sb="1" eb="3">
      <t>トウロク</t>
    </rPh>
    <rPh sb="19" eb="21">
      <t>センコウ</t>
    </rPh>
    <rPh sb="21" eb="23">
      <t>ホウシュウ</t>
    </rPh>
    <rPh sb="23" eb="25">
      <t>トウロク</t>
    </rPh>
    <rPh sb="25" eb="27">
      <t>カクニン</t>
    </rPh>
    <phoneticPr fontId="3"/>
  </si>
  <si>
    <t>IVIS 高橋葵</t>
    <rPh sb="5" eb="8">
      <t>タカハシアオイ</t>
    </rPh>
    <phoneticPr fontId="3"/>
  </si>
  <si>
    <t>チェック定義</t>
    <rPh sb="4" eb="6">
      <t>テイギ</t>
    </rPh>
    <phoneticPr fontId="3"/>
  </si>
  <si>
    <t>No</t>
    <phoneticPr fontId="3"/>
  </si>
  <si>
    <t>アクション</t>
    <phoneticPr fontId="3"/>
  </si>
  <si>
    <t>チェック内容</t>
    <rPh sb="4" eb="6">
      <t>ナイヨウ</t>
    </rPh>
    <phoneticPr fontId="3"/>
  </si>
  <si>
    <t>メッセージID</t>
    <phoneticPr fontId="3"/>
  </si>
  <si>
    <t>メッセージ内容（「#~#」置換文字列）</t>
    <rPh sb="5" eb="7">
      <t>ナイヨウ</t>
    </rPh>
    <rPh sb="13" eb="18">
      <t>チカンモジレツ</t>
    </rPh>
    <phoneticPr fontId="3"/>
  </si>
  <si>
    <t>「保存」ボタン押下</t>
    <rPh sb="1" eb="3">
      <t>ホゾン</t>
    </rPh>
    <rPh sb="7" eb="9">
      <t>オウカ</t>
    </rPh>
    <phoneticPr fontId="3"/>
  </si>
  <si>
    <t>アマギフコード</t>
    <phoneticPr fontId="3"/>
  </si>
  <si>
    <t>未入力チェック</t>
    <phoneticPr fontId="3"/>
  </si>
  <si>
    <t>WTMT0016</t>
    <phoneticPr fontId="3"/>
  </si>
  <si>
    <t>アマギフコードを入力してください。</t>
    <rPh sb="8" eb="10">
      <t>ニュウリョク</t>
    </rPh>
    <phoneticPr fontId="3"/>
  </si>
  <si>
    <t>-</t>
    <phoneticPr fontId="3"/>
  </si>
  <si>
    <t>アマギフコード</t>
    <phoneticPr fontId="3"/>
  </si>
  <si>
    <t>最大文字数チェック</t>
    <rPh sb="0" eb="2">
      <t>サイダイ</t>
    </rPh>
    <rPh sb="2" eb="4">
      <t>モジ</t>
    </rPh>
    <phoneticPr fontId="3"/>
  </si>
  <si>
    <t>WTCM0014</t>
    <phoneticPr fontId="3"/>
  </si>
  <si>
    <t>アマギフコードは17文字以内で入力してください。</t>
    <rPh sb="10" eb="12">
      <t>モジ</t>
    </rPh>
    <rPh sb="12" eb="14">
      <t>イナイ</t>
    </rPh>
    <rPh sb="15" eb="17">
      <t>ニュウリョク</t>
    </rPh>
    <phoneticPr fontId="3"/>
  </si>
  <si>
    <t>文字型チェック</t>
    <rPh sb="0" eb="2">
      <t>モジ</t>
    </rPh>
    <rPh sb="2" eb="3">
      <t>ガタ</t>
    </rPh>
    <phoneticPr fontId="3"/>
  </si>
  <si>
    <t>WTCM0002</t>
    <phoneticPr fontId="3"/>
  </si>
  <si>
    <t>アマギフコードは半角文字で入力してください。</t>
    <rPh sb="10" eb="12">
      <t>モジ</t>
    </rPh>
    <phoneticPr fontId="3"/>
  </si>
  <si>
    <t>金額を入力してください。</t>
    <rPh sb="0" eb="2">
      <t>キンガク</t>
    </rPh>
    <rPh sb="3" eb="5">
      <t>ニュウリョク</t>
    </rPh>
    <phoneticPr fontId="3"/>
  </si>
  <si>
    <r>
      <t>金額は</t>
    </r>
    <r>
      <rPr>
        <strike/>
        <sz val="10"/>
        <color rgb="FFFF0000"/>
        <rFont val="Meiryo UI"/>
        <family val="3"/>
        <charset val="128"/>
      </rPr>
      <t xml:space="preserve">17 </t>
    </r>
    <r>
      <rPr>
        <sz val="10"/>
        <color rgb="FFFF0000"/>
        <rFont val="Meiryo UI"/>
        <family val="3"/>
        <charset val="128"/>
      </rPr>
      <t>９</t>
    </r>
    <r>
      <rPr>
        <sz val="10"/>
        <rFont val="Meiryo UI"/>
        <family val="3"/>
        <charset val="128"/>
      </rPr>
      <t>文字以内で入力してください。</t>
    </r>
    <rPh sb="0" eb="2">
      <t>キンガク</t>
    </rPh>
    <rPh sb="7" eb="9">
      <t>モジ</t>
    </rPh>
    <rPh sb="9" eb="11">
      <t>イナイ</t>
    </rPh>
    <rPh sb="12" eb="14">
      <t>ニュウリョク</t>
    </rPh>
    <phoneticPr fontId="3"/>
  </si>
  <si>
    <t>WTCM0004</t>
    <phoneticPr fontId="3"/>
  </si>
  <si>
    <r>
      <t>金額は半角</t>
    </r>
    <r>
      <rPr>
        <strike/>
        <sz val="10"/>
        <color rgb="FFFF0000"/>
        <rFont val="Meiryo UI"/>
        <family val="3"/>
        <charset val="128"/>
      </rPr>
      <t>文字</t>
    </r>
    <r>
      <rPr>
        <sz val="10"/>
        <color rgb="FFFF0000"/>
        <rFont val="Meiryo UI"/>
        <family val="3"/>
        <charset val="128"/>
      </rPr>
      <t xml:space="preserve"> 数字</t>
    </r>
    <r>
      <rPr>
        <sz val="10"/>
        <rFont val="Meiryo UI"/>
        <family val="3"/>
        <charset val="128"/>
      </rPr>
      <t>で入力してください。</t>
    </r>
    <rPh sb="0" eb="2">
      <t>キンガク</t>
    </rPh>
    <rPh sb="5" eb="7">
      <t>モジ</t>
    </rPh>
    <rPh sb="8" eb="10">
      <t>スウジ</t>
    </rPh>
    <phoneticPr fontId="3"/>
  </si>
  <si>
    <t>「登録」ボタン押下</t>
    <rPh sb="1" eb="3">
      <t>トウロク</t>
    </rPh>
    <rPh sb="7" eb="9">
      <t>オウカ</t>
    </rPh>
    <phoneticPr fontId="3"/>
  </si>
  <si>
    <t>未入力チェック</t>
    <phoneticPr fontId="3"/>
  </si>
  <si>
    <t>-</t>
    <phoneticPr fontId="3"/>
  </si>
  <si>
    <t>アマギフコード</t>
    <phoneticPr fontId="3"/>
  </si>
  <si>
    <t>存在チェック</t>
    <rPh sb="0" eb="2">
      <t>ソンザイ</t>
    </rPh>
    <phoneticPr fontId="3"/>
  </si>
  <si>
    <t>コードの存在チェック</t>
    <rPh sb="4" eb="6">
      <t>ソンザイ</t>
    </rPh>
    <phoneticPr fontId="3"/>
  </si>
  <si>
    <t>WTCM0031</t>
    <phoneticPr fontId="3"/>
  </si>
  <si>
    <t>更新対象のレコードが存在していません。再度ご確認の上、実行してください。</t>
    <phoneticPr fontId="3"/>
  </si>
  <si>
    <r>
      <t>「</t>
    </r>
    <r>
      <rPr>
        <strike/>
        <sz val="10"/>
        <color rgb="FFFF0000"/>
        <rFont val="Meiryo UI"/>
        <family val="3"/>
        <charset val="128"/>
      </rPr>
      <t>確認</t>
    </r>
    <r>
      <rPr>
        <sz val="10"/>
        <color rgb="FFFF0000"/>
        <rFont val="Meiryo UI"/>
        <family val="3"/>
        <charset val="128"/>
      </rPr>
      <t>登録</t>
    </r>
    <r>
      <rPr>
        <sz val="10"/>
        <color theme="1"/>
        <rFont val="Meiryo UI"/>
        <family val="3"/>
        <charset val="128"/>
      </rPr>
      <t>」ボタン押下</t>
    </r>
    <rPh sb="1" eb="3">
      <t>カクニン</t>
    </rPh>
    <rPh sb="3" eb="5">
      <t>トウロク</t>
    </rPh>
    <rPh sb="9" eb="11">
      <t>オウカ</t>
    </rPh>
    <phoneticPr fontId="3"/>
  </si>
  <si>
    <t>処理概要</t>
    <rPh sb="0" eb="4">
      <t>ショリガイヨウ</t>
    </rPh>
    <phoneticPr fontId="3"/>
  </si>
  <si>
    <t>1.</t>
    <phoneticPr fontId="3"/>
  </si>
  <si>
    <t>初期表示</t>
    <rPh sb="0" eb="2">
      <t>ショキ</t>
    </rPh>
    <rPh sb="2" eb="4">
      <t>ヒョウジ</t>
    </rPh>
    <phoneticPr fontId="3"/>
  </si>
  <si>
    <t>・</t>
    <phoneticPr fontId="5"/>
  </si>
  <si>
    <r>
      <t>【ES選考対策投稿】、</t>
    </r>
    <r>
      <rPr>
        <strike/>
        <sz val="10"/>
        <color rgb="FFFF0000"/>
        <rFont val="Meiryo UI"/>
        <family val="3"/>
        <charset val="128"/>
      </rPr>
      <t>【クチコミ用企業職種】、</t>
    </r>
    <r>
      <rPr>
        <sz val="10"/>
        <rFont val="Meiryo UI"/>
        <family val="3"/>
        <charset val="128"/>
      </rPr>
      <t>【本マスタ】、【ナビ分類明細マスタ】、</t>
    </r>
    <r>
      <rPr>
        <sz val="10"/>
        <color rgb="FFFF0000"/>
        <rFont val="Meiryo UI"/>
        <family val="3"/>
        <charset val="128"/>
      </rPr>
      <t>【キャリタスUC企業情報】、</t>
    </r>
    <phoneticPr fontId="5"/>
  </si>
  <si>
    <t>参照クエリID</t>
    <rPh sb="0" eb="2">
      <t>サンショウ</t>
    </rPh>
    <phoneticPr fontId="3"/>
  </si>
  <si>
    <r>
      <rPr>
        <sz val="10"/>
        <color rgb="FFFF0000"/>
        <rFont val="Meiryo UI"/>
        <family val="3"/>
        <charset val="128"/>
      </rPr>
      <t>【クチコミフリー入稿企業情報】</t>
    </r>
    <r>
      <rPr>
        <sz val="10"/>
        <rFont val="Meiryo UI"/>
        <family val="3"/>
        <charset val="128"/>
      </rPr>
      <t>から以下の条件でデータを取得する。</t>
    </r>
    <phoneticPr fontId="5"/>
  </si>
  <si>
    <t>Q_WT30_0000_R02</t>
    <phoneticPr fontId="5"/>
  </si>
  <si>
    <t>[取得条件]</t>
    <rPh sb="1" eb="3">
      <t>シュトク</t>
    </rPh>
    <rPh sb="3" eb="5">
      <t>ジョウケン</t>
    </rPh>
    <phoneticPr fontId="3"/>
  </si>
  <si>
    <t>【ES選考対策投稿】.「ES選考対策投稿ID」 = 一覧画面.ES選考対策投稿ID</t>
    <rPh sb="26" eb="28">
      <t>イチラン</t>
    </rPh>
    <rPh sb="28" eb="30">
      <t>ガメン</t>
    </rPh>
    <phoneticPr fontId="3"/>
  </si>
  <si>
    <t>[結合条件]</t>
    <rPh sb="1" eb="3">
      <t>ケツゴウ</t>
    </rPh>
    <rPh sb="3" eb="5">
      <t>ジョウケン</t>
    </rPh>
    <phoneticPr fontId="5"/>
  </si>
  <si>
    <t>【ES選考対策投稿】.「ナビID」 = 【本マスタ】.「ナビID」　　かつ</t>
    <rPh sb="21" eb="22">
      <t>ホン</t>
    </rPh>
    <phoneticPr fontId="3"/>
  </si>
  <si>
    <t>【ES選考対策投稿】.「企業CD」 = 【企業マスタ】.「企業CD」　　　かつ</t>
    <rPh sb="12" eb="14">
      <t>キギョウ</t>
    </rPh>
    <rPh sb="21" eb="23">
      <t>キギョウ</t>
    </rPh>
    <rPh sb="29" eb="31">
      <t>キギョウ</t>
    </rPh>
    <phoneticPr fontId="3"/>
  </si>
  <si>
    <t>【ES選考対策投稿】.「企業CD」　＝　【キャリタスUC企業情報】.「企業CD」      かつ　　　　　　　　　</t>
    <rPh sb="12" eb="14">
      <t>キギョウ</t>
    </rPh>
    <rPh sb="28" eb="30">
      <t>キギョウ</t>
    </rPh>
    <rPh sb="30" eb="32">
      <t>ジョウホウ</t>
    </rPh>
    <rPh sb="35" eb="37">
      <t>キギョウ</t>
    </rPh>
    <phoneticPr fontId="3"/>
  </si>
  <si>
    <t>【ES選考対策投稿】.「企業CD」　＝　【クチコミフリー入稿企業情報】.「企業CD」      かつ　　　　　　　　　</t>
    <rPh sb="12" eb="14">
      <t>キギョウ</t>
    </rPh>
    <rPh sb="28" eb="30">
      <t>ニュウコウ</t>
    </rPh>
    <rPh sb="30" eb="32">
      <t>キギョウ</t>
    </rPh>
    <rPh sb="32" eb="34">
      <t>ジョウホウ</t>
    </rPh>
    <rPh sb="37" eb="39">
      <t>キギョウ</t>
    </rPh>
    <phoneticPr fontId="3"/>
  </si>
  <si>
    <t>【ES選考対策投稿】.「最終選考結果CD」 = 【ナビ分類明細マスタ】.「明細CD」</t>
    <rPh sb="12" eb="14">
      <t>サイシュウ</t>
    </rPh>
    <rPh sb="14" eb="16">
      <t>センコウ</t>
    </rPh>
    <rPh sb="16" eb="18">
      <t>ケッカ</t>
    </rPh>
    <rPh sb="27" eb="29">
      <t>ブンルイ</t>
    </rPh>
    <rPh sb="29" eb="31">
      <t>メイサイ</t>
    </rPh>
    <rPh sb="37" eb="39">
      <t>メイサイ</t>
    </rPh>
    <phoneticPr fontId="3"/>
  </si>
  <si>
    <t>※</t>
    <phoneticPr fontId="3"/>
  </si>
  <si>
    <t>上記取得した企業名称の表示は【企業マスタ】、【キャリタスUC企業情報】、【クチコミフリー入稿企業情報】の優先順で、</t>
    <rPh sb="0" eb="4">
      <t>ジョウキシュトク</t>
    </rPh>
    <rPh sb="6" eb="8">
      <t>キギョウ</t>
    </rPh>
    <rPh sb="8" eb="9">
      <t>メイ</t>
    </rPh>
    <rPh sb="9" eb="10">
      <t>ショウ</t>
    </rPh>
    <rPh sb="11" eb="13">
      <t>ヒョウジ</t>
    </rPh>
    <rPh sb="15" eb="17">
      <t>キギョウ</t>
    </rPh>
    <rPh sb="52" eb="54">
      <t>ユウセン</t>
    </rPh>
    <rPh sb="54" eb="55">
      <t>ジュン</t>
    </rPh>
    <phoneticPr fontId="3"/>
  </si>
  <si>
    <t>どちらかが存在する場合、そのテーブルの企業名称を表示する。</t>
    <rPh sb="5" eb="7">
      <t>ソンザイ</t>
    </rPh>
    <rPh sb="9" eb="11">
      <t>バアイ</t>
    </rPh>
    <rPh sb="19" eb="23">
      <t>キギョウメイショウ</t>
    </rPh>
    <rPh sb="24" eb="26">
      <t>ヒョウジ</t>
    </rPh>
    <phoneticPr fontId="3"/>
  </si>
  <si>
    <t>検索結果を画面に表示する。</t>
    <rPh sb="0" eb="2">
      <t>ケンサク</t>
    </rPh>
    <rPh sb="2" eb="4">
      <t>ケッカ</t>
    </rPh>
    <rPh sb="5" eb="7">
      <t>ガメン</t>
    </rPh>
    <rPh sb="8" eb="10">
      <t>ヒョウジ</t>
    </rPh>
    <phoneticPr fontId="5"/>
  </si>
  <si>
    <t>ES選考フェーズ一覧取得するため、各テーブルを検索し、データを取得する。</t>
    <rPh sb="10" eb="12">
      <t>シュトク</t>
    </rPh>
    <rPh sb="17" eb="18">
      <t>カク</t>
    </rPh>
    <rPh sb="23" eb="25">
      <t>ケンサク</t>
    </rPh>
    <rPh sb="31" eb="33">
      <t>シュトク</t>
    </rPh>
    <phoneticPr fontId="5"/>
  </si>
  <si>
    <t>【ES選考対策回答と質問】から以下の条件で取得する。</t>
    <phoneticPr fontId="5"/>
  </si>
  <si>
    <t>Q_WT30_0000_R03</t>
    <phoneticPr fontId="5"/>
  </si>
  <si>
    <t>【ES選考対策回答と質問】.「ES選考対策投稿ID」 = 一覧画面.ES選考対策投稿ID</t>
    <rPh sb="29" eb="31">
      <t>イチラン</t>
    </rPh>
    <rPh sb="31" eb="33">
      <t>ガメン</t>
    </rPh>
    <phoneticPr fontId="3"/>
  </si>
  <si>
    <t>【並び順】</t>
    <rPh sb="1" eb="2">
      <t>ナラ</t>
    </rPh>
    <rPh sb="3" eb="4">
      <t>ジュン</t>
    </rPh>
    <phoneticPr fontId="5"/>
  </si>
  <si>
    <t>ステップNo　昇順</t>
    <rPh sb="7" eb="9">
      <t>ショウジュン</t>
    </rPh>
    <phoneticPr fontId="5"/>
  </si>
  <si>
    <t>【ES選考対策投稿-エントリーシート】から以下の条件で取得する。</t>
    <phoneticPr fontId="5"/>
  </si>
  <si>
    <t>Q_WT30_0000_R04</t>
    <phoneticPr fontId="5"/>
  </si>
  <si>
    <t>【ES選考対策投稿-エントリーシート】.「ES選考対策投稿ID」= 一覧画面.ES選考対策投稿ID</t>
    <rPh sb="34" eb="36">
      <t>イチラン</t>
    </rPh>
    <rPh sb="36" eb="38">
      <t>ガメン</t>
    </rPh>
    <phoneticPr fontId="3"/>
  </si>
  <si>
    <t>【ES選考対策投稿-テスト（WEB・筆記）】から以下の条件で取得する。</t>
    <phoneticPr fontId="5"/>
  </si>
  <si>
    <t>Q_WT30_0000_R05</t>
    <phoneticPr fontId="5"/>
  </si>
  <si>
    <t>【ES選考対策投稿-テスト（WEB・筆記）】.「ES選考対策投稿ID」= 一覧画面.ES選考対策投稿ID</t>
    <rPh sb="37" eb="39">
      <t>イチラン</t>
    </rPh>
    <rPh sb="39" eb="41">
      <t>ガメン</t>
    </rPh>
    <phoneticPr fontId="3"/>
  </si>
  <si>
    <t>【ES選考対策投稿-グループディスカッション】から以下の条件で取得する。</t>
    <phoneticPr fontId="5"/>
  </si>
  <si>
    <t>Q_WT30_0000_R06</t>
    <phoneticPr fontId="5"/>
  </si>
  <si>
    <t>【ES選考対策投稿-グループディスカッション】.「ES選考対策投稿ID」 = 一覧画面.ES選考対策投稿ID</t>
    <rPh sb="39" eb="41">
      <t>イチラン</t>
    </rPh>
    <rPh sb="41" eb="43">
      <t>ガメン</t>
    </rPh>
    <phoneticPr fontId="3"/>
  </si>
  <si>
    <t>【ES選考対策投稿-面接】から以下の条件で取得する。</t>
    <phoneticPr fontId="5"/>
  </si>
  <si>
    <t>Q_WT30_0000_R07</t>
    <phoneticPr fontId="5"/>
  </si>
  <si>
    <t>【ES選考対策投稿-面接】.「ES選考対策投稿ID」 = 一覧画面.ES選考対策投稿ID</t>
    <rPh sb="29" eb="31">
      <t>イチラン</t>
    </rPh>
    <rPh sb="31" eb="33">
      <t>ガメン</t>
    </rPh>
    <phoneticPr fontId="3"/>
  </si>
  <si>
    <t>【ES選考対策投稿-OBOG訪問】から以下の条件で取得する。</t>
    <phoneticPr fontId="5"/>
  </si>
  <si>
    <t>Q_WT30_0000_R08</t>
    <phoneticPr fontId="5"/>
  </si>
  <si>
    <t>【ES選考対策投稿-OBOG訪問】.「ES選考対策投稿ID」 = 一覧画面.ES選考対策投稿ID</t>
    <rPh sb="33" eb="35">
      <t>イチラン</t>
    </rPh>
    <rPh sb="35" eb="37">
      <t>ガメン</t>
    </rPh>
    <phoneticPr fontId="3"/>
  </si>
  <si>
    <t>【ES選考対策投稿-リクルーター面談】から以下の条件で取得する。</t>
    <phoneticPr fontId="5"/>
  </si>
  <si>
    <t>Q_WT30_0000_R09</t>
    <phoneticPr fontId="5"/>
  </si>
  <si>
    <t>【ES選考対策投稿-リクルーター面談】.「ES選考対策投稿ID」 = 一覧画面.ES選考対策投稿ID</t>
    <rPh sb="35" eb="37">
      <t>イチラン</t>
    </rPh>
    <rPh sb="37" eb="39">
      <t>ガメン</t>
    </rPh>
    <phoneticPr fontId="3"/>
  </si>
  <si>
    <t>【ES選考対策投稿-内定】から以下の条件で取得する。</t>
    <phoneticPr fontId="5"/>
  </si>
  <si>
    <t>Q_WT30_0000_R10</t>
    <phoneticPr fontId="5"/>
  </si>
  <si>
    <t>【ES選考対策投稿-内定】.「ES選考対策投稿ID」 = 一覧画面.ES選考対策投稿ID</t>
    <rPh sb="29" eb="31">
      <t>イチラン</t>
    </rPh>
    <rPh sb="31" eb="33">
      <t>ガメン</t>
    </rPh>
    <phoneticPr fontId="3"/>
  </si>
  <si>
    <t>検索結果をES選考フェーズ一覧リストに表示する。</t>
    <rPh sb="0" eb="2">
      <t>ケンサク</t>
    </rPh>
    <rPh sb="2" eb="4">
      <t>ケッカ</t>
    </rPh>
    <rPh sb="7" eb="9">
      <t>センコウ</t>
    </rPh>
    <rPh sb="13" eb="15">
      <t>イチラン</t>
    </rPh>
    <rPh sb="19" eb="21">
      <t>ヒョウジ</t>
    </rPh>
    <phoneticPr fontId="5"/>
  </si>
  <si>
    <t>【ES選考報酬管理】から以下の条件でデータを取得する。</t>
    <rPh sb="3" eb="7">
      <t>センコウホウシュウ</t>
    </rPh>
    <rPh sb="7" eb="9">
      <t>カンリ</t>
    </rPh>
    <rPh sb="12" eb="14">
      <t>イカ</t>
    </rPh>
    <rPh sb="15" eb="17">
      <t>ジョウケン</t>
    </rPh>
    <rPh sb="22" eb="24">
      <t>シュトク</t>
    </rPh>
    <phoneticPr fontId="5"/>
  </si>
  <si>
    <t>Q_WT30_0100_R02</t>
    <phoneticPr fontId="5"/>
  </si>
  <si>
    <t>【ES選考報酬管理】.「ES選考対策投稿ID」 = 一覧画面.ES選考対策投稿ID</t>
    <rPh sb="5" eb="7">
      <t>ホウシュウ</t>
    </rPh>
    <rPh sb="7" eb="9">
      <t>カンリ</t>
    </rPh>
    <rPh sb="26" eb="28">
      <t>イチラン</t>
    </rPh>
    <rPh sb="28" eb="30">
      <t>ガメン</t>
    </rPh>
    <phoneticPr fontId="3"/>
  </si>
  <si>
    <t>「ES選考報酬登録」画面を表示する。</t>
    <rPh sb="3" eb="5">
      <t>センコウ</t>
    </rPh>
    <rPh sb="5" eb="7">
      <t>ホウシュウ</t>
    </rPh>
    <rPh sb="7" eb="9">
      <t>トウロク</t>
    </rPh>
    <rPh sb="10" eb="12">
      <t>ガメン</t>
    </rPh>
    <rPh sb="13" eb="15">
      <t>ヒョウジ</t>
    </rPh>
    <phoneticPr fontId="5"/>
  </si>
  <si>
    <t>2.</t>
    <phoneticPr fontId="3"/>
  </si>
  <si>
    <t>「保存」ボタン押下時</t>
    <rPh sb="1" eb="3">
      <t>ホゾン</t>
    </rPh>
    <rPh sb="7" eb="9">
      <t>オウカ</t>
    </rPh>
    <rPh sb="9" eb="10">
      <t>トキ</t>
    </rPh>
    <phoneticPr fontId="5"/>
  </si>
  <si>
    <t>画面項目の入力チェックを行いエラーがある場合、エラーメッセージを表示して画面を再表示する。（チェック定義No.1～No.6）</t>
    <phoneticPr fontId="5"/>
  </si>
  <si>
    <t>未登録の場合、【ES選考報酬管理】と【ES選考】に登録する。</t>
    <rPh sb="0" eb="3">
      <t>ミトウロク</t>
    </rPh>
    <rPh sb="4" eb="6">
      <t>バアイ</t>
    </rPh>
    <rPh sb="21" eb="23">
      <t>センコウ</t>
    </rPh>
    <rPh sb="25" eb="27">
      <t>トウロク</t>
    </rPh>
    <phoneticPr fontId="5"/>
  </si>
  <si>
    <t>【ES選考報酬管理】(INSERT)</t>
    <rPh sb="5" eb="9">
      <t>ホウシュウカンリ</t>
    </rPh>
    <phoneticPr fontId="3"/>
  </si>
  <si>
    <t>項目</t>
    <rPh sb="0" eb="2">
      <t>コウモク</t>
    </rPh>
    <phoneticPr fontId="3"/>
  </si>
  <si>
    <t>設定値</t>
    <rPh sb="0" eb="3">
      <t>セッテイチ</t>
    </rPh>
    <phoneticPr fontId="3"/>
  </si>
  <si>
    <t>Q_WT30_0100_C01</t>
    <phoneticPr fontId="5"/>
  </si>
  <si>
    <t>ES選考対策投稿ID</t>
    <rPh sb="4" eb="8">
      <t>タイサクトウコウ</t>
    </rPh>
    <phoneticPr fontId="3"/>
  </si>
  <si>
    <t>一覧画面.ES選考対策投稿ID</t>
    <phoneticPr fontId="3"/>
  </si>
  <si>
    <t>報酬ステータス</t>
    <rPh sb="0" eb="2">
      <t>ホウシュウ</t>
    </rPh>
    <phoneticPr fontId="5"/>
  </si>
  <si>
    <t>一時保存</t>
    <rPh sb="0" eb="4">
      <t>イチジホゾン</t>
    </rPh>
    <phoneticPr fontId="3"/>
  </si>
  <si>
    <t>アマギフコード</t>
    <phoneticPr fontId="5"/>
  </si>
  <si>
    <t>画面項目.アマギフコード</t>
    <rPh sb="0" eb="4">
      <t>ガメンコウモク</t>
    </rPh>
    <phoneticPr fontId="3"/>
  </si>
  <si>
    <t>金額</t>
    <rPh sb="0" eb="2">
      <t>キンガク</t>
    </rPh>
    <phoneticPr fontId="5"/>
  </si>
  <si>
    <t>画面項目.金額</t>
    <rPh sb="0" eb="2">
      <t>ガメン</t>
    </rPh>
    <rPh sb="2" eb="4">
      <t>コウモク</t>
    </rPh>
    <rPh sb="5" eb="7">
      <t>キンガク</t>
    </rPh>
    <phoneticPr fontId="3"/>
  </si>
  <si>
    <t>データ作成日時</t>
    <rPh sb="3" eb="5">
      <t>サクセイ</t>
    </rPh>
    <rPh sb="5" eb="7">
      <t>ヒジ</t>
    </rPh>
    <phoneticPr fontId="5"/>
  </si>
  <si>
    <t>システム日時　　　　　　　　　　</t>
    <rPh sb="4" eb="6">
      <t>ニチジ</t>
    </rPh>
    <phoneticPr fontId="3"/>
  </si>
  <si>
    <t>データ作成者ID</t>
    <rPh sb="3" eb="5">
      <t>サクセイ</t>
    </rPh>
    <rPh sb="5" eb="6">
      <t>シャ</t>
    </rPh>
    <phoneticPr fontId="5"/>
  </si>
  <si>
    <t>セッション.ログインユーザーID</t>
    <phoneticPr fontId="3"/>
  </si>
  <si>
    <t>データ更新日時</t>
    <rPh sb="3" eb="5">
      <t>コウシン</t>
    </rPh>
    <rPh sb="5" eb="7">
      <t>ヒジ</t>
    </rPh>
    <phoneticPr fontId="5"/>
  </si>
  <si>
    <t>システム日時</t>
    <rPh sb="4" eb="6">
      <t>ニチジ</t>
    </rPh>
    <phoneticPr fontId="3"/>
  </si>
  <si>
    <t>データ更新者ID</t>
    <rPh sb="3" eb="5">
      <t>コウシン</t>
    </rPh>
    <rPh sb="5" eb="6">
      <t>シャ</t>
    </rPh>
    <phoneticPr fontId="5"/>
  </si>
  <si>
    <t>【ES選考対策投稿】(UPDATE)</t>
    <rPh sb="5" eb="9">
      <t>タイサクトウコウ</t>
    </rPh>
    <phoneticPr fontId="3"/>
  </si>
  <si>
    <t>Q_WT30_0100_U02</t>
    <phoneticPr fontId="5"/>
  </si>
  <si>
    <t>未登録以外の場合、更新対象存在チェックのため、</t>
    <rPh sb="0" eb="3">
      <t>ミトウロク</t>
    </rPh>
    <rPh sb="3" eb="5">
      <t>イガイ</t>
    </rPh>
    <rPh sb="6" eb="8">
      <t>バアイ</t>
    </rPh>
    <rPh sb="9" eb="11">
      <t>コウシン</t>
    </rPh>
    <rPh sb="11" eb="13">
      <t>タイショウ</t>
    </rPh>
    <rPh sb="13" eb="15">
      <t>ソンザイ</t>
    </rPh>
    <phoneticPr fontId="5"/>
  </si>
  <si>
    <t>（チェック定義No.13）</t>
    <rPh sb="5" eb="7">
      <t>テイギ</t>
    </rPh>
    <phoneticPr fontId="5"/>
  </si>
  <si>
    <t>【ES選考報酬管理】から以下の条件で件数を取得する。</t>
    <rPh sb="5" eb="9">
      <t>ホウシュウカンリ</t>
    </rPh>
    <rPh sb="12" eb="14">
      <t>イカ</t>
    </rPh>
    <rPh sb="15" eb="17">
      <t>ジョウケン</t>
    </rPh>
    <rPh sb="18" eb="20">
      <t>ケンスウ</t>
    </rPh>
    <rPh sb="21" eb="23">
      <t>シュトク</t>
    </rPh>
    <phoneticPr fontId="5"/>
  </si>
  <si>
    <t>Q_WT30_0100_R03</t>
    <phoneticPr fontId="5"/>
  </si>
  <si>
    <t>【ES選考報酬管理】.「ES選考対策投稿ID」 = 一覧画面.ES選考対策投稿ID</t>
    <rPh sb="5" eb="9">
      <t>ホウシュウカンリ</t>
    </rPh>
    <rPh sb="26" eb="28">
      <t>イチラン</t>
    </rPh>
    <rPh sb="28" eb="30">
      <t>ガメン</t>
    </rPh>
    <phoneticPr fontId="3"/>
  </si>
  <si>
    <t>上記取得件数が０の場合、エラーメッセージを表示し、画面を再表示する。</t>
    <rPh sb="0" eb="6">
      <t>ジョウキシュトクケンスウ</t>
    </rPh>
    <rPh sb="9" eb="11">
      <t>バアイ</t>
    </rPh>
    <rPh sb="21" eb="23">
      <t>ヒョウジ</t>
    </rPh>
    <rPh sb="25" eb="27">
      <t>ガメン</t>
    </rPh>
    <rPh sb="28" eb="31">
      <t>サイヒョウジ</t>
    </rPh>
    <phoneticPr fontId="5"/>
  </si>
  <si>
    <t>チェックの不備がない場合、【ES選考報酬管理】を更新する。</t>
    <rPh sb="5" eb="7">
      <t>フビ</t>
    </rPh>
    <rPh sb="10" eb="12">
      <t>バアイ</t>
    </rPh>
    <rPh sb="24" eb="26">
      <t>コウシン</t>
    </rPh>
    <phoneticPr fontId="5"/>
  </si>
  <si>
    <t>[更新条件]</t>
    <rPh sb="1" eb="3">
      <t>コウシン</t>
    </rPh>
    <rPh sb="3" eb="5">
      <t>ジョウケン</t>
    </rPh>
    <phoneticPr fontId="3"/>
  </si>
  <si>
    <t>【ES選考報酬管理】.「ES選考ID」　＝　一覧画面.ES選考対策投稿ID</t>
    <rPh sb="3" eb="5">
      <t>センコウ</t>
    </rPh>
    <rPh sb="5" eb="9">
      <t>ホウシュウカンリ</t>
    </rPh>
    <rPh sb="14" eb="16">
      <t>センコウ</t>
    </rPh>
    <phoneticPr fontId="3"/>
  </si>
  <si>
    <t>【ES選考報酬管理】(UPDATE)</t>
    <rPh sb="5" eb="9">
      <t>ホウシュウカンリ</t>
    </rPh>
    <phoneticPr fontId="3"/>
  </si>
  <si>
    <t>Q_WT30_0100_U01</t>
    <phoneticPr fontId="5"/>
  </si>
  <si>
    <t>「ES選考報酬登録完了」画面に遷移する。</t>
    <rPh sb="5" eb="7">
      <t>ホウシュウ</t>
    </rPh>
    <rPh sb="7" eb="9">
      <t>トウロク</t>
    </rPh>
    <rPh sb="9" eb="11">
      <t>カンリョウ</t>
    </rPh>
    <rPh sb="12" eb="14">
      <t>ガメン</t>
    </rPh>
    <rPh sb="15" eb="17">
      <t>センイ</t>
    </rPh>
    <phoneticPr fontId="5"/>
  </si>
  <si>
    <t>2</t>
    <phoneticPr fontId="3"/>
  </si>
  <si>
    <r>
      <rPr>
        <sz val="10"/>
        <color rgb="FFFF0000"/>
        <rFont val="Meiryo UI"/>
        <family val="3"/>
        <charset val="128"/>
      </rPr>
      <t>「保存」、</t>
    </r>
    <r>
      <rPr>
        <sz val="10"/>
        <color theme="1"/>
        <rFont val="Meiryo UI"/>
        <family val="3"/>
        <charset val="128"/>
      </rPr>
      <t>「登録」ボタン押下時</t>
    </r>
    <rPh sb="6" eb="8">
      <t>トウロク</t>
    </rPh>
    <rPh sb="12" eb="15">
      <t>オウカトキ</t>
    </rPh>
    <phoneticPr fontId="3"/>
  </si>
  <si>
    <t>画面項目の入力チェックを行いエラーがある場合、エラーメッセージを表示して画面を再表示する。（チェック定義No.7～No.12）</t>
    <phoneticPr fontId="5"/>
  </si>
  <si>
    <r>
      <t>（チェック定義</t>
    </r>
    <r>
      <rPr>
        <sz val="10"/>
        <color rgb="FFFF0000"/>
        <rFont val="Meiryo UI"/>
        <family val="3"/>
        <charset val="128"/>
      </rPr>
      <t>No.13,</t>
    </r>
    <r>
      <rPr>
        <sz val="10"/>
        <color theme="1"/>
        <rFont val="Meiryo UI"/>
        <family val="3"/>
        <charset val="128"/>
      </rPr>
      <t>No.14）</t>
    </r>
    <rPh sb="5" eb="7">
      <t>テイギ</t>
    </rPh>
    <phoneticPr fontId="5"/>
  </si>
  <si>
    <t>「ES選考報酬登録確認」画面に遷移する。</t>
    <rPh sb="5" eb="7">
      <t>ホウシュウ</t>
    </rPh>
    <rPh sb="7" eb="9">
      <t>トウロク</t>
    </rPh>
    <rPh sb="9" eb="11">
      <t>カクニン</t>
    </rPh>
    <rPh sb="12" eb="14">
      <t>ガメン</t>
    </rPh>
    <rPh sb="15" eb="17">
      <t>センイ</t>
    </rPh>
    <phoneticPr fontId="5"/>
  </si>
  <si>
    <t>3.</t>
    <phoneticPr fontId="5"/>
  </si>
  <si>
    <t>「前頁へ戻る」ボタン押下時</t>
    <rPh sb="1" eb="2">
      <t>ゼン</t>
    </rPh>
    <rPh sb="2" eb="3">
      <t>ページ</t>
    </rPh>
    <rPh sb="4" eb="5">
      <t>モド</t>
    </rPh>
    <rPh sb="10" eb="13">
      <t>オウカトキ</t>
    </rPh>
    <phoneticPr fontId="3"/>
  </si>
  <si>
    <t>「ES選考報酬一覧」画面に遷移する。</t>
    <rPh sb="3" eb="5">
      <t>センコウ</t>
    </rPh>
    <rPh sb="5" eb="7">
      <t>ホウシュウ</t>
    </rPh>
    <rPh sb="7" eb="9">
      <t>イチラン</t>
    </rPh>
    <phoneticPr fontId="5"/>
  </si>
  <si>
    <t>・</t>
    <phoneticPr fontId="3"/>
  </si>
  <si>
    <t>処理概要</t>
    <rPh sb="0" eb="2">
      <t>ショリ</t>
    </rPh>
    <rPh sb="2" eb="4">
      <t>ガイヨウ</t>
    </rPh>
    <phoneticPr fontId="3"/>
  </si>
  <si>
    <t>画面の設計を画像か画面のスクショなどを置く</t>
    <rPh sb="0" eb="2">
      <t>ガメン</t>
    </rPh>
    <rPh sb="3" eb="5">
      <t>セッケイ</t>
    </rPh>
    <rPh sb="6" eb="8">
      <t>ガゾウ</t>
    </rPh>
    <rPh sb="9" eb="11">
      <t>ガメン</t>
    </rPh>
    <rPh sb="19" eb="20">
      <t>オ</t>
    </rPh>
    <phoneticPr fontId="3"/>
  </si>
  <si>
    <t>※設計書書く前の要件定義にあるか、実際にデザイン会社からもらうか、PG完成した後のスクショどちらも可能です。</t>
    <rPh sb="1" eb="4">
      <t>セッケイショ</t>
    </rPh>
    <rPh sb="4" eb="5">
      <t>カ</t>
    </rPh>
    <rPh sb="6" eb="7">
      <t>マエ</t>
    </rPh>
    <rPh sb="8" eb="12">
      <t>ヨウケンテイギ</t>
    </rPh>
    <rPh sb="17" eb="19">
      <t>ジッサイ</t>
    </rPh>
    <rPh sb="24" eb="26">
      <t>ガイシャ</t>
    </rPh>
    <rPh sb="35" eb="37">
      <t>カンセイ</t>
    </rPh>
    <rPh sb="39" eb="40">
      <t>アト</t>
    </rPh>
    <rPh sb="49" eb="51">
      <t>カノウ</t>
    </rPh>
    <phoneticPr fontId="3"/>
  </si>
  <si>
    <t>画面上に表示するもの全てを書く。ラベル、ボタン、リンク、各入力欄、選択欄、画像、ファイル、画中画など全部書く必要がある</t>
    <rPh sb="0" eb="3">
      <t>ガメンジョウ</t>
    </rPh>
    <rPh sb="4" eb="6">
      <t>ヒョウジ</t>
    </rPh>
    <rPh sb="10" eb="11">
      <t>スベ</t>
    </rPh>
    <rPh sb="13" eb="14">
      <t>カ</t>
    </rPh>
    <rPh sb="28" eb="29">
      <t>カク</t>
    </rPh>
    <rPh sb="29" eb="31">
      <t>ニュウリョク</t>
    </rPh>
    <rPh sb="31" eb="32">
      <t>ラン</t>
    </rPh>
    <rPh sb="33" eb="35">
      <t>センタク</t>
    </rPh>
    <rPh sb="35" eb="36">
      <t>ラン</t>
    </rPh>
    <rPh sb="37" eb="39">
      <t>ガゾウ</t>
    </rPh>
    <rPh sb="45" eb="47">
      <t>ガチュウ</t>
    </rPh>
    <rPh sb="47" eb="48">
      <t>ガ</t>
    </rPh>
    <rPh sb="50" eb="52">
      <t>ゼンブ</t>
    </rPh>
    <rPh sb="52" eb="53">
      <t>カ</t>
    </rPh>
    <rPh sb="54" eb="56">
      <t>ヒツヨウ</t>
    </rPh>
    <phoneticPr fontId="3"/>
  </si>
  <si>
    <t>内容</t>
    <rPh sb="0" eb="2">
      <t>ナイヨウ</t>
    </rPh>
    <phoneticPr fontId="3"/>
  </si>
  <si>
    <t>項目名</t>
    <rPh sb="0" eb="2">
      <t>コウモク</t>
    </rPh>
    <rPh sb="2" eb="3">
      <t>メイ</t>
    </rPh>
    <phoneticPr fontId="3"/>
  </si>
  <si>
    <t>種類type</t>
    <rPh sb="0" eb="2">
      <t>シュルイ</t>
    </rPh>
    <phoneticPr fontId="3"/>
  </si>
  <si>
    <t>・</t>
    <phoneticPr fontId="3"/>
  </si>
  <si>
    <t>必須条件</t>
    <rPh sb="0" eb="2">
      <t>ヒッスウ</t>
    </rPh>
    <rPh sb="2" eb="4">
      <t>ジョウケン</t>
    </rPh>
    <phoneticPr fontId="3"/>
  </si>
  <si>
    <t>・</t>
    <phoneticPr fontId="3"/>
  </si>
  <si>
    <t>表示定義</t>
    <rPh sb="0" eb="2">
      <t>ヒョウジ</t>
    </rPh>
    <rPh sb="2" eb="4">
      <t>テイギ</t>
    </rPh>
    <phoneticPr fontId="3"/>
  </si>
  <si>
    <t>備考</t>
    <rPh sb="0" eb="2">
      <t>ビコウ</t>
    </rPh>
    <phoneticPr fontId="3"/>
  </si>
  <si>
    <t>この画面における処理の詳細を書く</t>
    <rPh sb="2" eb="4">
      <t>ガメン</t>
    </rPh>
    <rPh sb="8" eb="10">
      <t>ショリ</t>
    </rPh>
    <rPh sb="11" eb="13">
      <t>ショウサイ</t>
    </rPh>
    <rPh sb="14" eb="15">
      <t>カ</t>
    </rPh>
    <phoneticPr fontId="3"/>
  </si>
  <si>
    <t>初期表示、各ボタンの処理、データチェック、入力欄チェック、データ登録、画面遷移、クリックとダブルクリックなどの処理</t>
    <rPh sb="0" eb="2">
      <t>ショキ</t>
    </rPh>
    <rPh sb="2" eb="4">
      <t>ヒョウジ</t>
    </rPh>
    <rPh sb="5" eb="6">
      <t>カク</t>
    </rPh>
    <rPh sb="10" eb="12">
      <t>ショリ</t>
    </rPh>
    <rPh sb="21" eb="24">
      <t>ニュウリョクラン</t>
    </rPh>
    <rPh sb="32" eb="34">
      <t>トウロク</t>
    </rPh>
    <rPh sb="35" eb="37">
      <t>ガメン</t>
    </rPh>
    <rPh sb="37" eb="39">
      <t>センイ</t>
    </rPh>
    <rPh sb="55" eb="57">
      <t>ショリ</t>
    </rPh>
    <phoneticPr fontId="3"/>
  </si>
  <si>
    <t>初期表示</t>
    <rPh sb="0" eb="4">
      <t>ショキヒョウジ</t>
    </rPh>
    <phoneticPr fontId="3"/>
  </si>
  <si>
    <t>初期表示が必要な項目や条件などを設計する</t>
    <rPh sb="0" eb="4">
      <t>ショキヒョウジ</t>
    </rPh>
    <rPh sb="5" eb="7">
      <t>ヒツヨウ</t>
    </rPh>
    <rPh sb="8" eb="10">
      <t>コウモク</t>
    </rPh>
    <rPh sb="11" eb="13">
      <t>ジョウケン</t>
    </rPh>
    <rPh sb="16" eb="18">
      <t>セッケイ</t>
    </rPh>
    <phoneticPr fontId="3"/>
  </si>
  <si>
    <t>リンクの動作</t>
    <rPh sb="4" eb="6">
      <t>ドウサ</t>
    </rPh>
    <phoneticPr fontId="3"/>
  </si>
  <si>
    <t>画面遷移のため、新しい窓開くか、本ページで開くか</t>
    <rPh sb="0" eb="2">
      <t>ガメン</t>
    </rPh>
    <rPh sb="2" eb="4">
      <t>センイ</t>
    </rPh>
    <rPh sb="8" eb="9">
      <t>アタラ</t>
    </rPh>
    <rPh sb="11" eb="12">
      <t>マド</t>
    </rPh>
    <rPh sb="12" eb="13">
      <t>ヒラ</t>
    </rPh>
    <rPh sb="16" eb="17">
      <t>ホン</t>
    </rPh>
    <rPh sb="21" eb="22">
      <t>ヒラ</t>
    </rPh>
    <phoneticPr fontId="3"/>
  </si>
  <si>
    <t>ボタンの動作</t>
    <rPh sb="4" eb="6">
      <t>ドウサ</t>
    </rPh>
    <phoneticPr fontId="3"/>
  </si>
  <si>
    <t>入力チェック、データ取得、データ登録</t>
    <rPh sb="0" eb="2">
      <t>ニュウリョク</t>
    </rPh>
    <rPh sb="10" eb="12">
      <t>シュトク</t>
    </rPh>
    <rPh sb="16" eb="18">
      <t>トウロク</t>
    </rPh>
    <phoneticPr fontId="3"/>
  </si>
  <si>
    <t>■クエリ定義書</t>
    <rPh sb="4" eb="6">
      <t>テイギ</t>
    </rPh>
    <rPh sb="6" eb="7">
      <t>ショ</t>
    </rPh>
    <phoneticPr fontId="3"/>
  </si>
  <si>
    <t>・各機能のクエリを管理する基本設計書です。</t>
    <rPh sb="1" eb="4">
      <t>カクキノウ</t>
    </rPh>
    <rPh sb="9" eb="11">
      <t>カンリ</t>
    </rPh>
    <rPh sb="13" eb="17">
      <t>キホンセッケイ</t>
    </rPh>
    <rPh sb="17" eb="18">
      <t>ショ</t>
    </rPh>
    <phoneticPr fontId="3"/>
  </si>
  <si>
    <t>・クエリの採番、概要、応用について色々書く</t>
    <rPh sb="5" eb="7">
      <t>サイバン</t>
    </rPh>
    <rPh sb="8" eb="10">
      <t>ガイヨウ</t>
    </rPh>
    <rPh sb="11" eb="13">
      <t>オウヨウ</t>
    </rPh>
    <rPh sb="17" eb="19">
      <t>イロイロ</t>
    </rPh>
    <rPh sb="19" eb="20">
      <t>カ</t>
    </rPh>
    <phoneticPr fontId="3"/>
  </si>
  <si>
    <t>クエリ番号</t>
    <rPh sb="3" eb="5">
      <t>バンゴウ</t>
    </rPh>
    <phoneticPr fontId="3"/>
  </si>
  <si>
    <t>QUERY_0000</t>
    <phoneticPr fontId="3"/>
  </si>
  <si>
    <t>クエリ内容</t>
    <rPh sb="3" eb="5">
      <t>ナイヨウ</t>
    </rPh>
    <phoneticPr fontId="3"/>
  </si>
  <si>
    <t>機能</t>
    <rPh sb="0" eb="2">
      <t>キノウ</t>
    </rPh>
    <phoneticPr fontId="3"/>
  </si>
  <si>
    <t>【テーブル１】、【テーブル２】からXXIDをキーに番号を取得する</t>
    <rPh sb="25" eb="27">
      <t>バンゴウ</t>
    </rPh>
    <rPh sb="28" eb="30">
      <t>シュトク</t>
    </rPh>
    <phoneticPr fontId="3"/>
  </si>
  <si>
    <t>クエリ種類</t>
    <rPh sb="3" eb="5">
      <t>シュルイ</t>
    </rPh>
    <phoneticPr fontId="3"/>
  </si>
  <si>
    <t>S</t>
    <phoneticPr fontId="3"/>
  </si>
  <si>
    <t>一覧画面</t>
    <rPh sb="0" eb="2">
      <t>イチラン</t>
    </rPh>
    <rPh sb="2" eb="4">
      <t>ガメン</t>
    </rPh>
    <phoneticPr fontId="3"/>
  </si>
  <si>
    <t>削除画面</t>
    <rPh sb="0" eb="2">
      <t>サクジョ</t>
    </rPh>
    <rPh sb="2" eb="4">
      <t>ガメン</t>
    </rPh>
    <phoneticPr fontId="3"/>
  </si>
  <si>
    <t>QUERY_0001</t>
  </si>
  <si>
    <t>QUERY_0002</t>
  </si>
  <si>
    <t>D</t>
    <phoneticPr fontId="3"/>
  </si>
  <si>
    <t>C</t>
    <phoneticPr fontId="3"/>
  </si>
  <si>
    <t>U</t>
    <phoneticPr fontId="3"/>
  </si>
  <si>
    <t>登録画面</t>
    <rPh sb="0" eb="2">
      <t>トウロク</t>
    </rPh>
    <rPh sb="2" eb="4">
      <t>ガメン</t>
    </rPh>
    <phoneticPr fontId="3"/>
  </si>
  <si>
    <t>編集画面</t>
    <rPh sb="0" eb="2">
      <t>ヘンシュウ</t>
    </rPh>
    <rPh sb="2" eb="4">
      <t>ガメン</t>
    </rPh>
    <phoneticPr fontId="3"/>
  </si>
  <si>
    <t>QUERY_0003</t>
  </si>
  <si>
    <t>【テーブル１】にXXIDをキーに対象データを物理削除する</t>
    <rPh sb="16" eb="18">
      <t>タイショウ</t>
    </rPh>
    <rPh sb="22" eb="24">
      <t>ブツリ</t>
    </rPh>
    <rPh sb="24" eb="26">
      <t>サクジョ</t>
    </rPh>
    <phoneticPr fontId="3"/>
  </si>
  <si>
    <t>【テーブル１】にデータ登録する。</t>
    <rPh sb="11" eb="13">
      <t>トウロク</t>
    </rPh>
    <phoneticPr fontId="3"/>
  </si>
  <si>
    <t>【テーブル１】にXXIDをキーにカラム１、カラム２を更新する</t>
    <rPh sb="26" eb="28">
      <t>コウシン</t>
    </rPh>
    <phoneticPr fontId="3"/>
  </si>
  <si>
    <t>例：</t>
    <rPh sb="0" eb="1">
      <t>レイ</t>
    </rPh>
    <phoneticPr fontId="3"/>
  </si>
  <si>
    <t>解答</t>
    <rPh sb="0" eb="2">
      <t>カイトウ</t>
    </rPh>
    <phoneticPr fontId="3"/>
  </si>
  <si>
    <t>1.</t>
    <phoneticPr fontId="3"/>
  </si>
  <si>
    <t>答：論理削除はデータを残す。ログや個人情報などの情報系テーブルは基本的に物理削除を行わないように必ずデータを残すように設計する。
物理削除はデータを削除したら、復帰不可能です。
大体TMPテーブルや中間テーブル、登録系テーブルは多く使っている、物理削除しても再登録する時に多くのテーブルからデータ取得して再作成可能です。</t>
    <rPh sb="0" eb="1">
      <t>コタ</t>
    </rPh>
    <rPh sb="2" eb="6">
      <t>ロンリサクジョ</t>
    </rPh>
    <rPh sb="11" eb="12">
      <t>ノコ</t>
    </rPh>
    <rPh sb="17" eb="21">
      <t>コジンジョウホウ</t>
    </rPh>
    <rPh sb="24" eb="26">
      <t>ジョウホウ</t>
    </rPh>
    <rPh sb="26" eb="27">
      <t>ケイ</t>
    </rPh>
    <rPh sb="32" eb="35">
      <t>キホンテキ</t>
    </rPh>
    <rPh sb="36" eb="40">
      <t>ブツリサクジョ</t>
    </rPh>
    <rPh sb="41" eb="42">
      <t>オコナ</t>
    </rPh>
    <rPh sb="48" eb="49">
      <t>カナラ</t>
    </rPh>
    <rPh sb="54" eb="55">
      <t>ノコ</t>
    </rPh>
    <rPh sb="59" eb="61">
      <t>セッケイ</t>
    </rPh>
    <rPh sb="65" eb="69">
      <t>ブツリサクジョ</t>
    </rPh>
    <rPh sb="74" eb="76">
      <t>サクジョ</t>
    </rPh>
    <rPh sb="80" eb="82">
      <t>フッキ</t>
    </rPh>
    <rPh sb="82" eb="85">
      <t>フカノウ</t>
    </rPh>
    <rPh sb="89" eb="91">
      <t>ダイタイ</t>
    </rPh>
    <rPh sb="99" eb="101">
      <t>チュウカン</t>
    </rPh>
    <rPh sb="106" eb="108">
      <t>トウロク</t>
    </rPh>
    <rPh sb="108" eb="109">
      <t>ケイ</t>
    </rPh>
    <rPh sb="114" eb="115">
      <t>オオ</t>
    </rPh>
    <rPh sb="116" eb="117">
      <t>ツカ</t>
    </rPh>
    <rPh sb="124" eb="126">
      <t>サクジョ</t>
    </rPh>
    <rPh sb="129" eb="132">
      <t>サイトウロク</t>
    </rPh>
    <rPh sb="134" eb="135">
      <t>トキ</t>
    </rPh>
    <rPh sb="136" eb="137">
      <t>オオ</t>
    </rPh>
    <rPh sb="148" eb="150">
      <t>シュトク</t>
    </rPh>
    <rPh sb="152" eb="155">
      <t>サイサクセイ</t>
    </rPh>
    <rPh sb="155" eb="157">
      <t>カノウ</t>
    </rPh>
    <phoneticPr fontId="3"/>
  </si>
  <si>
    <t>物理削除の注意点</t>
    <rPh sb="0" eb="4">
      <t>ブツリサクジョ</t>
    </rPh>
    <rPh sb="5" eb="8">
      <t>チュウイテン</t>
    </rPh>
    <phoneticPr fontId="3"/>
  </si>
  <si>
    <t xml:space="preserve">論理削除、物理削除の区別は？ </t>
    <phoneticPr fontId="3"/>
  </si>
  <si>
    <t>答：物理削除は復帰不可能ので、クエリを作る時に必ずキー入れときましょう。条件が設定されなかったら、全データが削除されるので、プロジェクトとしては膨大なミスと見られるので、注意しましょう。</t>
    <rPh sb="0" eb="1">
      <t>コタ</t>
    </rPh>
    <rPh sb="2" eb="6">
      <t>ブツリサクジョ</t>
    </rPh>
    <rPh sb="7" eb="9">
      <t>フッキ</t>
    </rPh>
    <rPh sb="9" eb="12">
      <t>フカノウ</t>
    </rPh>
    <rPh sb="19" eb="20">
      <t>ツク</t>
    </rPh>
    <rPh sb="21" eb="22">
      <t>トキ</t>
    </rPh>
    <rPh sb="23" eb="24">
      <t>カナラ</t>
    </rPh>
    <rPh sb="27" eb="28">
      <t>イ</t>
    </rPh>
    <rPh sb="36" eb="38">
      <t>ジョウケン</t>
    </rPh>
    <rPh sb="39" eb="41">
      <t>セッテイ</t>
    </rPh>
    <rPh sb="49" eb="50">
      <t>ゼン</t>
    </rPh>
    <rPh sb="54" eb="56">
      <t>サクジョ</t>
    </rPh>
    <rPh sb="72" eb="74">
      <t>ボウダイ</t>
    </rPh>
    <rPh sb="78" eb="79">
      <t>ミ</t>
    </rPh>
    <rPh sb="85" eb="87">
      <t>チュウイ</t>
    </rPh>
    <phoneticPr fontId="3"/>
  </si>
  <si>
    <t>■マスタテーブル定義書（エンティティ定義、データベース設計）</t>
    <rPh sb="8" eb="10">
      <t>テイギ</t>
    </rPh>
    <rPh sb="10" eb="11">
      <t>ショ</t>
    </rPh>
    <rPh sb="18" eb="20">
      <t>テイギ</t>
    </rPh>
    <rPh sb="27" eb="29">
      <t>セッケイ</t>
    </rPh>
    <phoneticPr fontId="3"/>
  </si>
  <si>
    <t>・必要なテーブルを整理する定義書</t>
    <rPh sb="1" eb="3">
      <t>ヒツヨウ</t>
    </rPh>
    <rPh sb="9" eb="11">
      <t>セイリ</t>
    </rPh>
    <rPh sb="13" eb="16">
      <t>テイギショ</t>
    </rPh>
    <phoneticPr fontId="3"/>
  </si>
  <si>
    <t>・テーブルが存在しない場合自ら設計する必要がある</t>
    <rPh sb="6" eb="8">
      <t>ソンザイ</t>
    </rPh>
    <rPh sb="11" eb="13">
      <t>バアイ</t>
    </rPh>
    <rPh sb="13" eb="14">
      <t>ミズカ</t>
    </rPh>
    <rPh sb="15" eb="17">
      <t>セッケイ</t>
    </rPh>
    <rPh sb="19" eb="21">
      <t>ヒツヨウ</t>
    </rPh>
    <phoneticPr fontId="3"/>
  </si>
  <si>
    <t>・基本的に一から作ることがなく、現場が必ず用意している物、新規開発でもマスタテーブルなどは必ず存在している。</t>
    <rPh sb="1" eb="4">
      <t>キホンテキ</t>
    </rPh>
    <rPh sb="5" eb="6">
      <t>イチ</t>
    </rPh>
    <rPh sb="8" eb="9">
      <t>ツク</t>
    </rPh>
    <rPh sb="16" eb="18">
      <t>ゲンバ</t>
    </rPh>
    <rPh sb="19" eb="20">
      <t>カナラ</t>
    </rPh>
    <rPh sb="21" eb="23">
      <t>ヨウイ</t>
    </rPh>
    <rPh sb="27" eb="28">
      <t>モノ</t>
    </rPh>
    <rPh sb="29" eb="31">
      <t>シンキ</t>
    </rPh>
    <rPh sb="31" eb="33">
      <t>カイハツ</t>
    </rPh>
    <rPh sb="45" eb="46">
      <t>カナラ</t>
    </rPh>
    <rPh sb="47" eb="49">
      <t>ソンザイ</t>
    </rPh>
    <phoneticPr fontId="3"/>
  </si>
  <si>
    <t>テーブル番号</t>
    <rPh sb="4" eb="6">
      <t>バンゴウ</t>
    </rPh>
    <phoneticPr fontId="3"/>
  </si>
  <si>
    <t>テーブル名（論理）</t>
    <rPh sb="4" eb="5">
      <t>メイ</t>
    </rPh>
    <rPh sb="6" eb="8">
      <t>ロンリ</t>
    </rPh>
    <phoneticPr fontId="3"/>
  </si>
  <si>
    <t>テーブル名（物理）</t>
    <rPh sb="4" eb="5">
      <t>メイ</t>
    </rPh>
    <rPh sb="6" eb="8">
      <t>ブツリ</t>
    </rPh>
    <phoneticPr fontId="3"/>
  </si>
  <si>
    <t>カラム</t>
    <phoneticPr fontId="3"/>
  </si>
  <si>
    <t>型</t>
    <rPh sb="0" eb="1">
      <t>ガタ</t>
    </rPh>
    <phoneticPr fontId="3"/>
  </si>
  <si>
    <t>・・・</t>
    <phoneticPr fontId="3"/>
  </si>
  <si>
    <t>ユーザー</t>
    <phoneticPr fontId="3"/>
  </si>
  <si>
    <t>USER</t>
    <phoneticPr fontId="3"/>
  </si>
  <si>
    <t>USER_ID</t>
    <phoneticPr fontId="3"/>
  </si>
  <si>
    <t>USER_NAME</t>
    <phoneticPr fontId="3"/>
  </si>
  <si>
    <t>USER_AGE</t>
    <phoneticPr fontId="3"/>
  </si>
  <si>
    <t>USER_SEX</t>
    <phoneticPr fontId="3"/>
  </si>
  <si>
    <t>INTEGER</t>
    <phoneticPr fontId="3"/>
  </si>
  <si>
    <t>50</t>
    <phoneticPr fontId="3"/>
  </si>
  <si>
    <t>VARCHAR</t>
    <phoneticPr fontId="3"/>
  </si>
  <si>
    <t>3</t>
    <phoneticPr fontId="3"/>
  </si>
  <si>
    <t>1</t>
    <phoneticPr fontId="3"/>
  </si>
  <si>
    <t>CHAR</t>
    <phoneticPr fontId="3"/>
  </si>
  <si>
    <t>0:男 1:女 2:不問</t>
    <rPh sb="2" eb="3">
      <t>オトコ</t>
    </rPh>
    <rPh sb="6" eb="7">
      <t>オンナ</t>
    </rPh>
    <rPh sb="10" eb="12">
      <t>フモン</t>
    </rPh>
    <phoneticPr fontId="3"/>
  </si>
  <si>
    <t>2</t>
    <phoneticPr fontId="3"/>
  </si>
  <si>
    <t>・</t>
    <phoneticPr fontId="3"/>
  </si>
  <si>
    <t>・</t>
    <phoneticPr fontId="3"/>
  </si>
  <si>
    <t>区分マスタ</t>
    <rPh sb="0" eb="2">
      <t>クブン</t>
    </rPh>
    <phoneticPr fontId="3"/>
  </si>
  <si>
    <t>CLS</t>
    <phoneticPr fontId="3"/>
  </si>
  <si>
    <t>CLS_ID</t>
    <phoneticPr fontId="3"/>
  </si>
  <si>
    <t>CLS_NM</t>
    <phoneticPr fontId="3"/>
  </si>
  <si>
    <t>DEL_FG</t>
    <phoneticPr fontId="3"/>
  </si>
  <si>
    <t>1</t>
    <phoneticPr fontId="3"/>
  </si>
  <si>
    <t>0:未削除 1:削除</t>
    <rPh sb="2" eb="5">
      <t>ミサクジョ</t>
    </rPh>
    <rPh sb="8" eb="10">
      <t>サクジョ</t>
    </rPh>
    <phoneticPr fontId="3"/>
  </si>
  <si>
    <t>INS_DT</t>
    <phoneticPr fontId="3"/>
  </si>
  <si>
    <t>INS_USER_ID</t>
    <phoneticPr fontId="3"/>
  </si>
  <si>
    <t>UPD_DT</t>
    <phoneticPr fontId="3"/>
  </si>
  <si>
    <t>UPD_USER_ID</t>
    <phoneticPr fontId="3"/>
  </si>
  <si>
    <t>8</t>
    <phoneticPr fontId="3"/>
  </si>
  <si>
    <t>DATE</t>
    <phoneticPr fontId="3"/>
  </si>
  <si>
    <t>DATE</t>
    <phoneticPr fontId="3"/>
  </si>
  <si>
    <r>
      <t>（・チェック定義）</t>
    </r>
    <r>
      <rPr>
        <u/>
        <sz val="11"/>
        <color theme="10"/>
        <rFont val="等线"/>
        <family val="3"/>
        <charset val="128"/>
        <scheme val="minor"/>
      </rPr>
      <t>※処理概要に書いても可</t>
    </r>
    <rPh sb="6" eb="8">
      <t>テイギ</t>
    </rPh>
    <rPh sb="10" eb="14">
      <t>ショリガイヨウ</t>
    </rPh>
    <rPh sb="15" eb="16">
      <t>カ</t>
    </rPh>
    <rPh sb="19" eb="20">
      <t>カ</t>
    </rPh>
    <phoneticPr fontId="3"/>
  </si>
  <si>
    <t>他に何が必要なの？</t>
    <phoneticPr fontId="3"/>
  </si>
  <si>
    <t>答：PK(primary key)　属性 not null 初期値　サイズなど</t>
    <rPh sb="0" eb="1">
      <t>コタ</t>
    </rPh>
    <rPh sb="18" eb="20">
      <t>ゾクセイ</t>
    </rPh>
    <rPh sb="30" eb="32">
      <t>ショキ</t>
    </rPh>
    <rPh sb="32" eb="33">
      <t>チ</t>
    </rPh>
    <phoneticPr fontId="3"/>
  </si>
  <si>
    <t>テーブル設計する時に注意点は？</t>
    <rPh sb="4" eb="6">
      <t>セッケイ</t>
    </rPh>
    <rPh sb="8" eb="9">
      <t>トキ</t>
    </rPh>
    <rPh sb="10" eb="13">
      <t>チュウイテン</t>
    </rPh>
    <phoneticPr fontId="3"/>
  </si>
  <si>
    <t>答：
・PKの設定
・サイズができるだけコントロールする
・データ作成時間と更新時間が必要かどうか。
・できるだけ名前ではなく、CDやID、区分値などで保存する。
（データの量を控えるために、文字だと32位保存、数字だと4分の1で８位で保存できるため。</t>
    <rPh sb="0" eb="1">
      <t>コタ</t>
    </rPh>
    <rPh sb="7" eb="9">
      <t>セッテイ</t>
    </rPh>
    <rPh sb="33" eb="35">
      <t>サクセイ</t>
    </rPh>
    <rPh sb="35" eb="37">
      <t>ジカン</t>
    </rPh>
    <rPh sb="38" eb="40">
      <t>コウシン</t>
    </rPh>
    <rPh sb="40" eb="42">
      <t>ジカン</t>
    </rPh>
    <rPh sb="43" eb="45">
      <t>ヒツヨウ</t>
    </rPh>
    <rPh sb="57" eb="59">
      <t>ナマエ</t>
    </rPh>
    <rPh sb="70" eb="72">
      <t>クブン</t>
    </rPh>
    <rPh sb="72" eb="73">
      <t>チ</t>
    </rPh>
    <rPh sb="76" eb="78">
      <t>ホゾン</t>
    </rPh>
    <rPh sb="87" eb="88">
      <t>リョウ</t>
    </rPh>
    <rPh sb="89" eb="90">
      <t>ヒカ</t>
    </rPh>
    <rPh sb="96" eb="98">
      <t>モジ</t>
    </rPh>
    <rPh sb="102" eb="103">
      <t>イ</t>
    </rPh>
    <rPh sb="103" eb="105">
      <t>ホゾン</t>
    </rPh>
    <rPh sb="106" eb="108">
      <t>スウジ</t>
    </rPh>
    <rPh sb="111" eb="112">
      <t>ブン</t>
    </rPh>
    <rPh sb="116" eb="117">
      <t>イ</t>
    </rPh>
    <rPh sb="118" eb="120">
      <t>ホゾン</t>
    </rPh>
    <phoneticPr fontId="3"/>
  </si>
  <si>
    <t>■</t>
    <phoneticPr fontId="3"/>
  </si>
  <si>
    <t>全部理解の上で、登録画面を真似して、確認画面の基本設計書を練習してみましょう！</t>
    <rPh sb="0" eb="2">
      <t>ゼンブ</t>
    </rPh>
    <rPh sb="2" eb="4">
      <t>リカイ</t>
    </rPh>
    <rPh sb="5" eb="6">
      <t>ウエ</t>
    </rPh>
    <rPh sb="8" eb="10">
      <t>トウロク</t>
    </rPh>
    <rPh sb="10" eb="12">
      <t>ガメン</t>
    </rPh>
    <rPh sb="13" eb="15">
      <t>マネ</t>
    </rPh>
    <rPh sb="18" eb="20">
      <t>カクニン</t>
    </rPh>
    <rPh sb="20" eb="22">
      <t>ガメン</t>
    </rPh>
    <rPh sb="23" eb="25">
      <t>キホン</t>
    </rPh>
    <rPh sb="25" eb="28">
      <t>セッケイショ</t>
    </rPh>
    <rPh sb="29" eb="31">
      <t>レンシュウ</t>
    </rPh>
    <phoneticPr fontId="3"/>
  </si>
  <si>
    <t>練習</t>
    <rPh sb="0" eb="2">
      <t>レンシュウ</t>
    </rPh>
    <phoneticPr fontId="3"/>
  </si>
  <si>
    <t>※１</t>
    <phoneticPr fontId="3"/>
  </si>
  <si>
    <t>※１表示定義　</t>
    <rPh sb="2" eb="4">
      <t>ヒョウジ</t>
    </rPh>
    <rPh sb="4" eb="6">
      <t>テイギ</t>
    </rPh>
    <phoneticPr fontId="3"/>
  </si>
  <si>
    <t>※２動作action（ここにあるものは処理概要とマッピングする）</t>
    <rPh sb="2" eb="4">
      <t>ドウサ</t>
    </rPh>
    <rPh sb="19" eb="23">
      <t>ショリガイヨウ</t>
    </rPh>
    <phoneticPr fontId="3"/>
  </si>
  <si>
    <t>テーブルのデータを表示する場合、どのテーブルのどの値を表示するのを書く必要がある</t>
    <rPh sb="9" eb="11">
      <t>ヒョウジ</t>
    </rPh>
    <rPh sb="13" eb="15">
      <t>バアイ</t>
    </rPh>
    <rPh sb="25" eb="26">
      <t>アタイ</t>
    </rPh>
    <rPh sb="27" eb="29">
      <t>ヒョウジ</t>
    </rPh>
    <rPh sb="33" eb="34">
      <t>カ</t>
    </rPh>
    <rPh sb="35" eb="37">
      <t>ヒツヨウ</t>
    </rPh>
    <phoneticPr fontId="3"/>
  </si>
  <si>
    <t>定値の場合、そのまま括弧かダブルクォーテーションで値を囲んで書いてください。</t>
    <rPh sb="0" eb="2">
      <t>テイチ</t>
    </rPh>
    <rPh sb="3" eb="5">
      <t>バアイ</t>
    </rPh>
    <rPh sb="10" eb="12">
      <t>カッコ</t>
    </rPh>
    <rPh sb="25" eb="26">
      <t>アタイ</t>
    </rPh>
    <rPh sb="27" eb="28">
      <t>カコ</t>
    </rPh>
    <rPh sb="30" eb="31">
      <t>カ</t>
    </rPh>
    <phoneticPr fontId="3"/>
  </si>
  <si>
    <t>特別条件が付く場合、全ての条件と表示の内容を書く必要がある。</t>
    <rPh sb="0" eb="2">
      <t>トクベツ</t>
    </rPh>
    <rPh sb="2" eb="4">
      <t>ジョウケン</t>
    </rPh>
    <rPh sb="5" eb="6">
      <t>ツ</t>
    </rPh>
    <rPh sb="7" eb="9">
      <t>バアイ</t>
    </rPh>
    <rPh sb="10" eb="11">
      <t>スベ</t>
    </rPh>
    <rPh sb="13" eb="15">
      <t>ジョウケン</t>
    </rPh>
    <rPh sb="16" eb="18">
      <t>ヒョウジ</t>
    </rPh>
    <rPh sb="19" eb="21">
      <t>ナイヨウ</t>
    </rPh>
    <rPh sb="22" eb="23">
      <t>カ</t>
    </rPh>
    <rPh sb="24" eb="26">
      <t>ヒツヨウ</t>
    </rPh>
    <phoneticPr fontId="3"/>
  </si>
  <si>
    <t>・</t>
    <phoneticPr fontId="3"/>
  </si>
  <si>
    <t>その他：活性非活性などの画面表示の仕業でも書く必要がある。</t>
    <rPh sb="2" eb="3">
      <t>ホカ</t>
    </rPh>
    <rPh sb="4" eb="6">
      <t>カッセイ</t>
    </rPh>
    <rPh sb="6" eb="9">
      <t>ヒカッセイ</t>
    </rPh>
    <rPh sb="12" eb="16">
      <t>ガメンヒョウジ</t>
    </rPh>
    <rPh sb="17" eb="19">
      <t>シワザ</t>
    </rPh>
    <rPh sb="21" eb="22">
      <t>カ</t>
    </rPh>
    <rPh sb="23" eb="25">
      <t>ヒツヨウ</t>
    </rPh>
    <phoneticPr fontId="3"/>
  </si>
  <si>
    <t>※２</t>
    <phoneticPr fontId="3"/>
  </si>
  <si>
    <t>動作Action</t>
    <rPh sb="0" eb="2">
      <t>ドウサ</t>
    </rPh>
    <phoneticPr fontId="3"/>
  </si>
  <si>
    <t>画面遷移の行動</t>
    <rPh sb="0" eb="2">
      <t>ガメン</t>
    </rPh>
    <rPh sb="2" eb="4">
      <t>センイ</t>
    </rPh>
    <rPh sb="5" eb="7">
      <t>コウドウ</t>
    </rPh>
    <phoneticPr fontId="3"/>
  </si>
  <si>
    <t>押下する時の行動</t>
    <rPh sb="0" eb="2">
      <t>オウカ</t>
    </rPh>
    <rPh sb="4" eb="5">
      <t>トキ</t>
    </rPh>
    <rPh sb="6" eb="8">
      <t>コウドウ</t>
    </rPh>
    <phoneticPr fontId="3"/>
  </si>
  <si>
    <t>ここに書いた物は必ず処理概要とマッピングする。</t>
    <rPh sb="3" eb="4">
      <t>カ</t>
    </rPh>
    <rPh sb="6" eb="7">
      <t>モノ</t>
    </rPh>
    <rPh sb="8" eb="9">
      <t>カナラ</t>
    </rPh>
    <rPh sb="10" eb="14">
      <t>ショリガイヨウ</t>
    </rPh>
    <phoneticPr fontId="3"/>
  </si>
  <si>
    <t>クエリ</t>
    <phoneticPr fontId="3"/>
  </si>
  <si>
    <t>汎用率が高い言葉はこちらに</t>
    <rPh sb="0" eb="2">
      <t>ハンヨウ</t>
    </rPh>
    <rPh sb="2" eb="3">
      <t>リツ</t>
    </rPh>
    <rPh sb="4" eb="5">
      <t>タカ</t>
    </rPh>
    <rPh sb="6" eb="8">
      <t>コトバ</t>
    </rPh>
    <phoneticPr fontId="3"/>
  </si>
  <si>
    <t>専門用語</t>
    <rPh sb="0" eb="2">
      <t>センモン</t>
    </rPh>
    <rPh sb="2" eb="4">
      <t>ヨウゴ</t>
    </rPh>
    <phoneticPr fontId="3"/>
  </si>
  <si>
    <t>意味</t>
    <rPh sb="0" eb="2">
      <t>イミ</t>
    </rPh>
    <phoneticPr fontId="3"/>
  </si>
  <si>
    <t>マスタ</t>
    <phoneticPr fontId="3"/>
  </si>
  <si>
    <t>番号</t>
    <rPh sb="0" eb="2">
      <t>バンゴウ</t>
    </rPh>
    <phoneticPr fontId="3"/>
  </si>
  <si>
    <t>DDL</t>
    <phoneticPr fontId="3"/>
  </si>
  <si>
    <t>フェーズ</t>
    <phoneticPr fontId="3"/>
  </si>
  <si>
    <t>マイルストーン</t>
    <phoneticPr fontId="3"/>
  </si>
  <si>
    <t>レビュー、指摘</t>
    <rPh sb="5" eb="7">
      <t>シテキ</t>
    </rPh>
    <phoneticPr fontId="3"/>
  </si>
  <si>
    <t>データ移行</t>
    <rPh sb="3" eb="5">
      <t>イコウ</t>
    </rPh>
    <phoneticPr fontId="3"/>
  </si>
  <si>
    <t>スクリプト</t>
    <phoneticPr fontId="3"/>
  </si>
  <si>
    <t>マージ</t>
    <phoneticPr fontId="3"/>
  </si>
  <si>
    <t>マッピング</t>
    <phoneticPr fontId="3"/>
  </si>
  <si>
    <t>バックアップ</t>
    <phoneticPr fontId="3"/>
  </si>
  <si>
    <t>エンティティ</t>
    <phoneticPr fontId="3"/>
  </si>
  <si>
    <t>ファイルサーバー</t>
    <phoneticPr fontId="3"/>
  </si>
  <si>
    <t>セッション</t>
    <phoneticPr fontId="3"/>
  </si>
  <si>
    <t>フォーマット</t>
    <phoneticPr fontId="3"/>
  </si>
  <si>
    <t>記載レベル</t>
    <rPh sb="0" eb="2">
      <t>キサイ</t>
    </rPh>
    <phoneticPr fontId="3"/>
  </si>
  <si>
    <t>テンポラリー、テンプ</t>
    <phoneticPr fontId="3"/>
  </si>
  <si>
    <t>横入防止対策、CSRF</t>
    <rPh sb="0" eb="6">
      <t>ヨコイリボウシタイサク</t>
    </rPh>
    <phoneticPr fontId="3"/>
  </si>
  <si>
    <t>パラメータ</t>
    <phoneticPr fontId="3"/>
  </si>
  <si>
    <t>データフロー</t>
    <phoneticPr fontId="3"/>
  </si>
  <si>
    <t>納品物、成果物</t>
    <rPh sb="0" eb="3">
      <t>ノウヒンブツ</t>
    </rPh>
    <rPh sb="4" eb="7">
      <t>セイカブツ</t>
    </rPh>
    <phoneticPr fontId="3"/>
  </si>
  <si>
    <t>WBS</t>
    <phoneticPr fontId="3"/>
  </si>
  <si>
    <t>見積、見込み</t>
    <rPh sb="0" eb="2">
      <t>ミツモリ</t>
    </rPh>
    <rPh sb="3" eb="5">
      <t>ミコ</t>
    </rPh>
    <phoneticPr fontId="3"/>
  </si>
  <si>
    <t>インストール</t>
    <phoneticPr fontId="3"/>
  </si>
  <si>
    <t>ドキュメント</t>
    <phoneticPr fontId="3"/>
  </si>
  <si>
    <t>■外部ファイル設計</t>
    <rPh sb="1" eb="3">
      <t>ガイブ</t>
    </rPh>
    <rPh sb="7" eb="9">
      <t>セッケイ</t>
    </rPh>
    <phoneticPr fontId="3"/>
  </si>
  <si>
    <t>・ダウンロードするファイル、アップロードするファイルのフォーマットを格納する場所</t>
    <rPh sb="34" eb="36">
      <t>カクノウ</t>
    </rPh>
    <rPh sb="38" eb="40">
      <t>バショ</t>
    </rPh>
    <phoneticPr fontId="3"/>
  </si>
  <si>
    <t>格納</t>
    <rPh sb="0" eb="2">
      <t>カクノウ</t>
    </rPh>
    <phoneticPr fontId="3"/>
  </si>
  <si>
    <t>割り当て</t>
    <rPh sb="0" eb="1">
      <t>ワ</t>
    </rPh>
    <rPh sb="2" eb="3">
      <t>ア</t>
    </rPh>
    <phoneticPr fontId="3"/>
  </si>
  <si>
    <t>カンマ</t>
    <phoneticPr fontId="3"/>
  </si>
  <si>
    <t>区切り</t>
    <phoneticPr fontId="3"/>
  </si>
  <si>
    <t>ラベル</t>
    <phoneticPr fontId="3"/>
  </si>
  <si>
    <t>タブ</t>
    <phoneticPr fontId="3"/>
  </si>
  <si>
    <t>書き込み、読み込み</t>
    <rPh sb="0" eb="1">
      <t>カ</t>
    </rPh>
    <rPh sb="2" eb="3">
      <t>コ</t>
    </rPh>
    <rPh sb="5" eb="6">
      <t>ヨ</t>
    </rPh>
    <rPh sb="7" eb="8">
      <t>コ</t>
    </rPh>
    <phoneticPr fontId="3"/>
  </si>
  <si>
    <t>指定すべき物を考えてみてください。</t>
    <rPh sb="0" eb="2">
      <t>シテイ</t>
    </rPh>
    <rPh sb="5" eb="6">
      <t>モノ</t>
    </rPh>
    <rPh sb="7" eb="8">
      <t>カンガ</t>
    </rPh>
    <phoneticPr fontId="3"/>
  </si>
  <si>
    <t>■問題：指定すべき物を考えてみてください。</t>
    <rPh sb="1" eb="3">
      <t>モンダイ</t>
    </rPh>
    <rPh sb="4" eb="6">
      <t>シテイ</t>
    </rPh>
    <rPh sb="9" eb="10">
      <t>モノ</t>
    </rPh>
    <rPh sb="11" eb="12">
      <t>カンガ</t>
    </rPh>
    <phoneticPr fontId="3"/>
  </si>
  <si>
    <t>・ファイルを書き込みか読み込みの場合、フォーマットを指定する必要がある。</t>
    <rPh sb="6" eb="7">
      <t>カ</t>
    </rPh>
    <rPh sb="8" eb="9">
      <t>コ</t>
    </rPh>
    <rPh sb="11" eb="12">
      <t>ヨ</t>
    </rPh>
    <rPh sb="13" eb="14">
      <t>コ</t>
    </rPh>
    <rPh sb="16" eb="18">
      <t>バアイ</t>
    </rPh>
    <rPh sb="26" eb="28">
      <t>シテイ</t>
    </rPh>
    <rPh sb="30" eb="32">
      <t>ヒツヨウ</t>
    </rPh>
    <phoneticPr fontId="3"/>
  </si>
  <si>
    <t>（データの数や、型など、ファイルの文字コード、ファイル名、色々ルール化にしないと、読み込みエラー書き込みエラーが多数発生するかもしれません。）</t>
    <rPh sb="5" eb="6">
      <t>カズ</t>
    </rPh>
    <rPh sb="8" eb="9">
      <t>ガタ</t>
    </rPh>
    <rPh sb="17" eb="19">
      <t>モジ</t>
    </rPh>
    <rPh sb="27" eb="28">
      <t>メイ</t>
    </rPh>
    <rPh sb="29" eb="31">
      <t>イロイロ</t>
    </rPh>
    <rPh sb="34" eb="35">
      <t>カ</t>
    </rPh>
    <rPh sb="41" eb="42">
      <t>ヨ</t>
    </rPh>
    <rPh sb="43" eb="44">
      <t>コ</t>
    </rPh>
    <rPh sb="48" eb="49">
      <t>カ</t>
    </rPh>
    <rPh sb="50" eb="51">
      <t>コ</t>
    </rPh>
    <rPh sb="56" eb="58">
      <t>タスウ</t>
    </rPh>
    <rPh sb="58" eb="60">
      <t>ハッセイ</t>
    </rPh>
    <phoneticPr fontId="3"/>
  </si>
  <si>
    <t>１．</t>
    <phoneticPr fontId="3"/>
  </si>
  <si>
    <t>・ファイル名</t>
    <phoneticPr fontId="3"/>
  </si>
  <si>
    <t>・ファイル物理名</t>
    <rPh sb="5" eb="7">
      <t>ブツリ</t>
    </rPh>
    <rPh sb="7" eb="8">
      <t>メイ</t>
    </rPh>
    <phoneticPr fontId="3"/>
  </si>
  <si>
    <t>・文字コード</t>
    <rPh sb="1" eb="3">
      <t>モジ</t>
    </rPh>
    <phoneticPr fontId="3"/>
  </si>
  <si>
    <t>改行コード</t>
    <rPh sb="0" eb="2">
      <t>カイギョウ</t>
    </rPh>
    <phoneticPr fontId="3"/>
  </si>
  <si>
    <t>・改行コード（※１ファイル形式による改行コードが二つあるので、どちらか指定する必要がある）</t>
    <rPh sb="1" eb="3">
      <t>カイギョウ</t>
    </rPh>
    <rPh sb="13" eb="15">
      <t>ケイシキ</t>
    </rPh>
    <rPh sb="18" eb="20">
      <t>カイギョウ</t>
    </rPh>
    <rPh sb="24" eb="25">
      <t>フタ</t>
    </rPh>
    <rPh sb="35" eb="37">
      <t>シテイ</t>
    </rPh>
    <rPh sb="39" eb="41">
      <t>ヒツヨウ</t>
    </rPh>
    <phoneticPr fontId="3"/>
  </si>
  <si>
    <t>・CR</t>
    <phoneticPr fontId="3"/>
  </si>
  <si>
    <t>・CR+LF</t>
    <phoneticPr fontId="3"/>
  </si>
  <si>
    <t>・LF</t>
    <phoneticPr fontId="3"/>
  </si>
  <si>
    <t>・作成機能</t>
    <rPh sb="1" eb="3">
      <t>サクセイ</t>
    </rPh>
    <rPh sb="3" eb="5">
      <t>キノウ</t>
    </rPh>
    <phoneticPr fontId="3"/>
  </si>
  <si>
    <t>・用途</t>
    <rPh sb="1" eb="3">
      <t>ヨウト</t>
    </rPh>
    <phoneticPr fontId="3"/>
  </si>
  <si>
    <t>・項目名</t>
    <rPh sb="1" eb="4">
      <t>コウモクメイ</t>
    </rPh>
    <phoneticPr fontId="3"/>
  </si>
  <si>
    <t>・必須</t>
    <rPh sb="1" eb="3">
      <t>ヒッスウ</t>
    </rPh>
    <phoneticPr fontId="3"/>
  </si>
  <si>
    <t>・表示内容と表示形式</t>
    <rPh sb="1" eb="3">
      <t>ヒョウジ</t>
    </rPh>
    <rPh sb="3" eb="5">
      <t>ナイヨウ</t>
    </rPh>
    <rPh sb="6" eb="10">
      <t>ヒョウジケイシキ</t>
    </rPh>
    <phoneticPr fontId="3"/>
  </si>
  <si>
    <t>・サイズ</t>
    <phoneticPr fontId="3"/>
  </si>
  <si>
    <t>・説明、備考など</t>
    <rPh sb="1" eb="3">
      <t>セツメイ</t>
    </rPh>
    <rPh sb="4" eb="6">
      <t>ビコウ</t>
    </rPh>
    <phoneticPr fontId="3"/>
  </si>
  <si>
    <t>・例があれば、例も書いた方が完成度が高くなる</t>
    <rPh sb="1" eb="2">
      <t>レイ</t>
    </rPh>
    <rPh sb="7" eb="8">
      <t>レイ</t>
    </rPh>
    <rPh sb="9" eb="10">
      <t>カ</t>
    </rPh>
    <rPh sb="12" eb="13">
      <t>ホウ</t>
    </rPh>
    <rPh sb="14" eb="17">
      <t>カンセイド</t>
    </rPh>
    <rPh sb="18" eb="19">
      <t>タカ</t>
    </rPh>
    <phoneticPr fontId="3"/>
  </si>
  <si>
    <t>例：一覧画面→登録編集画面→確認画面→完了画面→一覧画面に戻る</t>
    <rPh sb="0" eb="1">
      <t>レイ</t>
    </rPh>
    <rPh sb="2" eb="4">
      <t>イチラン</t>
    </rPh>
    <rPh sb="4" eb="6">
      <t>ガメン</t>
    </rPh>
    <rPh sb="7" eb="9">
      <t>トウロク</t>
    </rPh>
    <rPh sb="9" eb="13">
      <t>ヘンシュウガメン</t>
    </rPh>
    <rPh sb="14" eb="18">
      <t>カクニンガメン</t>
    </rPh>
    <rPh sb="19" eb="21">
      <t>カンリョウ</t>
    </rPh>
    <rPh sb="21" eb="24">
      <t>ガメンミギ</t>
    </rPh>
    <rPh sb="24" eb="28">
      <t>イチランガメン</t>
    </rPh>
    <rPh sb="29" eb="30">
      <t>モド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</si>
</sst>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等线"/>
      <family val="2"/>
      <charset val="128"/>
      <scheme val="minor"/>
    </font>
    <font>
      <sz val="10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color theme="1"/>
      <name val="等线"/>
      <family val="3"/>
      <charset val="128"/>
      <scheme val="minor"/>
    </font>
    <font>
      <strike/>
      <sz val="10"/>
      <color rgb="FFFF0000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Meiryo UI"/>
      <family val="3"/>
      <charset val="128"/>
    </font>
    <font>
      <b/>
      <sz val="10"/>
      <name val="Meiryo UI"/>
      <family val="3"/>
      <charset val="128"/>
    </font>
    <font>
      <b/>
      <strike/>
      <sz val="10"/>
      <color rgb="FFFF0000"/>
      <name val="Meiryo UI"/>
      <family val="3"/>
      <charset val="128"/>
    </font>
    <font>
      <sz val="11"/>
      <color rgb="FFFF0000"/>
      <name val="等线"/>
      <family val="3"/>
      <charset val="128"/>
      <scheme val="minor"/>
    </font>
    <font>
      <b/>
      <sz val="11"/>
      <color theme="1"/>
      <name val="等线"/>
      <family val="3"/>
      <charset val="128"/>
      <scheme val="minor"/>
    </font>
    <font>
      <b/>
      <sz val="11"/>
      <color rgb="FFFF0000"/>
      <name val="等线"/>
      <family val="3"/>
      <charset val="128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u/>
      <sz val="11"/>
      <color theme="10"/>
      <name val="等线"/>
      <family val="3"/>
      <charset val="128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</cellStyleXfs>
  <cellXfs count="158">
    <xf numFmtId="0" fontId="0" fillId="0" borderId="0" xfId="0"/>
    <xf numFmtId="0" fontId="0" fillId="2" borderId="0" xfId="0" applyFill="1"/>
    <xf numFmtId="0" fontId="4" fillId="0" borderId="0" xfId="1" applyFont="1"/>
    <xf numFmtId="0" fontId="4" fillId="0" borderId="5" xfId="1" applyFont="1" applyBorder="1"/>
    <xf numFmtId="0" fontId="4" fillId="0" borderId="6" xfId="1" applyFont="1" applyBorder="1"/>
    <xf numFmtId="0" fontId="4" fillId="0" borderId="7" xfId="1" applyFont="1" applyBorder="1"/>
    <xf numFmtId="0" fontId="4" fillId="0" borderId="8" xfId="1" applyFont="1" applyBorder="1"/>
    <xf numFmtId="0" fontId="4" fillId="0" borderId="9" xfId="1" applyFont="1" applyBorder="1"/>
    <xf numFmtId="0" fontId="7" fillId="0" borderId="0" xfId="1" applyFont="1" applyAlignment="1">
      <alignment vertical="center"/>
    </xf>
    <xf numFmtId="0" fontId="8" fillId="0" borderId="0" xfId="1" applyFont="1"/>
    <xf numFmtId="0" fontId="4" fillId="4" borderId="0" xfId="1" applyFont="1" applyFill="1"/>
    <xf numFmtId="0" fontId="4" fillId="0" borderId="10" xfId="1" applyFont="1" applyBorder="1"/>
    <xf numFmtId="0" fontId="4" fillId="0" borderId="11" xfId="1" applyFont="1" applyBorder="1"/>
    <xf numFmtId="0" fontId="4" fillId="0" borderId="12" xfId="1" applyFont="1" applyBorder="1"/>
    <xf numFmtId="0" fontId="4" fillId="0" borderId="0" xfId="1" applyFont="1" applyAlignment="1">
      <alignment vertical="top"/>
    </xf>
    <xf numFmtId="14" fontId="4" fillId="0" borderId="0" xfId="1" applyNumberFormat="1" applyFont="1"/>
    <xf numFmtId="0" fontId="4" fillId="0" borderId="0" xfId="1" applyFont="1" applyAlignment="1">
      <alignment horizontal="center"/>
    </xf>
    <xf numFmtId="0" fontId="7" fillId="4" borderId="0" xfId="1" applyFont="1" applyFill="1"/>
    <xf numFmtId="0" fontId="7" fillId="0" borderId="8" xfId="1" applyFont="1" applyBorder="1"/>
    <xf numFmtId="0" fontId="7" fillId="0" borderId="9" xfId="1" applyFont="1" applyBorder="1"/>
    <xf numFmtId="0" fontId="7" fillId="0" borderId="0" xfId="1" applyFont="1"/>
    <xf numFmtId="0" fontId="4" fillId="0" borderId="0" xfId="1" quotePrefix="1" applyFont="1" applyAlignment="1">
      <alignment horizontal="left" vertical="center"/>
    </xf>
    <xf numFmtId="0" fontId="6" fillId="0" borderId="8" xfId="1" applyFont="1" applyBorder="1"/>
    <xf numFmtId="0" fontId="6" fillId="0" borderId="0" xfId="1" quotePrefix="1" applyFont="1" applyAlignment="1">
      <alignment horizontal="left" vertical="center"/>
    </xf>
    <xf numFmtId="0" fontId="6" fillId="0" borderId="0" xfId="1" applyFont="1"/>
    <xf numFmtId="0" fontId="6" fillId="0" borderId="9" xfId="1" applyFont="1" applyBorder="1"/>
    <xf numFmtId="0" fontId="6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/>
    <xf numFmtId="0" fontId="7" fillId="0" borderId="0" xfId="1" quotePrefix="1" applyFont="1"/>
    <xf numFmtId="0" fontId="7" fillId="0" borderId="0" xfId="3" applyFont="1" applyAlignment="1"/>
    <xf numFmtId="0" fontId="4" fillId="0" borderId="0" xfId="1" quotePrefix="1" applyFont="1"/>
    <xf numFmtId="0" fontId="4" fillId="0" borderId="0" xfId="3" applyFont="1" applyAlignment="1"/>
    <xf numFmtId="0" fontId="9" fillId="0" borderId="8" xfId="1" applyFont="1" applyBorder="1"/>
    <xf numFmtId="0" fontId="9" fillId="0" borderId="0" xfId="1" quotePrefix="1" applyFont="1" applyAlignment="1">
      <alignment horizontal="left" vertical="center"/>
    </xf>
    <xf numFmtId="0" fontId="9" fillId="0" borderId="0" xfId="1" applyFont="1"/>
    <xf numFmtId="0" fontId="9" fillId="0" borderId="9" xfId="1" applyFont="1" applyBorder="1"/>
    <xf numFmtId="0" fontId="9" fillId="0" borderId="0" xfId="1" applyFont="1" applyAlignment="1">
      <alignment horizontal="left" vertical="center"/>
    </xf>
    <xf numFmtId="0" fontId="9" fillId="0" borderId="0" xfId="3" applyFont="1" applyAlignment="1"/>
    <xf numFmtId="0" fontId="13" fillId="0" borderId="0" xfId="3" applyFont="1" applyAlignment="1"/>
    <xf numFmtId="0" fontId="9" fillId="0" borderId="0" xfId="3" applyFont="1" applyAlignment="1">
      <alignment horizontal="left" vertical="center"/>
    </xf>
    <xf numFmtId="0" fontId="9" fillId="3" borderId="3" xfId="3" applyFont="1" applyFill="1" applyBorder="1" applyAlignment="1"/>
    <xf numFmtId="0" fontId="9" fillId="3" borderId="4" xfId="3" applyFont="1" applyFill="1" applyBorder="1" applyAlignment="1"/>
    <xf numFmtId="0" fontId="9" fillId="0" borderId="2" xfId="3" applyFont="1" applyBorder="1" applyAlignment="1"/>
    <xf numFmtId="0" fontId="9" fillId="0" borderId="3" xfId="3" applyFont="1" applyBorder="1" applyAlignment="1"/>
    <xf numFmtId="0" fontId="9" fillId="0" borderId="4" xfId="3" applyFont="1" applyBorder="1" applyAlignment="1"/>
    <xf numFmtId="0" fontId="9" fillId="0" borderId="2" xfId="3" applyFont="1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  <xf numFmtId="0" fontId="13" fillId="0" borderId="3" xfId="3" applyFont="1" applyBorder="1" applyAlignment="1"/>
    <xf numFmtId="0" fontId="13" fillId="0" borderId="0" xfId="1" applyFont="1" applyAlignment="1">
      <alignment horizontal="left" vertical="center"/>
    </xf>
    <xf numFmtId="0" fontId="13" fillId="0" borderId="0" xfId="1" applyFont="1"/>
    <xf numFmtId="0" fontId="7" fillId="0" borderId="0" xfId="1" quotePrefix="1" applyFont="1" applyAlignment="1">
      <alignment horizontal="left" vertical="center"/>
    </xf>
    <xf numFmtId="0" fontId="15" fillId="6" borderId="0" xfId="0" applyFont="1" applyFill="1"/>
    <xf numFmtId="0" fontId="0" fillId="0" borderId="1" xfId="0" applyBorder="1"/>
    <xf numFmtId="0" fontId="16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18" fillId="0" borderId="0" xfId="0" applyFont="1"/>
    <xf numFmtId="49" fontId="15" fillId="6" borderId="0" xfId="0" applyNumberFormat="1" applyFont="1" applyFill="1"/>
    <xf numFmtId="49" fontId="16" fillId="0" borderId="0" xfId="0" applyNumberFormat="1" applyFont="1"/>
    <xf numFmtId="49" fontId="0" fillId="0" borderId="5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15" fillId="2" borderId="0" xfId="0" applyFont="1" applyFill="1"/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0" fontId="18" fillId="2" borderId="0" xfId="0" applyFont="1" applyFill="1"/>
    <xf numFmtId="0" fontId="14" fillId="2" borderId="0" xfId="0" applyFont="1" applyFill="1"/>
    <xf numFmtId="0" fontId="16" fillId="2" borderId="0" xfId="0" applyFont="1" applyFill="1"/>
    <xf numFmtId="0" fontId="20" fillId="0" borderId="0" xfId="0" applyFont="1"/>
    <xf numFmtId="49" fontId="18" fillId="0" borderId="0" xfId="0" applyNumberFormat="1" applyFont="1"/>
    <xf numFmtId="49" fontId="14" fillId="0" borderId="0" xfId="0" applyNumberFormat="1" applyFont="1"/>
    <xf numFmtId="0" fontId="17" fillId="2" borderId="0" xfId="4" applyFill="1" applyAlignment="1">
      <alignment horizontal="center"/>
    </xf>
    <xf numFmtId="0" fontId="17" fillId="2" borderId="0" xfId="4" applyFill="1" applyAlignment="1">
      <alignment horizontal="left" vertical="center"/>
    </xf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4" fillId="3" borderId="2" xfId="1" applyFont="1" applyFill="1" applyBorder="1"/>
    <xf numFmtId="0" fontId="4" fillId="3" borderId="3" xfId="1" applyFont="1" applyFill="1" applyBorder="1"/>
    <xf numFmtId="0" fontId="4" fillId="3" borderId="4" xfId="1" applyFont="1" applyFill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3" borderId="1" xfId="1" applyFont="1" applyFill="1" applyBorder="1" applyAlignment="1">
      <alignment horizontal="left"/>
    </xf>
    <xf numFmtId="14" fontId="6" fillId="0" borderId="2" xfId="1" applyNumberFormat="1" applyFont="1" applyBorder="1" applyAlignment="1">
      <alignment horizontal="left"/>
    </xf>
    <xf numFmtId="14" fontId="6" fillId="0" borderId="3" xfId="1" applyNumberFormat="1" applyFont="1" applyBorder="1" applyAlignment="1">
      <alignment horizontal="left"/>
    </xf>
    <xf numFmtId="14" fontId="6" fillId="0" borderId="4" xfId="1" applyNumberFormat="1" applyFont="1" applyBorder="1" applyAlignment="1">
      <alignment horizontal="left"/>
    </xf>
    <xf numFmtId="0" fontId="6" fillId="3" borderId="2" xfId="1" applyFont="1" applyFill="1" applyBorder="1"/>
    <xf numFmtId="0" fontId="6" fillId="3" borderId="3" xfId="1" applyFont="1" applyFill="1" applyBorder="1"/>
    <xf numFmtId="0" fontId="6" fillId="3" borderId="4" xfId="1" applyFont="1" applyFill="1" applyBorder="1"/>
    <xf numFmtId="0" fontId="6" fillId="0" borderId="2" xfId="1" applyFont="1" applyBorder="1"/>
    <xf numFmtId="0" fontId="6" fillId="0" borderId="3" xfId="1" applyFont="1" applyBorder="1"/>
    <xf numFmtId="0" fontId="6" fillId="0" borderId="4" xfId="1" applyFont="1" applyBorder="1"/>
    <xf numFmtId="0" fontId="4" fillId="3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left"/>
    </xf>
    <xf numFmtId="14" fontId="4" fillId="0" borderId="3" xfId="1" applyNumberFormat="1" applyFont="1" applyBorder="1" applyAlignment="1">
      <alignment horizontal="left"/>
    </xf>
    <xf numFmtId="14" fontId="4" fillId="0" borderId="4" xfId="1" applyNumberFormat="1" applyFont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 vertical="top" wrapText="1"/>
    </xf>
    <xf numFmtId="0" fontId="4" fillId="3" borderId="7" xfId="1" applyFont="1" applyFill="1" applyBorder="1" applyAlignment="1">
      <alignment horizontal="center" vertical="top" wrapText="1"/>
    </xf>
    <xf numFmtId="0" fontId="4" fillId="3" borderId="6" xfId="1" applyFont="1" applyFill="1" applyBorder="1" applyAlignment="1">
      <alignment horizontal="center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3" borderId="13" xfId="1" applyFont="1" applyFill="1" applyBorder="1" applyAlignment="1">
      <alignment horizontal="center" vertical="top" wrapText="1"/>
    </xf>
    <xf numFmtId="0" fontId="4" fillId="5" borderId="2" xfId="1" applyFont="1" applyFill="1" applyBorder="1" applyAlignment="1">
      <alignment horizontal="left" vertical="top"/>
    </xf>
    <xf numFmtId="0" fontId="4" fillId="5" borderId="3" xfId="1" applyFont="1" applyFill="1" applyBorder="1" applyAlignment="1">
      <alignment horizontal="left" vertical="top"/>
    </xf>
    <xf numFmtId="0" fontId="4" fillId="5" borderId="4" xfId="1" applyFont="1" applyFill="1" applyBorder="1" applyAlignment="1">
      <alignment horizontal="left" vertical="top"/>
    </xf>
    <xf numFmtId="0" fontId="4" fillId="0" borderId="2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left" vertical="top" wrapText="1"/>
    </xf>
    <xf numFmtId="0" fontId="4" fillId="0" borderId="10" xfId="2" applyFont="1" applyBorder="1" applyAlignment="1">
      <alignment horizontal="left" vertical="top" wrapText="1"/>
    </xf>
    <xf numFmtId="0" fontId="4" fillId="0" borderId="11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3" applyFont="1" applyBorder="1" applyAlignment="1">
      <alignment horizontal="left" vertical="top" wrapText="1"/>
    </xf>
    <xf numFmtId="0" fontId="4" fillId="0" borderId="11" xfId="3" applyFont="1" applyBorder="1" applyAlignment="1">
      <alignment horizontal="left" vertical="top" wrapText="1"/>
    </xf>
    <xf numFmtId="0" fontId="4" fillId="0" borderId="12" xfId="3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 wrapText="1"/>
    </xf>
    <xf numFmtId="0" fontId="7" fillId="0" borderId="10" xfId="1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7" fillId="0" borderId="4" xfId="2" applyFont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7" fillId="0" borderId="4" xfId="1" applyFont="1" applyBorder="1" applyAlignment="1">
      <alignment horizontal="left" vertical="top" wrapText="1"/>
    </xf>
    <xf numFmtId="0" fontId="7" fillId="0" borderId="3" xfId="1" applyFont="1" applyBorder="1" applyAlignment="1">
      <alignment horizontal="left" vertical="top" wrapText="1"/>
    </xf>
    <xf numFmtId="0" fontId="7" fillId="0" borderId="11" xfId="1" applyFont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 wrapText="1"/>
    </xf>
    <xf numFmtId="0" fontId="7" fillId="0" borderId="10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12" xfId="2" applyFont="1" applyBorder="1" applyAlignment="1">
      <alignment horizontal="left" vertical="top" wrapText="1"/>
    </xf>
    <xf numFmtId="0" fontId="4" fillId="3" borderId="1" xfId="1" applyFont="1" applyFill="1" applyBorder="1" applyAlignment="1">
      <alignment horizontal="center" vertical="top" wrapText="1"/>
    </xf>
    <xf numFmtId="14" fontId="7" fillId="0" borderId="2" xfId="1" applyNumberFormat="1" applyFont="1" applyBorder="1" applyAlignment="1">
      <alignment horizontal="left"/>
    </xf>
    <xf numFmtId="14" fontId="7" fillId="0" borderId="3" xfId="1" applyNumberFormat="1" applyFont="1" applyBorder="1" applyAlignment="1">
      <alignment horizontal="left"/>
    </xf>
    <xf numFmtId="14" fontId="7" fillId="0" borderId="4" xfId="1" applyNumberFormat="1" applyFont="1" applyBorder="1" applyAlignment="1">
      <alignment horizontal="left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6" fillId="0" borderId="2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9" fillId="3" borderId="2" xfId="3" applyFont="1" applyFill="1" applyBorder="1" applyAlignment="1"/>
    <xf numFmtId="0" fontId="9" fillId="3" borderId="3" xfId="3" applyFont="1" applyFill="1" applyBorder="1" applyAlignment="1"/>
    <xf numFmtId="0" fontId="9" fillId="3" borderId="4" xfId="3" applyFont="1" applyFill="1" applyBorder="1" applyAlignment="1"/>
    <xf numFmtId="0" fontId="9" fillId="0" borderId="2" xfId="3" applyFont="1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</cellXfs>
  <cellStyles count="5">
    <cellStyle name="標準 2" xfId="1" xr:uid="{00000000-0005-0000-0000-000002000000}"/>
    <cellStyle name="標準 2 2" xfId="3" xr:uid="{00000000-0005-0000-0000-000003000000}"/>
    <cellStyle name="標準 3" xfId="2" xr:uid="{00000000-0005-0000-0000-000004000000}"/>
    <cellStyle name="常规" xfId="0" builtinId="0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114299</xdr:colOff>
      <xdr:row>29</xdr:row>
      <xdr:rowOff>190500</xdr:rowOff>
    </xdr:from>
    <xdr:to>
      <xdr:col>29</xdr:col>
      <xdr:colOff>209550</xdr:colOff>
      <xdr:row>33</xdr:row>
      <xdr:rowOff>85725</xdr:rowOff>
    </xdr:to>
    <xdr:sp macro="" textlink="">
      <xdr:nvSpPr>
        <xdr:cNvPr id="2" name="円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43399" y="7096125"/>
          <a:ext cx="3067051" cy="847725"/>
        </a:xfrm>
        <a:prstGeom prst="wedgeEllipseCallout">
          <a:avLst>
            <a:gd name="adj1" fmla="val -146249"/>
            <a:gd name="adj2" fmla="val -521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例を見て、他に必要そうな物を言ってみてください。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142875</xdr:colOff>
      <xdr:row>31</xdr:row>
      <xdr:rowOff>76200</xdr:rowOff>
    </xdr:from>
    <xdr:to>
      <xdr:col>66</xdr:col>
      <xdr:colOff>238126</xdr:colOff>
      <xdr:row>34</xdr:row>
      <xdr:rowOff>209550</xdr:rowOff>
    </xdr:to>
    <xdr:sp macro="" textlink="">
      <xdr:nvSpPr>
        <xdr:cNvPr id="3" name="円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535025" y="7458075"/>
          <a:ext cx="3067051" cy="847725"/>
        </a:xfrm>
        <a:prstGeom prst="wedgeEllipseCallout">
          <a:avLst>
            <a:gd name="adj1" fmla="val -118299"/>
            <a:gd name="adj2" fmla="val -667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活性非活性以外何の属性がある？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13</xdr:row>
      <xdr:rowOff>133350</xdr:rowOff>
    </xdr:from>
    <xdr:to>
      <xdr:col>3</xdr:col>
      <xdr:colOff>2638425</xdr:colOff>
      <xdr:row>18</xdr:row>
      <xdr:rowOff>38100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28949" y="3228975"/>
          <a:ext cx="2752726" cy="1095375"/>
        </a:xfrm>
        <a:prstGeom prst="wedgeRectCallout">
          <a:avLst>
            <a:gd name="adj1" fmla="val -54124"/>
            <a:gd name="adj2" fmla="val -132804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S:select</a:t>
          </a:r>
          <a:r>
            <a:rPr kumimoji="1" lang="en-US" altLang="ja-JP" sz="1100" b="1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検索クエリ</a:t>
          </a:r>
          <a:br>
            <a:rPr kumimoji="1" lang="en-US" altLang="ja-JP" sz="1100" b="1" baseline="0">
              <a:solidFill>
                <a:sysClr val="windowText" lastClr="000000"/>
              </a:solidFill>
            </a:rPr>
          </a:br>
          <a:r>
            <a:rPr kumimoji="1" lang="en-US" altLang="ja-JP" sz="1100" b="1" baseline="0">
              <a:solidFill>
                <a:sysClr val="windowText" lastClr="000000"/>
              </a:solidFill>
            </a:rPr>
            <a:t>D:delete </a:t>
          </a:r>
          <a:r>
            <a:rPr kumimoji="1" lang="ja-JP" altLang="en-US" sz="1100" b="1" baseline="0">
              <a:solidFill>
                <a:srgbClr val="FF0000"/>
              </a:solidFill>
            </a:rPr>
            <a:t>物理削除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クエリ</a:t>
          </a:r>
          <a:br>
            <a:rPr kumimoji="1" lang="en-US" altLang="ja-JP" sz="1100" b="1" baseline="0">
              <a:solidFill>
                <a:sysClr val="windowText" lastClr="000000"/>
              </a:solidFill>
            </a:rPr>
          </a:br>
          <a:r>
            <a:rPr kumimoji="1" lang="en-US" altLang="ja-JP" sz="1100" b="1" baseline="0">
              <a:solidFill>
                <a:sysClr val="windowText" lastClr="000000"/>
              </a:solidFill>
            </a:rPr>
            <a:t>C:insert 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登録クエリ</a:t>
          </a:r>
          <a:br>
            <a:rPr kumimoji="1" lang="en-US" altLang="ja-JP" sz="1100" b="1" baseline="0">
              <a:solidFill>
                <a:sysClr val="windowText" lastClr="000000"/>
              </a:solidFill>
            </a:rPr>
          </a:br>
          <a:r>
            <a:rPr kumimoji="1" lang="en-US" altLang="ja-JP" sz="1100" b="1" baseline="0">
              <a:solidFill>
                <a:sysClr val="windowText" lastClr="000000"/>
              </a:solidFill>
            </a:rPr>
            <a:t>U:update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 更新クエリ、</a:t>
          </a:r>
          <a:r>
            <a:rPr kumimoji="1" lang="ja-JP" altLang="en-US" sz="1100" b="1" baseline="0">
              <a:solidFill>
                <a:srgbClr val="FF0000"/>
              </a:solidFill>
            </a:rPr>
            <a:t>論理削除</a:t>
          </a:r>
          <a:r>
            <a:rPr kumimoji="1" lang="ja-JP" altLang="en-US" sz="1100" b="1" baseline="0">
              <a:solidFill>
                <a:sysClr val="windowText" lastClr="000000"/>
              </a:solidFill>
            </a:rPr>
            <a:t>クエリ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3019424</xdr:colOff>
      <xdr:row>10</xdr:row>
      <xdr:rowOff>9525</xdr:rowOff>
    </xdr:from>
    <xdr:to>
      <xdr:col>4</xdr:col>
      <xdr:colOff>66675</xdr:colOff>
      <xdr:row>14</xdr:row>
      <xdr:rowOff>161925</xdr:rowOff>
    </xdr:to>
    <xdr:sp macro="" textlink="">
      <xdr:nvSpPr>
        <xdr:cNvPr id="3" name="円形吹き出し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162674" y="2390775"/>
          <a:ext cx="1847851" cy="1104900"/>
        </a:xfrm>
        <a:prstGeom prst="wedgeEllipseCallout">
          <a:avLst>
            <a:gd name="adj1" fmla="val -120531"/>
            <a:gd name="adj2" fmla="val 6099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論理削除、物理削除の区別は？</a:t>
          </a:r>
          <a:br>
            <a:rPr kumimoji="1" lang="en-US" altLang="ja-JP" sz="1100"/>
          </a:br>
          <a:r>
            <a:rPr kumimoji="1" lang="ja-JP" altLang="en-US" sz="1100"/>
            <a:t>注意点など？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4</xdr:row>
      <xdr:rowOff>228600</xdr:rowOff>
    </xdr:from>
    <xdr:to>
      <xdr:col>11</xdr:col>
      <xdr:colOff>142875</xdr:colOff>
      <xdr:row>6</xdr:row>
      <xdr:rowOff>85725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268200" y="1181100"/>
          <a:ext cx="1524000" cy="571500"/>
        </a:xfrm>
        <a:prstGeom prst="wedgeRectCallout">
          <a:avLst>
            <a:gd name="adj1" fmla="val -98321"/>
            <a:gd name="adj2" fmla="val 82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他に何が必要なの？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533400</xdr:colOff>
      <xdr:row>19</xdr:row>
      <xdr:rowOff>9525</xdr:rowOff>
    </xdr:from>
    <xdr:to>
      <xdr:col>10</xdr:col>
      <xdr:colOff>323850</xdr:colOff>
      <xdr:row>22</xdr:row>
      <xdr:rowOff>104775</xdr:rowOff>
    </xdr:to>
    <xdr:sp macro="" textlink="">
      <xdr:nvSpPr>
        <xdr:cNvPr id="3" name="円形吹き出し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1534775" y="4772025"/>
          <a:ext cx="1847850" cy="809625"/>
        </a:xfrm>
        <a:prstGeom prst="wedgeEllipseCallout">
          <a:avLst>
            <a:gd name="adj1" fmla="val -98446"/>
            <a:gd name="adj2" fmla="val -1457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テーブル設計する時に注意点は？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19782</xdr:rowOff>
    </xdr:from>
    <xdr:to>
      <xdr:col>2</xdr:col>
      <xdr:colOff>202956</xdr:colOff>
      <xdr:row>23</xdr:row>
      <xdr:rowOff>105506</xdr:rowOff>
    </xdr:to>
    <xdr:sp macro="" textlink="">
      <xdr:nvSpPr>
        <xdr:cNvPr id="2" name="Rectangle 8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685800" y="496032"/>
          <a:ext cx="888756" cy="50863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メニュー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248064</xdr:colOff>
      <xdr:row>5</xdr:row>
      <xdr:rowOff>89839</xdr:rowOff>
    </xdr:from>
    <xdr:to>
      <xdr:col>1</xdr:col>
      <xdr:colOff>612529</xdr:colOff>
      <xdr:row>12</xdr:row>
      <xdr:rowOff>29309</xdr:rowOff>
    </xdr:to>
    <xdr:sp macro="" textlink="">
      <xdr:nvSpPr>
        <xdr:cNvPr id="3" name="Rectangle 8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 rot="5400000">
          <a:off x="312924" y="1901404"/>
          <a:ext cx="1606345" cy="3644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vert="wordArtVertRtl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44024</xdr:colOff>
      <xdr:row>2</xdr:row>
      <xdr:rowOff>177637</xdr:rowOff>
    </xdr:from>
    <xdr:to>
      <xdr:col>6</xdr:col>
      <xdr:colOff>589148</xdr:colOff>
      <xdr:row>4</xdr:row>
      <xdr:rowOff>63336</xdr:rowOff>
    </xdr:to>
    <xdr:sp macro="" textlink="">
      <xdr:nvSpPr>
        <xdr:cNvPr id="4" name="Rectangle 8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3473024" y="653887"/>
          <a:ext cx="1230924" cy="3619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22364</xdr:colOff>
      <xdr:row>6</xdr:row>
      <xdr:rowOff>187537</xdr:rowOff>
    </xdr:from>
    <xdr:to>
      <xdr:col>6</xdr:col>
      <xdr:colOff>574814</xdr:colOff>
      <xdr:row>8</xdr:row>
      <xdr:rowOff>72312</xdr:rowOff>
    </xdr:to>
    <xdr:sp macro="" textlink="">
      <xdr:nvSpPr>
        <xdr:cNvPr id="5" name="Rectangle 83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3451364" y="1616287"/>
          <a:ext cx="1238250" cy="36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登録確認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129209</xdr:colOff>
      <xdr:row>4</xdr:row>
      <xdr:rowOff>75597</xdr:rowOff>
    </xdr:from>
    <xdr:to>
      <xdr:col>6</xdr:col>
      <xdr:colOff>129210</xdr:colOff>
      <xdr:row>6</xdr:row>
      <xdr:rowOff>194545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 bwMode="auto">
        <a:xfrm flipH="1">
          <a:off x="4244009" y="1028097"/>
          <a:ext cx="1" cy="59519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626452</xdr:colOff>
      <xdr:row>7</xdr:row>
      <xdr:rowOff>90860</xdr:rowOff>
    </xdr:from>
    <xdr:to>
      <xdr:col>2</xdr:col>
      <xdr:colOff>640373</xdr:colOff>
      <xdr:row>7</xdr:row>
      <xdr:rowOff>95982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 bwMode="auto">
        <a:xfrm flipV="1">
          <a:off x="1312252" y="1757735"/>
          <a:ext cx="699721" cy="512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345799</xdr:colOff>
      <xdr:row>3</xdr:row>
      <xdr:rowOff>176737</xdr:rowOff>
    </xdr:from>
    <xdr:to>
      <xdr:col>5</xdr:col>
      <xdr:colOff>38929</xdr:colOff>
      <xdr:row>3</xdr:row>
      <xdr:rowOff>176737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 bwMode="auto">
        <a:xfrm>
          <a:off x="2403199" y="891112"/>
          <a:ext cx="106473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348693</xdr:colOff>
      <xdr:row>3</xdr:row>
      <xdr:rowOff>144436</xdr:rowOff>
    </xdr:from>
    <xdr:to>
      <xdr:col>4</xdr:col>
      <xdr:colOff>346209</xdr:colOff>
      <xdr:row>5</xdr:row>
      <xdr:rowOff>30135</xdr:rowOff>
    </xdr:to>
    <xdr:sp macro="" textlink="">
      <xdr:nvSpPr>
        <xdr:cNvPr id="9" name="Rectangle 83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2406093" y="858811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選択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173522</xdr:colOff>
      <xdr:row>4</xdr:row>
      <xdr:rowOff>90184</xdr:rowOff>
    </xdr:from>
    <xdr:to>
      <xdr:col>6</xdr:col>
      <xdr:colOff>611257</xdr:colOff>
      <xdr:row>6</xdr:row>
      <xdr:rowOff>57882</xdr:rowOff>
    </xdr:to>
    <xdr:sp macro="" textlink="">
      <xdr:nvSpPr>
        <xdr:cNvPr id="10" name="Rectangle 83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Arrowheads="1"/>
        </xdr:cNvSpPr>
      </xdr:nvSpPr>
      <xdr:spPr bwMode="auto">
        <a:xfrm>
          <a:off x="4288322" y="1042684"/>
          <a:ext cx="437735" cy="44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保存、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28576</xdr:colOff>
      <xdr:row>8</xdr:row>
      <xdr:rowOff>61195</xdr:rowOff>
    </xdr:from>
    <xdr:to>
      <xdr:col>6</xdr:col>
      <xdr:colOff>432768</xdr:colOff>
      <xdr:row>9</xdr:row>
      <xdr:rowOff>134083</xdr:rowOff>
    </xdr:to>
    <xdr:sp macro="" textlink="">
      <xdr:nvSpPr>
        <xdr:cNvPr id="11" name="Rectangle 83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>
          <a:spLocks noChangeArrowheads="1"/>
        </xdr:cNvSpPr>
      </xdr:nvSpPr>
      <xdr:spPr bwMode="auto">
        <a:xfrm>
          <a:off x="4143376" y="1966195"/>
          <a:ext cx="404192" cy="311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確定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438150</xdr:colOff>
      <xdr:row>9</xdr:row>
      <xdr:rowOff>237202</xdr:rowOff>
    </xdr:from>
    <xdr:to>
      <xdr:col>5</xdr:col>
      <xdr:colOff>22363</xdr:colOff>
      <xdr:row>10</xdr:row>
      <xdr:rowOff>223535</xdr:rowOff>
    </xdr:to>
    <xdr:sp macro="" textlink="">
      <xdr:nvSpPr>
        <xdr:cNvPr id="12" name="Rectangle 83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>
          <a:spLocks noChangeArrowheads="1"/>
        </xdr:cNvSpPr>
      </xdr:nvSpPr>
      <xdr:spPr bwMode="auto">
        <a:xfrm>
          <a:off x="3181350" y="2380327"/>
          <a:ext cx="270013" cy="2244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</a:p>
      </xdr:txBody>
    </xdr:sp>
    <xdr:clientData/>
  </xdr:twoCellAnchor>
  <xdr:twoCellAnchor>
    <xdr:from>
      <xdr:col>2</xdr:col>
      <xdr:colOff>652090</xdr:colOff>
      <xdr:row>2</xdr:row>
      <xdr:rowOff>0</xdr:rowOff>
    </xdr:from>
    <xdr:to>
      <xdr:col>3</xdr:col>
      <xdr:colOff>328239</xdr:colOff>
      <xdr:row>23</xdr:row>
      <xdr:rowOff>115035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pSpPr/>
      </xdr:nvGrpSpPr>
      <xdr:grpSpPr>
        <a:xfrm rot="5400000">
          <a:off x="115147" y="2264143"/>
          <a:ext cx="4115535" cy="349249"/>
          <a:chOff x="1733550" y="1238250"/>
          <a:chExt cx="1238250" cy="361949"/>
        </a:xfrm>
      </xdr:grpSpPr>
      <xdr:sp macro="" textlink="">
        <xdr:nvSpPr>
          <xdr:cNvPr id="14" name="Rectangle 8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1733550" y="1238250"/>
            <a:ext cx="1238250" cy="36194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ysClr val="windowText" lastClr="000000"/>
            </a:solidFill>
            <a:miter lim="800000"/>
            <a:headEnd/>
            <a:tailEnd/>
          </a:ln>
        </xdr:spPr>
        <xdr:txBody>
          <a:bodyPr vertOverflow="clip" vert="wordArtVertRtl" wrap="square" lIns="27432" tIns="18288" rIns="27432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一覧</a:t>
            </a:r>
            <a:endPara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" name="Rectangle 83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2352675" y="1238250"/>
            <a:ext cx="619125" cy="36194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l" rtl="0">
              <a:lnSpc>
                <a:spcPts val="1100"/>
              </a:lnSpc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641489</xdr:colOff>
      <xdr:row>8</xdr:row>
      <xdr:rowOff>72312</xdr:rowOff>
    </xdr:from>
    <xdr:to>
      <xdr:col>5</xdr:col>
      <xdr:colOff>641902</xdr:colOff>
      <xdr:row>10</xdr:row>
      <xdr:rowOff>67568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CxnSpPr>
          <a:stCxn id="5" idx="2"/>
          <a:endCxn id="17" idx="0"/>
        </xdr:cNvCxnSpPr>
      </xdr:nvCxnSpPr>
      <xdr:spPr bwMode="auto">
        <a:xfrm>
          <a:off x="4070489" y="1977312"/>
          <a:ext cx="413" cy="4715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22777</xdr:colOff>
      <xdr:row>10</xdr:row>
      <xdr:rowOff>67568</xdr:rowOff>
    </xdr:from>
    <xdr:to>
      <xdr:col>6</xdr:col>
      <xdr:colOff>575227</xdr:colOff>
      <xdr:row>11</xdr:row>
      <xdr:rowOff>190468</xdr:rowOff>
    </xdr:to>
    <xdr:sp macro="" textlink="">
      <xdr:nvSpPr>
        <xdr:cNvPr id="17" name="Rectangle 83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Arrowheads="1"/>
        </xdr:cNvSpPr>
      </xdr:nvSpPr>
      <xdr:spPr bwMode="auto">
        <a:xfrm>
          <a:off x="3451777" y="2448818"/>
          <a:ext cx="1238250" cy="36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登録完了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320953</xdr:colOff>
      <xdr:row>3</xdr:row>
      <xdr:rowOff>37175</xdr:rowOff>
    </xdr:from>
    <xdr:to>
      <xdr:col>5</xdr:col>
      <xdr:colOff>30646</xdr:colOff>
      <xdr:row>3</xdr:row>
      <xdr:rowOff>37176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CxnSpPr/>
      </xdr:nvCxnSpPr>
      <xdr:spPr bwMode="auto">
        <a:xfrm flipH="1">
          <a:off x="2378353" y="751550"/>
          <a:ext cx="1081293" cy="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124244</xdr:colOff>
      <xdr:row>2</xdr:row>
      <xdr:rowOff>28064</xdr:rowOff>
    </xdr:from>
    <xdr:to>
      <xdr:col>5</xdr:col>
      <xdr:colOff>80346</xdr:colOff>
      <xdr:row>3</xdr:row>
      <xdr:rowOff>30963</xdr:rowOff>
    </xdr:to>
    <xdr:sp macro="" textlink="">
      <xdr:nvSpPr>
        <xdr:cNvPr id="19" name="Rectangle 83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>
          <a:spLocks noChangeArrowheads="1"/>
        </xdr:cNvSpPr>
      </xdr:nvSpPr>
      <xdr:spPr bwMode="auto">
        <a:xfrm>
          <a:off x="2867444" y="504314"/>
          <a:ext cx="641902" cy="241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前頁へ戻る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550793</xdr:colOff>
      <xdr:row>4</xdr:row>
      <xdr:rowOff>71137</xdr:rowOff>
    </xdr:from>
    <xdr:to>
      <xdr:col>5</xdr:col>
      <xdr:colOff>550793</xdr:colOff>
      <xdr:row>6</xdr:row>
      <xdr:rowOff>186262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CxnSpPr/>
      </xdr:nvCxnSpPr>
      <xdr:spPr bwMode="auto">
        <a:xfrm flipV="1">
          <a:off x="3979793" y="1023637"/>
          <a:ext cx="0" cy="5913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57148</xdr:colOff>
      <xdr:row>4</xdr:row>
      <xdr:rowOff>229332</xdr:rowOff>
    </xdr:from>
    <xdr:to>
      <xdr:col>5</xdr:col>
      <xdr:colOff>501095</xdr:colOff>
      <xdr:row>6</xdr:row>
      <xdr:rowOff>194549</xdr:rowOff>
    </xdr:to>
    <xdr:sp macro="" textlink="">
      <xdr:nvSpPr>
        <xdr:cNvPr id="21" name="Rectangle 83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>
          <a:spLocks noChangeArrowheads="1"/>
        </xdr:cNvSpPr>
      </xdr:nvSpPr>
      <xdr:spPr bwMode="auto">
        <a:xfrm rot="5400000">
          <a:off x="3487388" y="1180592"/>
          <a:ext cx="441467" cy="4439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前頁へ戻る</a:t>
          </a:r>
          <a:endParaRPr lang="en-US" altLang="ja-JP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314325</xdr:colOff>
      <xdr:row>11</xdr:row>
      <xdr:rowOff>9956</xdr:rowOff>
    </xdr:from>
    <xdr:to>
      <xdr:col>5</xdr:col>
      <xdr:colOff>22777</xdr:colOff>
      <xdr:row>11</xdr:row>
      <xdr:rowOff>10257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CxnSpPr>
          <a:stCxn id="17" idx="1"/>
        </xdr:cNvCxnSpPr>
      </xdr:nvCxnSpPr>
      <xdr:spPr bwMode="auto">
        <a:xfrm flipH="1">
          <a:off x="2371725" y="2629331"/>
          <a:ext cx="1080052" cy="3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15449</xdr:colOff>
      <xdr:row>14</xdr:row>
      <xdr:rowOff>91912</xdr:rowOff>
    </xdr:from>
    <xdr:to>
      <xdr:col>7</xdr:col>
      <xdr:colOff>180975</xdr:colOff>
      <xdr:row>15</xdr:row>
      <xdr:rowOff>215736</xdr:rowOff>
    </xdr:to>
    <xdr:sp macro="" textlink="">
      <xdr:nvSpPr>
        <xdr:cNvPr id="23" name="Rectangle 83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>
          <a:spLocks noChangeArrowheads="1"/>
        </xdr:cNvSpPr>
      </xdr:nvSpPr>
      <xdr:spPr bwMode="auto">
        <a:xfrm>
          <a:off x="3444449" y="3425662"/>
          <a:ext cx="1537126" cy="3619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一括登録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15449</xdr:colOff>
      <xdr:row>18</xdr:row>
      <xdr:rowOff>101437</xdr:rowOff>
    </xdr:from>
    <xdr:to>
      <xdr:col>7</xdr:col>
      <xdr:colOff>180975</xdr:colOff>
      <xdr:row>19</xdr:row>
      <xdr:rowOff>225261</xdr:rowOff>
    </xdr:to>
    <xdr:sp macro="" textlink="">
      <xdr:nvSpPr>
        <xdr:cNvPr id="24" name="Rectangle 8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>
          <a:spLocks noChangeArrowheads="1"/>
        </xdr:cNvSpPr>
      </xdr:nvSpPr>
      <xdr:spPr bwMode="auto">
        <a:xfrm>
          <a:off x="3444449" y="4387687"/>
          <a:ext cx="1537126" cy="3619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一括登録確認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15449</xdr:colOff>
      <xdr:row>21</xdr:row>
      <xdr:rowOff>215737</xdr:rowOff>
    </xdr:from>
    <xdr:to>
      <xdr:col>7</xdr:col>
      <xdr:colOff>180975</xdr:colOff>
      <xdr:row>23</xdr:row>
      <xdr:rowOff>101436</xdr:rowOff>
    </xdr:to>
    <xdr:sp macro="" textlink="">
      <xdr:nvSpPr>
        <xdr:cNvPr id="25" name="Rectangle 83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>
          <a:spLocks noChangeArrowheads="1"/>
        </xdr:cNvSpPr>
      </xdr:nvSpPr>
      <xdr:spPr bwMode="auto">
        <a:xfrm>
          <a:off x="3444449" y="5216362"/>
          <a:ext cx="1537126" cy="3619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一括登録完了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561975</xdr:colOff>
      <xdr:row>13</xdr:row>
      <xdr:rowOff>67407</xdr:rowOff>
    </xdr:from>
    <xdr:to>
      <xdr:col>4</xdr:col>
      <xdr:colOff>559491</xdr:colOff>
      <xdr:row>14</xdr:row>
      <xdr:rowOff>191231</xdr:rowOff>
    </xdr:to>
    <xdr:sp macro="" textlink="">
      <xdr:nvSpPr>
        <xdr:cNvPr id="26" name="Rectangle 83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>
          <a:spLocks noChangeArrowheads="1"/>
        </xdr:cNvSpPr>
      </xdr:nvSpPr>
      <xdr:spPr bwMode="auto">
        <a:xfrm>
          <a:off x="2619375" y="3163032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一括登録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288712</xdr:colOff>
      <xdr:row>15</xdr:row>
      <xdr:rowOff>215736</xdr:rowOff>
    </xdr:from>
    <xdr:to>
      <xdr:col>6</xdr:col>
      <xdr:colOff>288712</xdr:colOff>
      <xdr:row>18</xdr:row>
      <xdr:rowOff>101437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/>
      </xdr:nvCxnSpPr>
      <xdr:spPr bwMode="auto">
        <a:xfrm>
          <a:off x="4403512" y="3787611"/>
          <a:ext cx="0" cy="60007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593512</xdr:colOff>
      <xdr:row>15</xdr:row>
      <xdr:rowOff>215736</xdr:rowOff>
    </xdr:from>
    <xdr:to>
      <xdr:col>5</xdr:col>
      <xdr:colOff>593512</xdr:colOff>
      <xdr:row>18</xdr:row>
      <xdr:rowOff>101437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CxnSpPr/>
      </xdr:nvCxnSpPr>
      <xdr:spPr bwMode="auto">
        <a:xfrm>
          <a:off x="4022512" y="3787611"/>
          <a:ext cx="0" cy="60007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triangle" w="med" len="med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85723</xdr:colOff>
      <xdr:row>16</xdr:row>
      <xdr:rowOff>143607</xdr:rowOff>
    </xdr:from>
    <xdr:to>
      <xdr:col>5</xdr:col>
      <xdr:colOff>529670</xdr:colOff>
      <xdr:row>18</xdr:row>
      <xdr:rowOff>108824</xdr:rowOff>
    </xdr:to>
    <xdr:sp macro="" textlink="">
      <xdr:nvSpPr>
        <xdr:cNvPr id="29" name="Rectangle 83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>
          <a:spLocks noChangeArrowheads="1"/>
        </xdr:cNvSpPr>
      </xdr:nvSpPr>
      <xdr:spPr bwMode="auto">
        <a:xfrm rot="5400000">
          <a:off x="3515963" y="3952367"/>
          <a:ext cx="441467" cy="4439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前頁へ戻る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342900</xdr:colOff>
      <xdr:row>16</xdr:row>
      <xdr:rowOff>95982</xdr:rowOff>
    </xdr:from>
    <xdr:to>
      <xdr:col>7</xdr:col>
      <xdr:colOff>340416</xdr:colOff>
      <xdr:row>17</xdr:row>
      <xdr:rowOff>219806</xdr:rowOff>
    </xdr:to>
    <xdr:sp macro="" textlink="">
      <xdr:nvSpPr>
        <xdr:cNvPr id="30" name="Rectangle 83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>
          <a:spLocks noChangeArrowheads="1"/>
        </xdr:cNvSpPr>
      </xdr:nvSpPr>
      <xdr:spPr bwMode="auto">
        <a:xfrm>
          <a:off x="4457700" y="3905982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確認画面へ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323850</xdr:colOff>
      <xdr:row>14</xdr:row>
      <xdr:rowOff>191232</xdr:rowOff>
    </xdr:from>
    <xdr:to>
      <xdr:col>5</xdr:col>
      <xdr:colOff>9525</xdr:colOff>
      <xdr:row>14</xdr:row>
      <xdr:rowOff>191232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CxnSpPr/>
      </xdr:nvCxnSpPr>
      <xdr:spPr bwMode="auto">
        <a:xfrm>
          <a:off x="2381250" y="3524982"/>
          <a:ext cx="105727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323850</xdr:colOff>
      <xdr:row>15</xdr:row>
      <xdr:rowOff>105507</xdr:rowOff>
    </xdr:from>
    <xdr:to>
      <xdr:col>5</xdr:col>
      <xdr:colOff>9525</xdr:colOff>
      <xdr:row>15</xdr:row>
      <xdr:rowOff>105507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CxnSpPr/>
      </xdr:nvCxnSpPr>
      <xdr:spPr bwMode="auto">
        <a:xfrm>
          <a:off x="2381250" y="3677382"/>
          <a:ext cx="105727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triangle" w="med" len="med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552450</xdr:colOff>
      <xdr:row>15</xdr:row>
      <xdr:rowOff>115035</xdr:rowOff>
    </xdr:from>
    <xdr:to>
      <xdr:col>5</xdr:col>
      <xdr:colOff>19050</xdr:colOff>
      <xdr:row>16</xdr:row>
      <xdr:rowOff>172186</xdr:rowOff>
    </xdr:to>
    <xdr:sp macro="" textlink="">
      <xdr:nvSpPr>
        <xdr:cNvPr id="33" name="Rectangle 83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>
          <a:spLocks noChangeArrowheads="1"/>
        </xdr:cNvSpPr>
      </xdr:nvSpPr>
      <xdr:spPr bwMode="auto">
        <a:xfrm rot="5400000">
          <a:off x="2881312" y="3415448"/>
          <a:ext cx="295276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前頁へ戻る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98212</xdr:colOff>
      <xdr:row>19</xdr:row>
      <xdr:rowOff>225261</xdr:rowOff>
    </xdr:from>
    <xdr:to>
      <xdr:col>6</xdr:col>
      <xdr:colOff>98212</xdr:colOff>
      <xdr:row>21</xdr:row>
      <xdr:rowOff>215737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CxnSpPr>
          <a:stCxn id="24" idx="2"/>
          <a:endCxn id="25" idx="0"/>
        </xdr:cNvCxnSpPr>
      </xdr:nvCxnSpPr>
      <xdr:spPr bwMode="auto">
        <a:xfrm>
          <a:off x="4213012" y="4749636"/>
          <a:ext cx="0" cy="46672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342900</xdr:colOff>
      <xdr:row>20</xdr:row>
      <xdr:rowOff>38832</xdr:rowOff>
    </xdr:from>
    <xdr:to>
      <xdr:col>7</xdr:col>
      <xdr:colOff>340416</xdr:colOff>
      <xdr:row>21</xdr:row>
      <xdr:rowOff>162656</xdr:rowOff>
    </xdr:to>
    <xdr:sp macro="" textlink="">
      <xdr:nvSpPr>
        <xdr:cNvPr id="35" name="Rectangle 83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>
          <a:spLocks noChangeArrowheads="1"/>
        </xdr:cNvSpPr>
      </xdr:nvSpPr>
      <xdr:spPr bwMode="auto">
        <a:xfrm>
          <a:off x="4457700" y="4801332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登録する</a:t>
          </a:r>
          <a:endParaRPr lang="en-US" altLang="ja-JP" sz="900" b="0" i="0" u="none" strike="noStrike" baseline="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323851</xdr:colOff>
      <xdr:row>22</xdr:row>
      <xdr:rowOff>143607</xdr:rowOff>
    </xdr:from>
    <xdr:to>
      <xdr:col>5</xdr:col>
      <xdr:colOff>19050</xdr:colOff>
      <xdr:row>22</xdr:row>
      <xdr:rowOff>143607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CxnSpPr/>
      </xdr:nvCxnSpPr>
      <xdr:spPr bwMode="auto">
        <a:xfrm flipH="1">
          <a:off x="2381251" y="5382357"/>
          <a:ext cx="1066799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561975</xdr:colOff>
      <xdr:row>21</xdr:row>
      <xdr:rowOff>19782</xdr:rowOff>
    </xdr:from>
    <xdr:to>
      <xdr:col>4</xdr:col>
      <xdr:colOff>559491</xdr:colOff>
      <xdr:row>22</xdr:row>
      <xdr:rowOff>143606</xdr:rowOff>
    </xdr:to>
    <xdr:sp macro="" textlink="">
      <xdr:nvSpPr>
        <xdr:cNvPr id="37" name="Rectangle 83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>
          <a:spLocks noChangeArrowheads="1"/>
        </xdr:cNvSpPr>
      </xdr:nvSpPr>
      <xdr:spPr bwMode="auto">
        <a:xfrm>
          <a:off x="2619375" y="5020407"/>
          <a:ext cx="683316" cy="361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5</xdr:row>
      <xdr:rowOff>38100</xdr:rowOff>
    </xdr:from>
    <xdr:to>
      <xdr:col>37</xdr:col>
      <xdr:colOff>123824</xdr:colOff>
      <xdr:row>49</xdr:row>
      <xdr:rowOff>71918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4" y="733425"/>
          <a:ext cx="6829425" cy="80824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31649;&#29702;&#12484;&#12540;&#12523;&#12539;&#35542;&#29702;&#12305;&#30011;&#38754;&#35373;&#35336;&#26360;_WT30_0100_ES&#36984;&#32771;&#22577;&#37228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mhf/(R05)&#12487;&#12451;&#12473;&#12467;&#23398;&#29983;&#32113;&#21512;&#31649;&#29702;&#12471;&#12473;&#12486;&#12512;/40%20&#12501;&#12455;&#12540;&#12474;&#20849;&#36890;/10_&#35542;&#29702;&#35373;&#35336;/20%20&#35542;&#29702;&#35373;&#35336;&#26360;/30%20&#31649;&#29702;&#12484;&#12540;&#12523;/WT29_&#20307;&#39443;&#35527;&#26619;&#38322;/&#12304;&#31649;&#29702;&#12484;&#12540;&#12523;&#12539;&#35542;&#29702;&#12305;&#30011;&#38754;&#35373;&#35336;&#26360;_WT29_0100_&#20307;&#39443;&#35527;&#22577;&#372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ES選考報酬一覧_画面イメージ"/>
      <sheetName val="ES選考報酬一覧_項目定義"/>
      <sheetName val="ES選考報酬一覧_チェック定義"/>
      <sheetName val="ES選考報酬一覧_処理概要"/>
      <sheetName val="ES選考報酬登録_画面イメージ"/>
      <sheetName val="ES選考報酬登録_項目定義"/>
      <sheetName val="ES選考報酬登録_チェック定義"/>
      <sheetName val="ES選考報酬登録_処理概要"/>
      <sheetName val="ES選考報酬登録確認_画面イメージ"/>
      <sheetName val="ES選考報酬登録確認_項目定義"/>
      <sheetName val="ES選考報酬登録確認_チェック定義"/>
      <sheetName val="ES選考報酬登録確認_処理概要"/>
      <sheetName val="ES選考報酬登録完了_画面イメージ"/>
      <sheetName val="ES選考報酬登録完了_項目定義"/>
      <sheetName val="ES選考報酬登録完了_チェック定義"/>
      <sheetName val="ES選考報酬登録完了_処理概要"/>
      <sheetName val="ES選考報酬一括登録_画面イメージ"/>
      <sheetName val="ES選考報酬一括登録_項目定義"/>
      <sheetName val="ES選考報酬一括登録_チェック定義"/>
      <sheetName val="ES選考報酬一括登録_処理概要"/>
      <sheetName val="ES選考報酬一括登録確認_画面イメージ"/>
      <sheetName val="ES選考報酬一括登録確認_項目定義"/>
      <sheetName val="ES選考報酬一括登録確認_チェック定義"/>
      <sheetName val="ES選考報酬一括登録確認_処理概要"/>
      <sheetName val="ES選考報酬一括登録完了_画面イメージ"/>
      <sheetName val="ES選考報酬一括登録完了_項目定義"/>
      <sheetName val="ES選考報酬一括登録完了_チェック定義"/>
      <sheetName val="ES選考報酬一括登録完了_処理概要"/>
      <sheetName val="参考_学メ25_40"/>
      <sheetName val="選択候補"/>
      <sheetName val="マス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B3" t="str">
            <v>-</v>
          </cell>
          <cell r="D3" t="str">
            <v>-</v>
          </cell>
          <cell r="F3" t="str">
            <v>-</v>
          </cell>
          <cell r="H3" t="str">
            <v>-</v>
          </cell>
        </row>
        <row r="4">
          <cell r="B4" t="str">
            <v>ラベル</v>
          </cell>
          <cell r="D4" t="str">
            <v>I/O</v>
          </cell>
          <cell r="F4" t="str">
            <v>●</v>
          </cell>
          <cell r="H4" t="str">
            <v>全半角</v>
          </cell>
        </row>
        <row r="5">
          <cell r="B5" t="str">
            <v>画像</v>
          </cell>
          <cell r="D5" t="str">
            <v>I</v>
          </cell>
          <cell r="F5" t="str">
            <v>▲</v>
          </cell>
          <cell r="H5" t="str">
            <v>全角のみ</v>
          </cell>
        </row>
        <row r="6">
          <cell r="B6" t="str">
            <v>テキスト</v>
          </cell>
          <cell r="D6" t="str">
            <v>O</v>
          </cell>
          <cell r="H6" t="str">
            <v>半角のみ</v>
          </cell>
        </row>
        <row r="7">
          <cell r="B7" t="str">
            <v>数値</v>
          </cell>
          <cell r="H7" t="str">
            <v>半角英数字</v>
          </cell>
        </row>
        <row r="8">
          <cell r="B8" t="str">
            <v>ファイル</v>
          </cell>
          <cell r="H8" t="str">
            <v>半角数字</v>
          </cell>
        </row>
        <row r="9">
          <cell r="B9" t="str">
            <v>パスワード</v>
          </cell>
          <cell r="H9" t="str">
            <v>半角英字</v>
          </cell>
        </row>
        <row r="10">
          <cell r="B10" t="str">
            <v>チェックボックス</v>
          </cell>
          <cell r="H10" t="str">
            <v>半角数字記号</v>
          </cell>
        </row>
        <row r="11">
          <cell r="B11" t="str">
            <v>ラジオボタン</v>
          </cell>
          <cell r="H11" t="str">
            <v>半角英数記号</v>
          </cell>
        </row>
        <row r="12">
          <cell r="B12" t="str">
            <v>日付</v>
          </cell>
        </row>
        <row r="13">
          <cell r="B13" t="str">
            <v>テキストエリア</v>
          </cell>
        </row>
        <row r="14">
          <cell r="B14" t="str">
            <v>プルダウン</v>
          </cell>
        </row>
        <row r="15">
          <cell r="B15" t="str">
            <v>ボタン</v>
          </cell>
        </row>
        <row r="16">
          <cell r="B16" t="str">
            <v>リンク</v>
          </cell>
        </row>
        <row r="17">
          <cell r="B17" t="str">
            <v>タブ</v>
          </cell>
        </row>
      </sheetData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体験談報酬一覧_画面イメージ"/>
      <sheetName val="体験談報酬一覧_項目定義"/>
      <sheetName val="体験談報酬一覧_チェック定義"/>
      <sheetName val="体験談報酬一覧_処理概要"/>
      <sheetName val="体験談報酬登録_画面イメージ"/>
      <sheetName val="体験談報酬登録_項目定義"/>
      <sheetName val="体験談報酬登録_チェック定義"/>
      <sheetName val="体験談報酬登録_処理概要"/>
      <sheetName val="体験談報酬登録確認_画面イメージ"/>
      <sheetName val="体験談報酬登録確認_項目定義"/>
      <sheetName val="体験談報酬登録確認_チェック定義"/>
      <sheetName val="体験談報酬登録確認_処理概要"/>
      <sheetName val="体験談報酬登録完了_画面イメージ"/>
      <sheetName val="体験談報酬登録完了_項目定義"/>
      <sheetName val="体験談報酬登録完了_チェック定義"/>
      <sheetName val="体験談報酬登録完了_処理概要"/>
      <sheetName val="体験談報酬一括登録_画面イメージ"/>
      <sheetName val="体験談報酬一括登録_項目定義"/>
      <sheetName val="体験談報酬一括登録_チェック定義"/>
      <sheetName val="体験談報酬一括登録_処理概要"/>
      <sheetName val="体験談報酬一括登録確認_画面イメージ"/>
      <sheetName val="体験談報酬一括登録確認_項目定義"/>
      <sheetName val="体験談報酬一括登録確認_チェック定義"/>
      <sheetName val="体験談報酬一括登録確認_処理概要"/>
      <sheetName val="体験談報酬一括登録完了_画面イメージ"/>
      <sheetName val="体験談報酬一括登録完了_項目定義"/>
      <sheetName val="体験談報酬一括登録完了_チェック定義"/>
      <sheetName val="体験談報酬一括登録完了_処理概要"/>
      <sheetName val="別紙「感じられた社風の表示」"/>
      <sheetName val="別紙「選考種類別 項目」"/>
      <sheetName val="参考資料「体験談報酬テーブル関連」"/>
      <sheetName val="選択候補"/>
    </sheetNames>
    <sheetDataSet>
      <sheetData sheetId="0" refreshError="1"/>
      <sheetData sheetId="1">
        <row r="7">
          <cell r="C7" t="str">
            <v>版番号</v>
          </cell>
        </row>
        <row r="8">
          <cell r="C8">
            <v>1</v>
          </cell>
        </row>
        <row r="9">
          <cell r="C9">
            <v>1.01</v>
          </cell>
        </row>
        <row r="10">
          <cell r="C10">
            <v>1.01</v>
          </cell>
        </row>
        <row r="11">
          <cell r="C11">
            <v>1.02</v>
          </cell>
        </row>
        <row r="12">
          <cell r="C12">
            <v>1.03</v>
          </cell>
        </row>
        <row r="13">
          <cell r="C13">
            <v>1.04</v>
          </cell>
        </row>
        <row r="14">
          <cell r="C14">
            <v>1.05</v>
          </cell>
        </row>
        <row r="15">
          <cell r="C15">
            <v>1.06</v>
          </cell>
        </row>
        <row r="16">
          <cell r="C16">
            <v>1.07</v>
          </cell>
        </row>
        <row r="17">
          <cell r="C17">
            <v>1.08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>
        <row r="3">
          <cell r="B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53"/>
  <sheetViews>
    <sheetView tabSelected="1" workbookViewId="0"/>
  </sheetViews>
  <sheetFormatPr baseColWidth="10" defaultColWidth="3.1640625" defaultRowHeight="15"/>
  <cols>
    <col min="1" max="3" width="3.1640625" style="1"/>
    <col min="4" max="4" width="3.5" style="1" customWidth="1"/>
    <col min="5" max="16384" width="3.1640625" style="1"/>
  </cols>
  <sheetData>
    <row r="2" spans="1:4">
      <c r="A2" s="1" t="s">
        <v>0</v>
      </c>
      <c r="B2" s="1" t="s">
        <v>7</v>
      </c>
    </row>
    <row r="3" spans="1:4">
      <c r="B3" s="1" t="s">
        <v>0</v>
      </c>
      <c r="C3" s="1" t="s">
        <v>1</v>
      </c>
    </row>
    <row r="4" spans="1:4">
      <c r="C4" s="1" t="s">
        <v>2</v>
      </c>
    </row>
    <row r="6" spans="1:4">
      <c r="B6" s="1" t="s">
        <v>0</v>
      </c>
      <c r="C6" s="1" t="s">
        <v>3</v>
      </c>
    </row>
    <row r="7" spans="1:4">
      <c r="C7" s="1" t="s">
        <v>5</v>
      </c>
      <c r="D7" s="1" t="s">
        <v>6</v>
      </c>
    </row>
    <row r="8" spans="1:4">
      <c r="C8" s="1" t="s">
        <v>8</v>
      </c>
      <c r="D8" s="1" t="s">
        <v>9</v>
      </c>
    </row>
    <row r="9" spans="1:4">
      <c r="C9" s="1" t="s">
        <v>5</v>
      </c>
      <c r="D9" s="1" t="s">
        <v>10</v>
      </c>
    </row>
    <row r="10" spans="1:4">
      <c r="C10" s="1" t="s">
        <v>8</v>
      </c>
      <c r="D10" s="1" t="s">
        <v>11</v>
      </c>
    </row>
    <row r="11" spans="1:4">
      <c r="C11" s="1" t="s">
        <v>8</v>
      </c>
      <c r="D11" s="1" t="s">
        <v>12</v>
      </c>
    </row>
    <row r="12" spans="1:4">
      <c r="C12" s="1" t="s">
        <v>8</v>
      </c>
      <c r="D12" s="1" t="s">
        <v>13</v>
      </c>
    </row>
    <row r="13" spans="1:4">
      <c r="C13" s="1" t="s">
        <v>14</v>
      </c>
      <c r="D13" s="1" t="s">
        <v>15</v>
      </c>
    </row>
    <row r="14" spans="1:4">
      <c r="C14" s="1" t="s">
        <v>8</v>
      </c>
      <c r="D14" s="1" t="s">
        <v>16</v>
      </c>
    </row>
    <row r="16" spans="1:4">
      <c r="B16" s="1" t="s">
        <v>0</v>
      </c>
      <c r="C16" s="1" t="s">
        <v>17</v>
      </c>
    </row>
    <row r="17" spans="2:42">
      <c r="C17" s="1" t="s">
        <v>8</v>
      </c>
      <c r="D17" s="79" t="s">
        <v>30</v>
      </c>
      <c r="E17" s="79"/>
      <c r="F17" s="79"/>
      <c r="G17" s="79"/>
    </row>
    <row r="18" spans="2:42">
      <c r="C18" s="1" t="s">
        <v>273</v>
      </c>
      <c r="D18" s="79" t="s">
        <v>31</v>
      </c>
      <c r="E18" s="79"/>
      <c r="F18" s="79"/>
      <c r="G18" s="79"/>
    </row>
    <row r="19" spans="2:42">
      <c r="C19" s="1" t="s">
        <v>8</v>
      </c>
      <c r="D19" s="79" t="s">
        <v>274</v>
      </c>
      <c r="E19" s="79"/>
      <c r="F19" s="79"/>
      <c r="G19" s="79"/>
    </row>
    <row r="20" spans="2:42">
      <c r="C20" s="78" t="s">
        <v>364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3" spans="2:42">
      <c r="B23" s="1" t="s">
        <v>0</v>
      </c>
      <c r="C23" s="1" t="s">
        <v>30</v>
      </c>
    </row>
    <row r="24" spans="2:42">
      <c r="C24" s="1" t="s">
        <v>8</v>
      </c>
      <c r="D24" s="1" t="s">
        <v>275</v>
      </c>
    </row>
    <row r="25" spans="2:42">
      <c r="D25" s="1" t="s">
        <v>276</v>
      </c>
    </row>
    <row r="27" spans="2:42">
      <c r="B27" s="1" t="s">
        <v>0</v>
      </c>
      <c r="C27" s="1" t="s">
        <v>31</v>
      </c>
      <c r="AN27" s="72" t="s">
        <v>372</v>
      </c>
      <c r="AP27" s="72" t="s">
        <v>284</v>
      </c>
    </row>
    <row r="28" spans="2:42">
      <c r="C28" s="1" t="s">
        <v>8</v>
      </c>
      <c r="D28" s="1" t="s">
        <v>277</v>
      </c>
      <c r="AO28" s="1" t="s">
        <v>348</v>
      </c>
      <c r="AP28" s="1" t="s">
        <v>375</v>
      </c>
    </row>
    <row r="29" spans="2:42">
      <c r="AO29" s="1" t="s">
        <v>273</v>
      </c>
      <c r="AP29" s="1" t="s">
        <v>376</v>
      </c>
    </row>
    <row r="30" spans="2:42">
      <c r="C30" s="1" t="s">
        <v>8</v>
      </c>
      <c r="D30" s="1" t="s">
        <v>278</v>
      </c>
      <c r="AO30" s="1" t="s">
        <v>273</v>
      </c>
      <c r="AP30" s="1" t="s">
        <v>377</v>
      </c>
    </row>
    <row r="31" spans="2:42">
      <c r="D31" s="69" t="s">
        <v>8</v>
      </c>
      <c r="E31" s="69" t="s">
        <v>279</v>
      </c>
      <c r="F31" s="69"/>
      <c r="AO31" s="1" t="s">
        <v>378</v>
      </c>
      <c r="AP31" s="1" t="s">
        <v>379</v>
      </c>
    </row>
    <row r="32" spans="2:42">
      <c r="D32" s="69" t="s">
        <v>8</v>
      </c>
      <c r="E32" s="69" t="s">
        <v>280</v>
      </c>
      <c r="F32" s="69"/>
    </row>
    <row r="33" spans="2:42">
      <c r="D33" s="69" t="s">
        <v>281</v>
      </c>
      <c r="E33" s="69" t="s">
        <v>282</v>
      </c>
      <c r="F33" s="69"/>
      <c r="AN33" s="72" t="s">
        <v>380</v>
      </c>
      <c r="AP33" s="72" t="s">
        <v>381</v>
      </c>
    </row>
    <row r="34" spans="2:42">
      <c r="D34" s="69" t="s">
        <v>283</v>
      </c>
      <c r="E34" s="69" t="s">
        <v>373</v>
      </c>
      <c r="F34" s="69"/>
      <c r="AO34" s="1" t="s">
        <v>273</v>
      </c>
      <c r="AP34" s="1" t="s">
        <v>382</v>
      </c>
    </row>
    <row r="35" spans="2:42">
      <c r="D35" s="69" t="s">
        <v>8</v>
      </c>
      <c r="E35" s="69" t="s">
        <v>374</v>
      </c>
      <c r="F35" s="69"/>
      <c r="AO35" s="1" t="s">
        <v>273</v>
      </c>
      <c r="AP35" s="1" t="s">
        <v>383</v>
      </c>
    </row>
    <row r="36" spans="2:42">
      <c r="D36" s="69" t="s">
        <v>281</v>
      </c>
      <c r="E36" s="69" t="s">
        <v>285</v>
      </c>
      <c r="F36" s="69"/>
      <c r="AO36" s="1" t="s">
        <v>273</v>
      </c>
      <c r="AP36" s="1" t="s">
        <v>384</v>
      </c>
    </row>
    <row r="38" spans="2:42">
      <c r="B38" s="1" t="s">
        <v>0</v>
      </c>
      <c r="C38" s="1" t="s">
        <v>176</v>
      </c>
    </row>
    <row r="39" spans="2:42">
      <c r="C39" s="1" t="s">
        <v>281</v>
      </c>
      <c r="D39" s="1" t="s">
        <v>286</v>
      </c>
    </row>
    <row r="40" spans="2:42">
      <c r="D40" s="1" t="s">
        <v>192</v>
      </c>
      <c r="E40" s="1" t="s">
        <v>287</v>
      </c>
    </row>
    <row r="42" spans="2:42">
      <c r="C42" s="69" t="s">
        <v>8</v>
      </c>
      <c r="D42" s="69" t="s">
        <v>288</v>
      </c>
    </row>
    <row r="43" spans="2:42">
      <c r="D43" s="1" t="s">
        <v>289</v>
      </c>
    </row>
    <row r="45" spans="2:42">
      <c r="C45" s="69" t="s">
        <v>8</v>
      </c>
      <c r="D45" s="69" t="s">
        <v>290</v>
      </c>
    </row>
    <row r="46" spans="2:42">
      <c r="D46" s="1" t="s">
        <v>291</v>
      </c>
    </row>
    <row r="48" spans="2:42">
      <c r="C48" s="69" t="s">
        <v>8</v>
      </c>
      <c r="D48" s="69" t="s">
        <v>292</v>
      </c>
    </row>
    <row r="49" spans="2:4">
      <c r="D49" s="1" t="s">
        <v>293</v>
      </c>
    </row>
    <row r="52" spans="2:4">
      <c r="B52" s="72" t="s">
        <v>369</v>
      </c>
      <c r="C52" s="74" t="s">
        <v>371</v>
      </c>
    </row>
    <row r="53" spans="2:4">
      <c r="C53" s="73" t="s">
        <v>370</v>
      </c>
    </row>
  </sheetData>
  <mergeCells count="4">
    <mergeCell ref="C20:N20"/>
    <mergeCell ref="D17:G17"/>
    <mergeCell ref="D18:G18"/>
    <mergeCell ref="D19:G19"/>
  </mergeCells>
  <phoneticPr fontId="3"/>
  <hyperlinks>
    <hyperlink ref="D17" location="ES選考報酬登録_画面イメージ!B5" display="画面イメージ" xr:uid="{00000000-0004-0000-0000-000000000000}"/>
    <hyperlink ref="D18" location="ES選考報酬登録_項目定義!B5" display="項目定義" xr:uid="{00000000-0004-0000-0000-000001000000}"/>
    <hyperlink ref="D19" location="ES選考報酬登録_処理概要!B5" display="処理概要" xr:uid="{00000000-0004-0000-0000-000002000000}"/>
    <hyperlink ref="C20:N20" location="ES選考報酬登録_チェック定義!B5" display="（・チェック定義）※処理概要に書いても可" xr:uid="{00000000-0004-0000-0000-000003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AU51"/>
  <sheetViews>
    <sheetView showGridLines="0" zoomScaleNormal="100" zoomScaleSheetLayoutView="100" workbookViewId="0">
      <selection activeCell="B5" sqref="B5:F5"/>
    </sheetView>
  </sheetViews>
  <sheetFormatPr baseColWidth="10" defaultColWidth="2.5" defaultRowHeight="15"/>
  <cols>
    <col min="1" max="1" width="1.6640625" style="2" customWidth="1"/>
    <col min="2" max="35" width="2.5" style="2"/>
    <col min="36" max="37" width="2.5" style="2" customWidth="1"/>
    <col min="38" max="47" width="2.5" style="2"/>
    <col min="48" max="48" width="1.6640625" style="2" customWidth="1"/>
    <col min="49" max="16384" width="2.5" style="2"/>
  </cols>
  <sheetData>
    <row r="1" spans="2:47" ht="6" customHeight="1"/>
    <row r="2" spans="2:47">
      <c r="B2" s="99" t="s">
        <v>18</v>
      </c>
      <c r="C2" s="99"/>
      <c r="D2" s="99"/>
      <c r="E2" s="99"/>
      <c r="F2" s="99"/>
      <c r="G2" s="100" t="s">
        <v>19</v>
      </c>
      <c r="H2" s="100"/>
      <c r="I2" s="100"/>
      <c r="J2" s="100"/>
      <c r="K2" s="100"/>
      <c r="L2" s="100"/>
      <c r="M2" s="100"/>
      <c r="N2" s="100"/>
      <c r="O2" s="89" t="s">
        <v>20</v>
      </c>
      <c r="P2" s="89"/>
      <c r="Q2" s="89"/>
      <c r="R2" s="86" t="s">
        <v>21</v>
      </c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8"/>
      <c r="AF2" s="83" t="s">
        <v>22</v>
      </c>
      <c r="AG2" s="84"/>
      <c r="AH2" s="85"/>
      <c r="AI2" s="101">
        <v>44755</v>
      </c>
      <c r="AJ2" s="102"/>
      <c r="AK2" s="102"/>
      <c r="AL2" s="102"/>
      <c r="AM2" s="103"/>
      <c r="AN2" s="83" t="s">
        <v>23</v>
      </c>
      <c r="AO2" s="84"/>
      <c r="AP2" s="85"/>
      <c r="AQ2" s="86" t="s">
        <v>24</v>
      </c>
      <c r="AR2" s="87"/>
      <c r="AS2" s="87"/>
      <c r="AT2" s="87"/>
      <c r="AU2" s="88"/>
    </row>
    <row r="3" spans="2:47">
      <c r="B3" s="99"/>
      <c r="C3" s="99"/>
      <c r="D3" s="99"/>
      <c r="E3" s="99"/>
      <c r="F3" s="99"/>
      <c r="G3" s="100"/>
      <c r="H3" s="100"/>
      <c r="I3" s="100"/>
      <c r="J3" s="100"/>
      <c r="K3" s="100"/>
      <c r="L3" s="100"/>
      <c r="M3" s="100"/>
      <c r="N3" s="100"/>
      <c r="O3" s="89" t="s">
        <v>25</v>
      </c>
      <c r="P3" s="89"/>
      <c r="Q3" s="89"/>
      <c r="R3" s="86" t="s">
        <v>26</v>
      </c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8"/>
      <c r="AF3" s="83" t="s">
        <v>27</v>
      </c>
      <c r="AG3" s="84"/>
      <c r="AH3" s="85"/>
      <c r="AI3" s="90">
        <v>45077</v>
      </c>
      <c r="AJ3" s="91"/>
      <c r="AK3" s="91"/>
      <c r="AL3" s="91"/>
      <c r="AM3" s="92"/>
      <c r="AN3" s="93" t="s">
        <v>28</v>
      </c>
      <c r="AO3" s="94"/>
      <c r="AP3" s="95"/>
      <c r="AQ3" s="96" t="s">
        <v>29</v>
      </c>
      <c r="AR3" s="97"/>
      <c r="AS3" s="97"/>
      <c r="AT3" s="97"/>
      <c r="AU3" s="98"/>
    </row>
    <row r="4" spans="2:47" ht="6" customHeight="1"/>
    <row r="5" spans="2:47">
      <c r="B5" s="80" t="s">
        <v>30</v>
      </c>
      <c r="C5" s="81"/>
      <c r="D5" s="81"/>
      <c r="E5" s="81"/>
      <c r="F5" s="82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5"/>
    </row>
    <row r="6" spans="2:47">
      <c r="B6" s="6"/>
      <c r="AU6" s="7"/>
    </row>
    <row r="7" spans="2:47">
      <c r="B7" s="6"/>
      <c r="C7" s="8"/>
      <c r="AU7" s="7"/>
    </row>
    <row r="8" spans="2:47">
      <c r="B8" s="6"/>
      <c r="AU8" s="7"/>
    </row>
    <row r="9" spans="2:47">
      <c r="B9" s="6"/>
      <c r="C9" s="9"/>
      <c r="AU9" s="7"/>
    </row>
    <row r="10" spans="2:47">
      <c r="B10" s="6"/>
      <c r="AU10" s="7"/>
    </row>
    <row r="11" spans="2:47">
      <c r="B11" s="6"/>
      <c r="AU11" s="7"/>
    </row>
    <row r="12" spans="2:47">
      <c r="B12" s="6"/>
      <c r="AU12" s="7"/>
    </row>
    <row r="13" spans="2:47">
      <c r="B13" s="6"/>
      <c r="AU13" s="7"/>
    </row>
    <row r="14" spans="2:47">
      <c r="B14" s="6"/>
      <c r="AU14" s="7"/>
    </row>
    <row r="15" spans="2:47">
      <c r="B15" s="6"/>
      <c r="AU15" s="7"/>
    </row>
    <row r="16" spans="2:47">
      <c r="B16" s="6"/>
      <c r="AU16" s="7"/>
    </row>
    <row r="17" spans="2:47">
      <c r="B17" s="6"/>
      <c r="AU17" s="7"/>
    </row>
    <row r="18" spans="2:47">
      <c r="B18" s="6"/>
      <c r="AU18" s="7"/>
    </row>
    <row r="19" spans="2:47">
      <c r="B19" s="6"/>
      <c r="AU19" s="7"/>
    </row>
    <row r="20" spans="2:47">
      <c r="B20" s="6"/>
      <c r="AU20" s="7"/>
    </row>
    <row r="21" spans="2:47">
      <c r="B21" s="6"/>
      <c r="AU21" s="7"/>
    </row>
    <row r="22" spans="2:47">
      <c r="B22" s="6"/>
      <c r="AU22" s="7"/>
    </row>
    <row r="23" spans="2:47">
      <c r="B23" s="6"/>
      <c r="AU23" s="7"/>
    </row>
    <row r="24" spans="2:47">
      <c r="B24" s="6"/>
      <c r="AU24" s="7"/>
    </row>
    <row r="25" spans="2:47">
      <c r="B25" s="6"/>
      <c r="AU25" s="7"/>
    </row>
    <row r="26" spans="2:47">
      <c r="B26" s="6"/>
      <c r="AU26" s="7"/>
    </row>
    <row r="27" spans="2:47">
      <c r="B27" s="6"/>
      <c r="AU27" s="7"/>
    </row>
    <row r="28" spans="2:47">
      <c r="B28" s="6"/>
      <c r="AU28" s="7"/>
    </row>
    <row r="29" spans="2:47">
      <c r="B29" s="6"/>
      <c r="C29" s="9"/>
      <c r="AU29" s="7"/>
    </row>
    <row r="30" spans="2:47">
      <c r="B30" s="6"/>
      <c r="AU30" s="7"/>
    </row>
    <row r="31" spans="2:47">
      <c r="B31" s="6"/>
      <c r="AU31" s="7"/>
    </row>
    <row r="32" spans="2:47">
      <c r="B32" s="6"/>
      <c r="AU32" s="7"/>
    </row>
    <row r="33" spans="1:47">
      <c r="B33" s="6"/>
      <c r="AU33" s="7"/>
    </row>
    <row r="34" spans="1:47">
      <c r="B34" s="6"/>
      <c r="AU34" s="7"/>
    </row>
    <row r="35" spans="1:47">
      <c r="B35" s="6"/>
      <c r="AU35" s="7"/>
    </row>
    <row r="36" spans="1:47">
      <c r="B36" s="6"/>
      <c r="C36" s="9"/>
      <c r="AU36" s="7"/>
    </row>
    <row r="37" spans="1:47">
      <c r="B37" s="6"/>
      <c r="AU37" s="7"/>
    </row>
    <row r="38" spans="1:47">
      <c r="B38" s="6"/>
      <c r="AU38" s="7"/>
    </row>
    <row r="39" spans="1:47">
      <c r="B39" s="6"/>
      <c r="AU39" s="7"/>
    </row>
    <row r="40" spans="1:47">
      <c r="B40" s="6"/>
      <c r="AU40" s="7"/>
    </row>
    <row r="41" spans="1:47">
      <c r="B41" s="6"/>
      <c r="AU41" s="7"/>
    </row>
    <row r="42" spans="1:47">
      <c r="B42" s="6"/>
      <c r="AU42" s="7"/>
    </row>
    <row r="43" spans="1:47">
      <c r="B43" s="6"/>
      <c r="AU43" s="7"/>
    </row>
    <row r="44" spans="1:47">
      <c r="B44" s="6"/>
      <c r="AU44" s="7"/>
    </row>
    <row r="45" spans="1:47">
      <c r="B45" s="6"/>
      <c r="AU45" s="7"/>
    </row>
    <row r="46" spans="1:47">
      <c r="A46" s="10"/>
      <c r="B46" s="6"/>
      <c r="AU46" s="7"/>
    </row>
    <row r="47" spans="1:47">
      <c r="B47" s="6"/>
      <c r="AU47" s="7"/>
    </row>
    <row r="48" spans="1:47">
      <c r="B48" s="6"/>
      <c r="AU48" s="7"/>
    </row>
    <row r="49" spans="2:47">
      <c r="B49" s="6"/>
      <c r="AU49" s="7"/>
    </row>
    <row r="50" spans="2:47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3"/>
    </row>
    <row r="51" spans="2:47" ht="4.5" customHeight="1"/>
  </sheetData>
  <mergeCells count="15">
    <mergeCell ref="B5:F5"/>
    <mergeCell ref="AN2:AP2"/>
    <mergeCell ref="AQ2:AU2"/>
    <mergeCell ref="O3:Q3"/>
    <mergeCell ref="R3:AE3"/>
    <mergeCell ref="AF3:AH3"/>
    <mergeCell ref="AI3:AM3"/>
    <mergeCell ref="AN3:AP3"/>
    <mergeCell ref="AQ3:AU3"/>
    <mergeCell ref="B2:F3"/>
    <mergeCell ref="G2:N3"/>
    <mergeCell ref="O2:Q2"/>
    <mergeCell ref="R2:AE2"/>
    <mergeCell ref="AF2:AH2"/>
    <mergeCell ref="AI2:AM2"/>
  </mergeCells>
  <phoneticPr fontId="3"/>
  <printOptions horizontalCentered="1"/>
  <pageMargins left="0.39370078740157483" right="0.39370078740157483" top="0.98425196850393704" bottom="0.98425196850393704" header="0.51181102362204722" footer="0.51181102362204722"/>
  <pageSetup paperSize="9" fitToHeight="0" orientation="landscape" r:id="rId1"/>
  <headerFooter>
    <oddHeader>&amp;L&amp;F&amp;R&amp;A</oddHead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CK52"/>
  <sheetViews>
    <sheetView showGridLines="0" zoomScaleNormal="100" zoomScaleSheetLayoutView="100" workbookViewId="0">
      <selection activeCell="B5" sqref="B5:F5"/>
    </sheetView>
  </sheetViews>
  <sheetFormatPr baseColWidth="10" defaultColWidth="2.5" defaultRowHeight="15"/>
  <cols>
    <col min="1" max="1" width="1.6640625" style="2" customWidth="1"/>
    <col min="2" max="2" width="2.5" style="2"/>
    <col min="3" max="88" width="2.5" style="2" customWidth="1"/>
    <col min="89" max="89" width="2.5" style="2"/>
    <col min="90" max="90" width="1.6640625" style="2" customWidth="1"/>
    <col min="91" max="16384" width="2.5" style="2"/>
  </cols>
  <sheetData>
    <row r="1" spans="2:89" ht="6" customHeight="1"/>
    <row r="2" spans="2:89">
      <c r="B2" s="99" t="s">
        <v>18</v>
      </c>
      <c r="C2" s="99"/>
      <c r="D2" s="99"/>
      <c r="E2" s="99"/>
      <c r="F2" s="99"/>
      <c r="G2" s="100" t="s">
        <v>19</v>
      </c>
      <c r="H2" s="100"/>
      <c r="I2" s="100"/>
      <c r="J2" s="100"/>
      <c r="K2" s="100"/>
      <c r="L2" s="100"/>
      <c r="M2" s="100"/>
      <c r="N2" s="100"/>
      <c r="O2" s="89" t="s">
        <v>20</v>
      </c>
      <c r="P2" s="89"/>
      <c r="Q2" s="89"/>
      <c r="R2" s="86" t="str">
        <f>ES選考報酬登録_画面イメージ!R2:AE2</f>
        <v>WT30_0100_02</v>
      </c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8"/>
      <c r="AF2" s="83" t="s">
        <v>22</v>
      </c>
      <c r="AG2" s="84"/>
      <c r="AH2" s="85"/>
      <c r="AI2" s="101">
        <v>44755</v>
      </c>
      <c r="AJ2" s="102"/>
      <c r="AK2" s="102"/>
      <c r="AL2" s="102"/>
      <c r="AM2" s="103"/>
      <c r="AN2" s="83" t="s">
        <v>23</v>
      </c>
      <c r="AO2" s="84"/>
      <c r="AP2" s="85"/>
      <c r="AQ2" s="86" t="s">
        <v>24</v>
      </c>
      <c r="AR2" s="87"/>
      <c r="AS2" s="87"/>
      <c r="AT2" s="87"/>
      <c r="AU2" s="88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5"/>
      <c r="CA2" s="15"/>
      <c r="CB2" s="15"/>
      <c r="CC2" s="14"/>
      <c r="CD2" s="14"/>
      <c r="CE2" s="14"/>
      <c r="CF2" s="14"/>
      <c r="CG2" s="14"/>
    </row>
    <row r="3" spans="2:89">
      <c r="B3" s="99"/>
      <c r="C3" s="99"/>
      <c r="D3" s="99"/>
      <c r="E3" s="99"/>
      <c r="F3" s="99"/>
      <c r="G3" s="100"/>
      <c r="H3" s="100"/>
      <c r="I3" s="100"/>
      <c r="J3" s="100"/>
      <c r="K3" s="100"/>
      <c r="L3" s="100"/>
      <c r="M3" s="100"/>
      <c r="N3" s="100"/>
      <c r="O3" s="89" t="s">
        <v>25</v>
      </c>
      <c r="P3" s="89"/>
      <c r="Q3" s="89"/>
      <c r="R3" s="86" t="str">
        <f>ES選考報酬登録_画面イメージ!R3:AE3</f>
        <v>ES選考報酬登録</v>
      </c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8"/>
      <c r="AF3" s="83" t="s">
        <v>27</v>
      </c>
      <c r="AG3" s="84"/>
      <c r="AH3" s="85"/>
      <c r="AI3" s="90">
        <v>45077</v>
      </c>
      <c r="AJ3" s="91"/>
      <c r="AK3" s="91"/>
      <c r="AL3" s="91"/>
      <c r="AM3" s="92"/>
      <c r="AN3" s="93" t="s">
        <v>28</v>
      </c>
      <c r="AO3" s="94"/>
      <c r="AP3" s="95"/>
      <c r="AQ3" s="96" t="s">
        <v>29</v>
      </c>
      <c r="AR3" s="97"/>
      <c r="AS3" s="97"/>
      <c r="AT3" s="97"/>
      <c r="AU3" s="98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5"/>
      <c r="CA3" s="15"/>
      <c r="CB3" s="15"/>
      <c r="CC3" s="14"/>
      <c r="CD3" s="14"/>
      <c r="CE3" s="14"/>
      <c r="CF3" s="14"/>
      <c r="CG3" s="14"/>
    </row>
    <row r="4" spans="2:89" ht="6" customHeight="1"/>
    <row r="5" spans="2:89">
      <c r="B5" s="80" t="s">
        <v>31</v>
      </c>
      <c r="C5" s="81"/>
      <c r="D5" s="81"/>
      <c r="E5" s="81"/>
      <c r="F5" s="82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5"/>
    </row>
    <row r="6" spans="2:89">
      <c r="B6" s="6"/>
      <c r="V6" s="104" t="s">
        <v>32</v>
      </c>
      <c r="W6" s="104"/>
      <c r="X6" s="104"/>
      <c r="Y6" s="104"/>
      <c r="Z6" s="16"/>
      <c r="AA6" s="16"/>
      <c r="AB6" s="16"/>
      <c r="AC6" s="16"/>
      <c r="AD6" s="16"/>
      <c r="CK6" s="7"/>
    </row>
    <row r="7" spans="2:89">
      <c r="B7" s="6"/>
      <c r="C7" s="105" t="s">
        <v>33</v>
      </c>
      <c r="D7" s="106"/>
      <c r="E7" s="105" t="s">
        <v>34</v>
      </c>
      <c r="F7" s="107"/>
      <c r="G7" s="107"/>
      <c r="H7" s="107"/>
      <c r="I7" s="107"/>
      <c r="J7" s="107"/>
      <c r="K7" s="107"/>
      <c r="L7" s="107"/>
      <c r="M7" s="106"/>
      <c r="N7" s="105" t="s">
        <v>35</v>
      </c>
      <c r="O7" s="107"/>
      <c r="P7" s="107"/>
      <c r="Q7" s="106"/>
      <c r="R7" s="105" t="s">
        <v>36</v>
      </c>
      <c r="S7" s="106"/>
      <c r="T7" s="105" t="s">
        <v>37</v>
      </c>
      <c r="U7" s="106"/>
      <c r="V7" s="105" t="s">
        <v>38</v>
      </c>
      <c r="W7" s="106"/>
      <c r="X7" s="105" t="s">
        <v>39</v>
      </c>
      <c r="Y7" s="106"/>
      <c r="Z7" s="105" t="s">
        <v>40</v>
      </c>
      <c r="AA7" s="107"/>
      <c r="AB7" s="107"/>
      <c r="AC7" s="107"/>
      <c r="AD7" s="106"/>
      <c r="AE7" s="105" t="s">
        <v>41</v>
      </c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6"/>
      <c r="AY7" s="105" t="s">
        <v>42</v>
      </c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6"/>
      <c r="BS7" s="112" t="s">
        <v>43</v>
      </c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7"/>
    </row>
    <row r="8" spans="2:89">
      <c r="B8" s="6"/>
      <c r="C8" s="113" t="s">
        <v>44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  <c r="CJ8" s="115"/>
      <c r="CK8" s="7"/>
    </row>
    <row r="9" spans="2:89" ht="28.5" customHeight="1">
      <c r="B9" s="6"/>
      <c r="C9" s="116">
        <f>MAX(C6:C$8)+1</f>
        <v>1</v>
      </c>
      <c r="D9" s="117"/>
      <c r="E9" s="116" t="s">
        <v>45</v>
      </c>
      <c r="F9" s="118"/>
      <c r="G9" s="118"/>
      <c r="H9" s="118"/>
      <c r="I9" s="118"/>
      <c r="J9" s="118"/>
      <c r="K9" s="118"/>
      <c r="L9" s="118"/>
      <c r="M9" s="117"/>
      <c r="N9" s="108" t="s">
        <v>46</v>
      </c>
      <c r="O9" s="110"/>
      <c r="P9" s="110"/>
      <c r="Q9" s="109"/>
      <c r="R9" s="108" t="s">
        <v>47</v>
      </c>
      <c r="S9" s="109"/>
      <c r="T9" s="108" t="s">
        <v>48</v>
      </c>
      <c r="U9" s="109"/>
      <c r="V9" s="108" t="s">
        <v>48</v>
      </c>
      <c r="W9" s="109"/>
      <c r="X9" s="108" t="s">
        <v>48</v>
      </c>
      <c r="Y9" s="109"/>
      <c r="Z9" s="108" t="s">
        <v>48</v>
      </c>
      <c r="AA9" s="110"/>
      <c r="AB9" s="110"/>
      <c r="AC9" s="110"/>
      <c r="AD9" s="109"/>
      <c r="AE9" s="108" t="s">
        <v>49</v>
      </c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09"/>
      <c r="AY9" s="108" t="s">
        <v>50</v>
      </c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09"/>
      <c r="BS9" s="111" t="s">
        <v>51</v>
      </c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7"/>
    </row>
    <row r="10" spans="2:89" ht="14.25" customHeight="1">
      <c r="B10" s="6"/>
      <c r="C10" s="116">
        <f>MAX(C$6:C9)+1</f>
        <v>2</v>
      </c>
      <c r="D10" s="117"/>
      <c r="E10" s="116" t="s">
        <v>52</v>
      </c>
      <c r="F10" s="118"/>
      <c r="G10" s="118"/>
      <c r="H10" s="118"/>
      <c r="I10" s="118"/>
      <c r="J10" s="118"/>
      <c r="K10" s="118"/>
      <c r="L10" s="118"/>
      <c r="M10" s="117"/>
      <c r="N10" s="108" t="s">
        <v>46</v>
      </c>
      <c r="O10" s="110"/>
      <c r="P10" s="110"/>
      <c r="Q10" s="109"/>
      <c r="R10" s="108" t="s">
        <v>47</v>
      </c>
      <c r="S10" s="109"/>
      <c r="T10" s="108" t="s">
        <v>48</v>
      </c>
      <c r="U10" s="109"/>
      <c r="V10" s="108" t="s">
        <v>48</v>
      </c>
      <c r="W10" s="109"/>
      <c r="X10" s="108" t="s">
        <v>48</v>
      </c>
      <c r="Y10" s="109"/>
      <c r="Z10" s="108" t="s">
        <v>48</v>
      </c>
      <c r="AA10" s="110"/>
      <c r="AB10" s="110"/>
      <c r="AC10" s="110"/>
      <c r="AD10" s="109"/>
      <c r="AE10" s="108" t="s">
        <v>53</v>
      </c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09"/>
      <c r="AY10" s="108" t="s">
        <v>51</v>
      </c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09"/>
      <c r="BS10" s="111" t="s">
        <v>51</v>
      </c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7"/>
    </row>
    <row r="11" spans="2:89" ht="14.25" customHeight="1">
      <c r="B11" s="6"/>
      <c r="C11" s="116">
        <f>MAX(C6:C$10)+1</f>
        <v>3</v>
      </c>
      <c r="D11" s="117"/>
      <c r="E11" s="116" t="s">
        <v>54</v>
      </c>
      <c r="F11" s="118"/>
      <c r="G11" s="118"/>
      <c r="H11" s="118"/>
      <c r="I11" s="118"/>
      <c r="J11" s="118"/>
      <c r="K11" s="118"/>
      <c r="L11" s="118"/>
      <c r="M11" s="117"/>
      <c r="N11" s="108" t="s">
        <v>46</v>
      </c>
      <c r="O11" s="110"/>
      <c r="P11" s="110"/>
      <c r="Q11" s="109"/>
      <c r="R11" s="108" t="s">
        <v>47</v>
      </c>
      <c r="S11" s="109"/>
      <c r="T11" s="108" t="s">
        <v>48</v>
      </c>
      <c r="U11" s="109"/>
      <c r="V11" s="108" t="s">
        <v>48</v>
      </c>
      <c r="W11" s="109"/>
      <c r="X11" s="108" t="s">
        <v>48</v>
      </c>
      <c r="Y11" s="109"/>
      <c r="Z11" s="108" t="s">
        <v>48</v>
      </c>
      <c r="AA11" s="110"/>
      <c r="AB11" s="110"/>
      <c r="AC11" s="110"/>
      <c r="AD11" s="109"/>
      <c r="AE11" s="108" t="s">
        <v>55</v>
      </c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09"/>
      <c r="AY11" s="108" t="s">
        <v>51</v>
      </c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09"/>
      <c r="BS11" s="111" t="s">
        <v>51</v>
      </c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7"/>
    </row>
    <row r="12" spans="2:89" ht="14.25" customHeight="1">
      <c r="B12" s="6"/>
      <c r="C12" s="116">
        <f>MAX(C$8:C11)+1</f>
        <v>4</v>
      </c>
      <c r="D12" s="117"/>
      <c r="E12" s="116" t="s">
        <v>56</v>
      </c>
      <c r="F12" s="118"/>
      <c r="G12" s="118"/>
      <c r="H12" s="118"/>
      <c r="I12" s="118"/>
      <c r="J12" s="118"/>
      <c r="K12" s="118"/>
      <c r="L12" s="118"/>
      <c r="M12" s="117"/>
      <c r="N12" s="108" t="s">
        <v>46</v>
      </c>
      <c r="O12" s="110"/>
      <c r="P12" s="110"/>
      <c r="Q12" s="109"/>
      <c r="R12" s="108" t="s">
        <v>47</v>
      </c>
      <c r="S12" s="109"/>
      <c r="T12" s="108" t="s">
        <v>48</v>
      </c>
      <c r="U12" s="109"/>
      <c r="V12" s="108" t="s">
        <v>48</v>
      </c>
      <c r="W12" s="109"/>
      <c r="X12" s="108" t="s">
        <v>48</v>
      </c>
      <c r="Y12" s="109"/>
      <c r="Z12" s="108" t="s">
        <v>48</v>
      </c>
      <c r="AA12" s="110"/>
      <c r="AB12" s="110"/>
      <c r="AC12" s="110"/>
      <c r="AD12" s="109"/>
      <c r="AE12" s="108" t="s">
        <v>57</v>
      </c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09"/>
      <c r="AY12" s="108" t="s">
        <v>51</v>
      </c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09"/>
      <c r="BS12" s="111" t="s">
        <v>58</v>
      </c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7"/>
    </row>
    <row r="13" spans="2:89" ht="14.25" customHeight="1">
      <c r="B13" s="6"/>
      <c r="C13" s="116">
        <f>MAX(C$8:C12)+1</f>
        <v>5</v>
      </c>
      <c r="D13" s="117"/>
      <c r="E13" s="116" t="s">
        <v>59</v>
      </c>
      <c r="F13" s="118"/>
      <c r="G13" s="118"/>
      <c r="H13" s="118"/>
      <c r="I13" s="118"/>
      <c r="J13" s="118"/>
      <c r="K13" s="118"/>
      <c r="L13" s="118"/>
      <c r="M13" s="117"/>
      <c r="N13" s="108" t="s">
        <v>46</v>
      </c>
      <c r="O13" s="110"/>
      <c r="P13" s="110"/>
      <c r="Q13" s="109"/>
      <c r="R13" s="108" t="s">
        <v>47</v>
      </c>
      <c r="S13" s="109"/>
      <c r="T13" s="108" t="s">
        <v>48</v>
      </c>
      <c r="U13" s="109"/>
      <c r="V13" s="108" t="s">
        <v>48</v>
      </c>
      <c r="W13" s="109"/>
      <c r="X13" s="108" t="s">
        <v>48</v>
      </c>
      <c r="Y13" s="109"/>
      <c r="Z13" s="108" t="s">
        <v>48</v>
      </c>
      <c r="AA13" s="110"/>
      <c r="AB13" s="110"/>
      <c r="AC13" s="110"/>
      <c r="AD13" s="109"/>
      <c r="AE13" s="108" t="s">
        <v>60</v>
      </c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09"/>
      <c r="AY13" s="108" t="s">
        <v>58</v>
      </c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09"/>
      <c r="BS13" s="111" t="s">
        <v>51</v>
      </c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7"/>
    </row>
    <row r="14" spans="2:89" ht="72.75" customHeight="1">
      <c r="B14" s="6"/>
      <c r="C14" s="116">
        <f>MAX(C$8:C13)+1</f>
        <v>6</v>
      </c>
      <c r="D14" s="117"/>
      <c r="E14" s="108" t="s">
        <v>61</v>
      </c>
      <c r="F14" s="110"/>
      <c r="G14" s="110"/>
      <c r="H14" s="110"/>
      <c r="I14" s="110"/>
      <c r="J14" s="110"/>
      <c r="K14" s="110"/>
      <c r="L14" s="110"/>
      <c r="M14" s="109"/>
      <c r="N14" s="108" t="s">
        <v>46</v>
      </c>
      <c r="O14" s="110"/>
      <c r="P14" s="110"/>
      <c r="Q14" s="109"/>
      <c r="R14" s="108" t="s">
        <v>47</v>
      </c>
      <c r="S14" s="109"/>
      <c r="T14" s="108" t="s">
        <v>48</v>
      </c>
      <c r="U14" s="109"/>
      <c r="V14" s="108" t="s">
        <v>48</v>
      </c>
      <c r="W14" s="109"/>
      <c r="X14" s="108" t="s">
        <v>48</v>
      </c>
      <c r="Y14" s="109"/>
      <c r="Z14" s="108" t="s">
        <v>48</v>
      </c>
      <c r="AA14" s="110"/>
      <c r="AB14" s="110"/>
      <c r="AC14" s="110"/>
      <c r="AD14" s="109"/>
      <c r="AE14" s="108" t="s">
        <v>62</v>
      </c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09"/>
      <c r="AY14" s="116" t="s">
        <v>50</v>
      </c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7"/>
      <c r="BS14" s="111" t="s">
        <v>50</v>
      </c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7"/>
    </row>
    <row r="15" spans="2:89" ht="14.25" customHeight="1">
      <c r="B15" s="6"/>
      <c r="C15" s="116">
        <f>MAX(C$8:C14)+1</f>
        <v>7</v>
      </c>
      <c r="D15" s="117"/>
      <c r="E15" s="116" t="s">
        <v>63</v>
      </c>
      <c r="F15" s="118"/>
      <c r="G15" s="118"/>
      <c r="H15" s="118"/>
      <c r="I15" s="118"/>
      <c r="J15" s="118"/>
      <c r="K15" s="118"/>
      <c r="L15" s="118"/>
      <c r="M15" s="117"/>
      <c r="N15" s="108" t="s">
        <v>46</v>
      </c>
      <c r="O15" s="110"/>
      <c r="P15" s="110"/>
      <c r="Q15" s="109"/>
      <c r="R15" s="108" t="s">
        <v>47</v>
      </c>
      <c r="S15" s="109"/>
      <c r="T15" s="108" t="s">
        <v>48</v>
      </c>
      <c r="U15" s="109"/>
      <c r="V15" s="108" t="s">
        <v>48</v>
      </c>
      <c r="W15" s="109"/>
      <c r="X15" s="108" t="s">
        <v>48</v>
      </c>
      <c r="Y15" s="109"/>
      <c r="Z15" s="108" t="s">
        <v>48</v>
      </c>
      <c r="AA15" s="110"/>
      <c r="AB15" s="110"/>
      <c r="AC15" s="110"/>
      <c r="AD15" s="109"/>
      <c r="AE15" s="108" t="s">
        <v>64</v>
      </c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09"/>
      <c r="AY15" s="116" t="s">
        <v>50</v>
      </c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7"/>
      <c r="BS15" s="111" t="s">
        <v>58</v>
      </c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7"/>
    </row>
    <row r="16" spans="2:89" ht="14.25" customHeight="1">
      <c r="B16" s="6"/>
      <c r="C16" s="116">
        <f>MAX(C$8:C15)+1</f>
        <v>8</v>
      </c>
      <c r="D16" s="117"/>
      <c r="E16" s="116" t="s">
        <v>65</v>
      </c>
      <c r="F16" s="118"/>
      <c r="G16" s="118"/>
      <c r="H16" s="118"/>
      <c r="I16" s="118"/>
      <c r="J16" s="118"/>
      <c r="K16" s="118"/>
      <c r="L16" s="118"/>
      <c r="M16" s="117"/>
      <c r="N16" s="108" t="s">
        <v>46</v>
      </c>
      <c r="O16" s="110"/>
      <c r="P16" s="110"/>
      <c r="Q16" s="109"/>
      <c r="R16" s="108" t="s">
        <v>47</v>
      </c>
      <c r="S16" s="109"/>
      <c r="T16" s="108" t="s">
        <v>48</v>
      </c>
      <c r="U16" s="109"/>
      <c r="V16" s="108" t="s">
        <v>48</v>
      </c>
      <c r="W16" s="109"/>
      <c r="X16" s="108" t="s">
        <v>48</v>
      </c>
      <c r="Y16" s="109"/>
      <c r="Z16" s="108" t="s">
        <v>48</v>
      </c>
      <c r="AA16" s="110"/>
      <c r="AB16" s="110"/>
      <c r="AC16" s="110"/>
      <c r="AD16" s="109"/>
      <c r="AE16" s="108" t="s">
        <v>66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09"/>
      <c r="AY16" s="116" t="s">
        <v>67</v>
      </c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7"/>
      <c r="BS16" s="111" t="s">
        <v>67</v>
      </c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7"/>
    </row>
    <row r="17" spans="2:89" ht="14.25" customHeight="1">
      <c r="B17" s="6"/>
      <c r="C17" s="116">
        <f>MAX(C$8:C16)+1</f>
        <v>9</v>
      </c>
      <c r="D17" s="117"/>
      <c r="E17" s="116" t="s">
        <v>68</v>
      </c>
      <c r="F17" s="118"/>
      <c r="G17" s="118"/>
      <c r="H17" s="118"/>
      <c r="I17" s="118"/>
      <c r="J17" s="118"/>
      <c r="K17" s="118"/>
      <c r="L17" s="118"/>
      <c r="M17" s="117"/>
      <c r="N17" s="108" t="s">
        <v>46</v>
      </c>
      <c r="O17" s="110"/>
      <c r="P17" s="110"/>
      <c r="Q17" s="109"/>
      <c r="R17" s="108" t="s">
        <v>47</v>
      </c>
      <c r="S17" s="109"/>
      <c r="T17" s="108" t="s">
        <v>48</v>
      </c>
      <c r="U17" s="109"/>
      <c r="V17" s="108" t="s">
        <v>48</v>
      </c>
      <c r="W17" s="109"/>
      <c r="X17" s="108" t="s">
        <v>48</v>
      </c>
      <c r="Y17" s="109"/>
      <c r="Z17" s="108" t="s">
        <v>48</v>
      </c>
      <c r="AA17" s="110"/>
      <c r="AB17" s="110"/>
      <c r="AC17" s="110"/>
      <c r="AD17" s="109"/>
      <c r="AE17" s="108" t="s">
        <v>69</v>
      </c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09"/>
      <c r="AY17" s="119" t="s">
        <v>67</v>
      </c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1"/>
      <c r="BS17" s="111" t="s">
        <v>67</v>
      </c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7"/>
    </row>
    <row r="18" spans="2:89" ht="14.25" customHeight="1">
      <c r="B18" s="6"/>
      <c r="C18" s="116">
        <f>MAX(C$8:C17)+1</f>
        <v>10</v>
      </c>
      <c r="D18" s="117"/>
      <c r="E18" s="116" t="s">
        <v>70</v>
      </c>
      <c r="F18" s="118"/>
      <c r="G18" s="118"/>
      <c r="H18" s="118"/>
      <c r="I18" s="118"/>
      <c r="J18" s="118"/>
      <c r="K18" s="118"/>
      <c r="L18" s="118"/>
      <c r="M18" s="117"/>
      <c r="N18" s="108" t="s">
        <v>46</v>
      </c>
      <c r="O18" s="110"/>
      <c r="P18" s="110"/>
      <c r="Q18" s="109"/>
      <c r="R18" s="108" t="s">
        <v>47</v>
      </c>
      <c r="S18" s="109"/>
      <c r="T18" s="108" t="s">
        <v>48</v>
      </c>
      <c r="U18" s="109"/>
      <c r="V18" s="108" t="s">
        <v>48</v>
      </c>
      <c r="W18" s="109"/>
      <c r="X18" s="108" t="s">
        <v>48</v>
      </c>
      <c r="Y18" s="109"/>
      <c r="Z18" s="108" t="s">
        <v>48</v>
      </c>
      <c r="AA18" s="110"/>
      <c r="AB18" s="110"/>
      <c r="AC18" s="110"/>
      <c r="AD18" s="109"/>
      <c r="AE18" s="108" t="s">
        <v>71</v>
      </c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09"/>
      <c r="AY18" s="119" t="s">
        <v>58</v>
      </c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1"/>
      <c r="BS18" s="111" t="s">
        <v>67</v>
      </c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7"/>
    </row>
    <row r="19" spans="2:89" ht="28.5" customHeight="1">
      <c r="B19" s="6"/>
      <c r="C19" s="116">
        <f>MAX(C$8:C18)+1</f>
        <v>11</v>
      </c>
      <c r="D19" s="117"/>
      <c r="E19" s="116" t="s">
        <v>72</v>
      </c>
      <c r="F19" s="118"/>
      <c r="G19" s="118"/>
      <c r="H19" s="118"/>
      <c r="I19" s="118"/>
      <c r="J19" s="118"/>
      <c r="K19" s="118"/>
      <c r="L19" s="118"/>
      <c r="M19" s="117"/>
      <c r="N19" s="108" t="s">
        <v>46</v>
      </c>
      <c r="O19" s="110"/>
      <c r="P19" s="110"/>
      <c r="Q19" s="109"/>
      <c r="R19" s="108" t="s">
        <v>47</v>
      </c>
      <c r="S19" s="109"/>
      <c r="T19" s="108" t="s">
        <v>48</v>
      </c>
      <c r="U19" s="109"/>
      <c r="V19" s="108" t="s">
        <v>48</v>
      </c>
      <c r="W19" s="109"/>
      <c r="X19" s="108" t="s">
        <v>48</v>
      </c>
      <c r="Y19" s="109"/>
      <c r="Z19" s="108" t="s">
        <v>48</v>
      </c>
      <c r="AA19" s="110"/>
      <c r="AB19" s="110"/>
      <c r="AC19" s="110"/>
      <c r="AD19" s="109"/>
      <c r="AE19" s="108" t="s">
        <v>73</v>
      </c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09"/>
      <c r="AY19" s="119" t="s">
        <v>67</v>
      </c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1"/>
      <c r="BS19" s="111" t="s">
        <v>74</v>
      </c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7"/>
    </row>
    <row r="20" spans="2:89" ht="14.25" customHeight="1">
      <c r="B20" s="6"/>
      <c r="C20" s="116">
        <f>MAX(C$8:C19)+1</f>
        <v>12</v>
      </c>
      <c r="D20" s="117"/>
      <c r="E20" s="116" t="s">
        <v>75</v>
      </c>
      <c r="F20" s="118"/>
      <c r="G20" s="118"/>
      <c r="H20" s="118"/>
      <c r="I20" s="118"/>
      <c r="J20" s="118"/>
      <c r="K20" s="118"/>
      <c r="L20" s="118"/>
      <c r="M20" s="117"/>
      <c r="N20" s="108" t="s">
        <v>46</v>
      </c>
      <c r="O20" s="110"/>
      <c r="P20" s="110"/>
      <c r="Q20" s="109"/>
      <c r="R20" s="108" t="s">
        <v>47</v>
      </c>
      <c r="S20" s="109"/>
      <c r="T20" s="108" t="s">
        <v>48</v>
      </c>
      <c r="U20" s="109"/>
      <c r="V20" s="108" t="s">
        <v>48</v>
      </c>
      <c r="W20" s="109"/>
      <c r="X20" s="108" t="s">
        <v>48</v>
      </c>
      <c r="Y20" s="109"/>
      <c r="Z20" s="108" t="s">
        <v>48</v>
      </c>
      <c r="AA20" s="110"/>
      <c r="AB20" s="110"/>
      <c r="AC20" s="110"/>
      <c r="AD20" s="109"/>
      <c r="AE20" s="108" t="s">
        <v>76</v>
      </c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09"/>
      <c r="AY20" s="119" t="s">
        <v>67</v>
      </c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1"/>
      <c r="BS20" s="111" t="s">
        <v>67</v>
      </c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7"/>
    </row>
    <row r="21" spans="2:89" ht="28.5" customHeight="1">
      <c r="B21" s="6"/>
      <c r="C21" s="116">
        <f>MAX(C$8:C20)+1</f>
        <v>13</v>
      </c>
      <c r="D21" s="117"/>
      <c r="E21" s="116" t="s">
        <v>77</v>
      </c>
      <c r="F21" s="118"/>
      <c r="G21" s="118"/>
      <c r="H21" s="118"/>
      <c r="I21" s="118"/>
      <c r="J21" s="118"/>
      <c r="K21" s="118"/>
      <c r="L21" s="118"/>
      <c r="M21" s="117"/>
      <c r="N21" s="108" t="s">
        <v>46</v>
      </c>
      <c r="O21" s="110"/>
      <c r="P21" s="110"/>
      <c r="Q21" s="109"/>
      <c r="R21" s="108" t="s">
        <v>47</v>
      </c>
      <c r="S21" s="109"/>
      <c r="T21" s="108" t="s">
        <v>48</v>
      </c>
      <c r="U21" s="109"/>
      <c r="V21" s="108" t="s">
        <v>48</v>
      </c>
      <c r="W21" s="109"/>
      <c r="X21" s="108" t="s">
        <v>48</v>
      </c>
      <c r="Y21" s="109"/>
      <c r="Z21" s="108" t="s">
        <v>48</v>
      </c>
      <c r="AA21" s="110"/>
      <c r="AB21" s="110"/>
      <c r="AC21" s="110"/>
      <c r="AD21" s="109"/>
      <c r="AE21" s="108" t="s">
        <v>78</v>
      </c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09"/>
      <c r="AY21" s="119" t="s">
        <v>67</v>
      </c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1"/>
      <c r="BS21" s="111" t="s">
        <v>51</v>
      </c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7"/>
    </row>
    <row r="22" spans="2:89" ht="28.5" customHeight="1">
      <c r="B22" s="6"/>
      <c r="C22" s="116">
        <f>MAX(C$8:C21)+1</f>
        <v>14</v>
      </c>
      <c r="D22" s="117"/>
      <c r="E22" s="116" t="s">
        <v>79</v>
      </c>
      <c r="F22" s="118"/>
      <c r="G22" s="118"/>
      <c r="H22" s="118"/>
      <c r="I22" s="118"/>
      <c r="J22" s="118"/>
      <c r="K22" s="118"/>
      <c r="L22" s="118"/>
      <c r="M22" s="117"/>
      <c r="N22" s="108" t="s">
        <v>46</v>
      </c>
      <c r="O22" s="110"/>
      <c r="P22" s="110"/>
      <c r="Q22" s="109"/>
      <c r="R22" s="108" t="s">
        <v>47</v>
      </c>
      <c r="S22" s="109"/>
      <c r="T22" s="108" t="s">
        <v>48</v>
      </c>
      <c r="U22" s="109"/>
      <c r="V22" s="108" t="s">
        <v>48</v>
      </c>
      <c r="W22" s="109"/>
      <c r="X22" s="108" t="s">
        <v>48</v>
      </c>
      <c r="Y22" s="109"/>
      <c r="Z22" s="108" t="s">
        <v>48</v>
      </c>
      <c r="AA22" s="110"/>
      <c r="AB22" s="110"/>
      <c r="AC22" s="110"/>
      <c r="AD22" s="109"/>
      <c r="AE22" s="108" t="s">
        <v>80</v>
      </c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09"/>
      <c r="AY22" s="119" t="s">
        <v>67</v>
      </c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1"/>
      <c r="BS22" s="111" t="s">
        <v>67</v>
      </c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7"/>
    </row>
    <row r="23" spans="2:89" ht="42.75" customHeight="1">
      <c r="B23" s="6"/>
      <c r="C23" s="116">
        <f>MAX(C$8:C22)+1</f>
        <v>15</v>
      </c>
      <c r="D23" s="117"/>
      <c r="E23" s="116" t="s">
        <v>81</v>
      </c>
      <c r="F23" s="118"/>
      <c r="G23" s="118"/>
      <c r="H23" s="118"/>
      <c r="I23" s="118"/>
      <c r="J23" s="118"/>
      <c r="K23" s="118"/>
      <c r="L23" s="118"/>
      <c r="M23" s="117"/>
      <c r="N23" s="108" t="s">
        <v>46</v>
      </c>
      <c r="O23" s="110"/>
      <c r="P23" s="110"/>
      <c r="Q23" s="109"/>
      <c r="R23" s="108" t="s">
        <v>47</v>
      </c>
      <c r="S23" s="109"/>
      <c r="T23" s="108" t="s">
        <v>48</v>
      </c>
      <c r="U23" s="109"/>
      <c r="V23" s="108" t="s">
        <v>48</v>
      </c>
      <c r="W23" s="109"/>
      <c r="X23" s="108" t="s">
        <v>48</v>
      </c>
      <c r="Y23" s="109"/>
      <c r="Z23" s="108" t="s">
        <v>48</v>
      </c>
      <c r="AA23" s="110"/>
      <c r="AB23" s="110"/>
      <c r="AC23" s="110"/>
      <c r="AD23" s="109"/>
      <c r="AE23" s="108" t="s">
        <v>82</v>
      </c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09"/>
      <c r="AY23" s="119" t="s">
        <v>67</v>
      </c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1"/>
      <c r="BS23" s="111" t="s">
        <v>67</v>
      </c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7"/>
    </row>
    <row r="24" spans="2:89" ht="28.5" customHeight="1">
      <c r="B24" s="6"/>
      <c r="C24" s="116">
        <f>MAX(C$8:C23)+1</f>
        <v>16</v>
      </c>
      <c r="D24" s="117"/>
      <c r="E24" s="116" t="s">
        <v>83</v>
      </c>
      <c r="F24" s="118"/>
      <c r="G24" s="118"/>
      <c r="H24" s="118"/>
      <c r="I24" s="118"/>
      <c r="J24" s="118"/>
      <c r="K24" s="118"/>
      <c r="L24" s="118"/>
      <c r="M24" s="117"/>
      <c r="N24" s="108" t="s">
        <v>46</v>
      </c>
      <c r="O24" s="110"/>
      <c r="P24" s="110"/>
      <c r="Q24" s="109"/>
      <c r="R24" s="108" t="s">
        <v>47</v>
      </c>
      <c r="S24" s="109"/>
      <c r="T24" s="108" t="s">
        <v>48</v>
      </c>
      <c r="U24" s="109"/>
      <c r="V24" s="108" t="s">
        <v>48</v>
      </c>
      <c r="W24" s="109"/>
      <c r="X24" s="108" t="s">
        <v>48</v>
      </c>
      <c r="Y24" s="109"/>
      <c r="Z24" s="108" t="s">
        <v>48</v>
      </c>
      <c r="AA24" s="110"/>
      <c r="AB24" s="110"/>
      <c r="AC24" s="110"/>
      <c r="AD24" s="109"/>
      <c r="AE24" s="108" t="s">
        <v>84</v>
      </c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09"/>
      <c r="AY24" s="119" t="s">
        <v>67</v>
      </c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1"/>
      <c r="BS24" s="111" t="s">
        <v>67</v>
      </c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7"/>
    </row>
    <row r="25" spans="2:89" ht="57.75" customHeight="1">
      <c r="B25" s="6"/>
      <c r="C25" s="116">
        <f>MAX(C$12:C24)+1</f>
        <v>17</v>
      </c>
      <c r="D25" s="117"/>
      <c r="E25" s="122" t="s">
        <v>85</v>
      </c>
      <c r="F25" s="123"/>
      <c r="G25" s="123"/>
      <c r="H25" s="123"/>
      <c r="I25" s="123"/>
      <c r="J25" s="123"/>
      <c r="K25" s="123"/>
      <c r="L25" s="123"/>
      <c r="M25" s="124"/>
      <c r="N25" s="108" t="s">
        <v>86</v>
      </c>
      <c r="O25" s="110"/>
      <c r="P25" s="110"/>
      <c r="Q25" s="109"/>
      <c r="R25" s="108" t="s">
        <v>47</v>
      </c>
      <c r="S25" s="109"/>
      <c r="T25" s="108" t="s">
        <v>48</v>
      </c>
      <c r="U25" s="109"/>
      <c r="V25" s="108" t="s">
        <v>48</v>
      </c>
      <c r="W25" s="109"/>
      <c r="X25" s="108" t="s">
        <v>48</v>
      </c>
      <c r="Y25" s="109"/>
      <c r="Z25" s="108" t="s">
        <v>48</v>
      </c>
      <c r="AA25" s="110"/>
      <c r="AB25" s="110"/>
      <c r="AC25" s="110"/>
      <c r="AD25" s="109"/>
      <c r="AE25" s="108" t="s">
        <v>87</v>
      </c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09"/>
      <c r="AY25" s="119" t="s">
        <v>67</v>
      </c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1"/>
      <c r="BS25" s="111" t="s">
        <v>67</v>
      </c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7"/>
    </row>
    <row r="26" spans="2:89" ht="57.75" customHeight="1">
      <c r="B26" s="6"/>
      <c r="C26" s="116">
        <f>MAX(C$12:C25)+1</f>
        <v>18</v>
      </c>
      <c r="D26" s="117"/>
      <c r="E26" s="108"/>
      <c r="F26" s="110"/>
      <c r="G26" s="110"/>
      <c r="H26" s="110"/>
      <c r="I26" s="110"/>
      <c r="J26" s="110"/>
      <c r="K26" s="110"/>
      <c r="L26" s="110"/>
      <c r="M26" s="109"/>
      <c r="N26" s="108" t="s">
        <v>86</v>
      </c>
      <c r="O26" s="110"/>
      <c r="P26" s="110"/>
      <c r="Q26" s="109"/>
      <c r="R26" s="108" t="s">
        <v>47</v>
      </c>
      <c r="S26" s="109"/>
      <c r="T26" s="108" t="s">
        <v>48</v>
      </c>
      <c r="U26" s="109"/>
      <c r="V26" s="108" t="s">
        <v>48</v>
      </c>
      <c r="W26" s="109"/>
      <c r="X26" s="108" t="s">
        <v>48</v>
      </c>
      <c r="Y26" s="109"/>
      <c r="Z26" s="108" t="s">
        <v>48</v>
      </c>
      <c r="AA26" s="110"/>
      <c r="AB26" s="110"/>
      <c r="AC26" s="110"/>
      <c r="AD26" s="109"/>
      <c r="AE26" s="125" t="s">
        <v>88</v>
      </c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7"/>
      <c r="AY26" s="119" t="s">
        <v>58</v>
      </c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1"/>
      <c r="BS26" s="111" t="s">
        <v>67</v>
      </c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7"/>
    </row>
    <row r="27" spans="2:89" ht="28.5" customHeight="1">
      <c r="B27" s="6"/>
      <c r="C27" s="116">
        <f>MAX(C$8:C26)+1</f>
        <v>19</v>
      </c>
      <c r="D27" s="117"/>
      <c r="E27" s="116" t="s">
        <v>89</v>
      </c>
      <c r="F27" s="118"/>
      <c r="G27" s="118"/>
      <c r="H27" s="118"/>
      <c r="I27" s="118"/>
      <c r="J27" s="118"/>
      <c r="K27" s="118"/>
      <c r="L27" s="118"/>
      <c r="M27" s="117"/>
      <c r="N27" s="108" t="s">
        <v>46</v>
      </c>
      <c r="O27" s="110"/>
      <c r="P27" s="110"/>
      <c r="Q27" s="109"/>
      <c r="R27" s="108" t="s">
        <v>47</v>
      </c>
      <c r="S27" s="109"/>
      <c r="T27" s="108" t="s">
        <v>48</v>
      </c>
      <c r="U27" s="109"/>
      <c r="V27" s="108" t="s">
        <v>48</v>
      </c>
      <c r="W27" s="109"/>
      <c r="X27" s="108" t="s">
        <v>48</v>
      </c>
      <c r="Y27" s="109"/>
      <c r="Z27" s="108" t="s">
        <v>48</v>
      </c>
      <c r="AA27" s="110"/>
      <c r="AB27" s="110"/>
      <c r="AC27" s="110"/>
      <c r="AD27" s="109"/>
      <c r="AE27" s="108" t="s">
        <v>90</v>
      </c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09"/>
      <c r="AY27" s="119" t="s">
        <v>51</v>
      </c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1"/>
      <c r="BS27" s="111" t="s">
        <v>51</v>
      </c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7"/>
    </row>
    <row r="28" spans="2:89" ht="49.5" customHeight="1">
      <c r="B28" s="6"/>
      <c r="C28" s="116">
        <f>MAX(C$8:C27)+1</f>
        <v>20</v>
      </c>
      <c r="D28" s="117"/>
      <c r="E28" s="116" t="s">
        <v>91</v>
      </c>
      <c r="F28" s="118"/>
      <c r="G28" s="118"/>
      <c r="H28" s="118"/>
      <c r="I28" s="118"/>
      <c r="J28" s="118"/>
      <c r="K28" s="118"/>
      <c r="L28" s="118"/>
      <c r="M28" s="117"/>
      <c r="N28" s="108" t="s">
        <v>46</v>
      </c>
      <c r="O28" s="110"/>
      <c r="P28" s="110"/>
      <c r="Q28" s="109"/>
      <c r="R28" s="108" t="s">
        <v>47</v>
      </c>
      <c r="S28" s="109"/>
      <c r="T28" s="108" t="s">
        <v>48</v>
      </c>
      <c r="U28" s="109"/>
      <c r="V28" s="108" t="s">
        <v>48</v>
      </c>
      <c r="W28" s="109"/>
      <c r="X28" s="108" t="s">
        <v>48</v>
      </c>
      <c r="Y28" s="109"/>
      <c r="Z28" s="108" t="s">
        <v>48</v>
      </c>
      <c r="AA28" s="110"/>
      <c r="AB28" s="110"/>
      <c r="AC28" s="110"/>
      <c r="AD28" s="109"/>
      <c r="AE28" s="108" t="s">
        <v>92</v>
      </c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09"/>
      <c r="AY28" s="119" t="s">
        <v>51</v>
      </c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1"/>
      <c r="BS28" s="111" t="s">
        <v>51</v>
      </c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7"/>
    </row>
    <row r="29" spans="2:89" ht="46.5" customHeight="1">
      <c r="B29" s="6"/>
      <c r="C29" s="116">
        <f>MAX(C$8:C28)+1</f>
        <v>21</v>
      </c>
      <c r="D29" s="117"/>
      <c r="E29" s="116" t="s">
        <v>93</v>
      </c>
      <c r="F29" s="118"/>
      <c r="G29" s="118"/>
      <c r="H29" s="118"/>
      <c r="I29" s="118"/>
      <c r="J29" s="118"/>
      <c r="K29" s="118"/>
      <c r="L29" s="118"/>
      <c r="M29" s="117"/>
      <c r="N29" s="108" t="s">
        <v>46</v>
      </c>
      <c r="O29" s="110"/>
      <c r="P29" s="110"/>
      <c r="Q29" s="109"/>
      <c r="R29" s="108" t="s">
        <v>47</v>
      </c>
      <c r="S29" s="109"/>
      <c r="T29" s="108" t="s">
        <v>48</v>
      </c>
      <c r="U29" s="109"/>
      <c r="V29" s="108" t="s">
        <v>48</v>
      </c>
      <c r="W29" s="109"/>
      <c r="X29" s="108" t="s">
        <v>48</v>
      </c>
      <c r="Y29" s="109"/>
      <c r="Z29" s="108" t="s">
        <v>48</v>
      </c>
      <c r="AA29" s="110"/>
      <c r="AB29" s="110"/>
      <c r="AC29" s="110"/>
      <c r="AD29" s="109"/>
      <c r="AE29" s="108" t="s">
        <v>94</v>
      </c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09"/>
      <c r="AY29" s="119" t="s">
        <v>51</v>
      </c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1"/>
      <c r="BS29" s="111" t="s">
        <v>51</v>
      </c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7"/>
    </row>
    <row r="30" spans="2:89" ht="42.75" customHeight="1">
      <c r="B30" s="6"/>
      <c r="C30" s="116">
        <f>MAX(C$8:C29)+1</f>
        <v>22</v>
      </c>
      <c r="D30" s="117"/>
      <c r="E30" s="116" t="s">
        <v>95</v>
      </c>
      <c r="F30" s="118"/>
      <c r="G30" s="118"/>
      <c r="H30" s="118"/>
      <c r="I30" s="118"/>
      <c r="J30" s="118"/>
      <c r="K30" s="118"/>
      <c r="L30" s="118"/>
      <c r="M30" s="117"/>
      <c r="N30" s="108" t="s">
        <v>46</v>
      </c>
      <c r="O30" s="110"/>
      <c r="P30" s="110"/>
      <c r="Q30" s="109"/>
      <c r="R30" s="108" t="s">
        <v>47</v>
      </c>
      <c r="S30" s="109"/>
      <c r="T30" s="108" t="s">
        <v>48</v>
      </c>
      <c r="U30" s="109"/>
      <c r="V30" s="108" t="s">
        <v>48</v>
      </c>
      <c r="W30" s="109"/>
      <c r="X30" s="108" t="s">
        <v>48</v>
      </c>
      <c r="Y30" s="109"/>
      <c r="Z30" s="108" t="s">
        <v>48</v>
      </c>
      <c r="AA30" s="110"/>
      <c r="AB30" s="110"/>
      <c r="AC30" s="110"/>
      <c r="AD30" s="109"/>
      <c r="AE30" s="108" t="s">
        <v>96</v>
      </c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09"/>
      <c r="AY30" s="119" t="s">
        <v>51</v>
      </c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1"/>
      <c r="BS30" s="111" t="s">
        <v>51</v>
      </c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7"/>
    </row>
    <row r="31" spans="2:89" ht="44.25" customHeight="1">
      <c r="B31" s="6"/>
      <c r="C31" s="116">
        <f>MAX(C$8:C30)+1</f>
        <v>23</v>
      </c>
      <c r="D31" s="117"/>
      <c r="E31" s="116" t="s">
        <v>97</v>
      </c>
      <c r="F31" s="118"/>
      <c r="G31" s="118"/>
      <c r="H31" s="118"/>
      <c r="I31" s="118"/>
      <c r="J31" s="118"/>
      <c r="K31" s="118"/>
      <c r="L31" s="118"/>
      <c r="M31" s="117"/>
      <c r="N31" s="108" t="s">
        <v>46</v>
      </c>
      <c r="O31" s="110"/>
      <c r="P31" s="110"/>
      <c r="Q31" s="109"/>
      <c r="R31" s="108" t="s">
        <v>47</v>
      </c>
      <c r="S31" s="109"/>
      <c r="T31" s="108" t="s">
        <v>48</v>
      </c>
      <c r="U31" s="109"/>
      <c r="V31" s="108" t="s">
        <v>48</v>
      </c>
      <c r="W31" s="109"/>
      <c r="X31" s="108" t="s">
        <v>48</v>
      </c>
      <c r="Y31" s="109"/>
      <c r="Z31" s="108" t="s">
        <v>48</v>
      </c>
      <c r="AA31" s="110"/>
      <c r="AB31" s="110"/>
      <c r="AC31" s="110"/>
      <c r="AD31" s="109"/>
      <c r="AE31" s="108" t="s">
        <v>98</v>
      </c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09"/>
      <c r="AY31" s="119" t="s">
        <v>51</v>
      </c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1"/>
      <c r="BS31" s="111" t="s">
        <v>51</v>
      </c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7"/>
    </row>
    <row r="32" spans="2:89" ht="60.75" customHeight="1">
      <c r="B32" s="6"/>
      <c r="C32" s="116">
        <f>MAX(C$8:C31)+1</f>
        <v>24</v>
      </c>
      <c r="D32" s="117"/>
      <c r="E32" s="116" t="s">
        <v>99</v>
      </c>
      <c r="F32" s="118"/>
      <c r="G32" s="118"/>
      <c r="H32" s="118"/>
      <c r="I32" s="118"/>
      <c r="J32" s="118"/>
      <c r="K32" s="118"/>
      <c r="L32" s="118"/>
      <c r="M32" s="117"/>
      <c r="N32" s="108" t="s">
        <v>46</v>
      </c>
      <c r="O32" s="110"/>
      <c r="P32" s="110"/>
      <c r="Q32" s="109"/>
      <c r="R32" s="108" t="s">
        <v>47</v>
      </c>
      <c r="S32" s="109"/>
      <c r="T32" s="108" t="s">
        <v>48</v>
      </c>
      <c r="U32" s="109"/>
      <c r="V32" s="108" t="s">
        <v>48</v>
      </c>
      <c r="W32" s="109"/>
      <c r="X32" s="108" t="s">
        <v>48</v>
      </c>
      <c r="Y32" s="109"/>
      <c r="Z32" s="108" t="s">
        <v>48</v>
      </c>
      <c r="AA32" s="110"/>
      <c r="AB32" s="110"/>
      <c r="AC32" s="110"/>
      <c r="AD32" s="109"/>
      <c r="AE32" s="108" t="s">
        <v>100</v>
      </c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09"/>
      <c r="AY32" s="119" t="s">
        <v>51</v>
      </c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1"/>
      <c r="BS32" s="128" t="s">
        <v>101</v>
      </c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7"/>
    </row>
    <row r="33" spans="1:89" ht="50.25" customHeight="1">
      <c r="B33" s="6"/>
      <c r="C33" s="116">
        <f>MAX(C$8:C32)+1</f>
        <v>25</v>
      </c>
      <c r="D33" s="117"/>
      <c r="E33" s="116" t="s">
        <v>102</v>
      </c>
      <c r="F33" s="118"/>
      <c r="G33" s="118"/>
      <c r="H33" s="118"/>
      <c r="I33" s="118"/>
      <c r="J33" s="118"/>
      <c r="K33" s="118"/>
      <c r="L33" s="118"/>
      <c r="M33" s="117"/>
      <c r="N33" s="108" t="s">
        <v>46</v>
      </c>
      <c r="O33" s="110"/>
      <c r="P33" s="110"/>
      <c r="Q33" s="109"/>
      <c r="R33" s="108" t="s">
        <v>47</v>
      </c>
      <c r="S33" s="109"/>
      <c r="T33" s="108" t="s">
        <v>48</v>
      </c>
      <c r="U33" s="109"/>
      <c r="V33" s="108" t="s">
        <v>48</v>
      </c>
      <c r="W33" s="109"/>
      <c r="X33" s="108" t="s">
        <v>48</v>
      </c>
      <c r="Y33" s="109"/>
      <c r="Z33" s="108" t="s">
        <v>48</v>
      </c>
      <c r="AA33" s="110"/>
      <c r="AB33" s="110"/>
      <c r="AC33" s="110"/>
      <c r="AD33" s="109"/>
      <c r="AE33" s="108" t="s">
        <v>103</v>
      </c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09"/>
      <c r="AY33" s="119" t="s">
        <v>51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1"/>
      <c r="BS33" s="111" t="s">
        <v>51</v>
      </c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7"/>
    </row>
    <row r="34" spans="1:89" ht="30" customHeight="1">
      <c r="A34" s="10"/>
      <c r="B34" s="6"/>
      <c r="C34" s="116">
        <f>MAX(C$8:C33)+1</f>
        <v>26</v>
      </c>
      <c r="D34" s="117"/>
      <c r="E34" s="116" t="s">
        <v>104</v>
      </c>
      <c r="F34" s="118"/>
      <c r="G34" s="118"/>
      <c r="H34" s="118"/>
      <c r="I34" s="118"/>
      <c r="J34" s="118"/>
      <c r="K34" s="118"/>
      <c r="L34" s="118"/>
      <c r="M34" s="117"/>
      <c r="N34" s="108" t="s">
        <v>46</v>
      </c>
      <c r="O34" s="110"/>
      <c r="P34" s="110"/>
      <c r="Q34" s="109"/>
      <c r="R34" s="108" t="s">
        <v>47</v>
      </c>
      <c r="S34" s="109"/>
      <c r="T34" s="108" t="s">
        <v>48</v>
      </c>
      <c r="U34" s="109"/>
      <c r="V34" s="108" t="s">
        <v>48</v>
      </c>
      <c r="W34" s="109"/>
      <c r="X34" s="108" t="s">
        <v>48</v>
      </c>
      <c r="Y34" s="109"/>
      <c r="Z34" s="108" t="s">
        <v>48</v>
      </c>
      <c r="AA34" s="110"/>
      <c r="AB34" s="110"/>
      <c r="AC34" s="110"/>
      <c r="AD34" s="109"/>
      <c r="AE34" s="108" t="s">
        <v>105</v>
      </c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09"/>
      <c r="AY34" s="119" t="s">
        <v>51</v>
      </c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1"/>
      <c r="BS34" s="111" t="s">
        <v>106</v>
      </c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7"/>
    </row>
    <row r="35" spans="1:89" ht="44.25" customHeight="1">
      <c r="B35" s="6"/>
      <c r="C35" s="116">
        <f>MAX(C$8:C34)+1</f>
        <v>27</v>
      </c>
      <c r="D35" s="117"/>
      <c r="E35" s="129" t="s">
        <v>107</v>
      </c>
      <c r="F35" s="118"/>
      <c r="G35" s="118"/>
      <c r="H35" s="118"/>
      <c r="I35" s="118"/>
      <c r="J35" s="118"/>
      <c r="K35" s="118"/>
      <c r="L35" s="118"/>
      <c r="M35" s="117"/>
      <c r="N35" s="108" t="s">
        <v>46</v>
      </c>
      <c r="O35" s="110"/>
      <c r="P35" s="110"/>
      <c r="Q35" s="109"/>
      <c r="R35" s="108" t="s">
        <v>47</v>
      </c>
      <c r="S35" s="109"/>
      <c r="T35" s="108" t="s">
        <v>48</v>
      </c>
      <c r="U35" s="109"/>
      <c r="V35" s="108" t="s">
        <v>48</v>
      </c>
      <c r="W35" s="109"/>
      <c r="X35" s="108" t="s">
        <v>48</v>
      </c>
      <c r="Y35" s="109"/>
      <c r="Z35" s="108" t="s">
        <v>48</v>
      </c>
      <c r="AA35" s="110"/>
      <c r="AB35" s="110"/>
      <c r="AC35" s="110"/>
      <c r="AD35" s="109"/>
      <c r="AE35" s="130" t="s">
        <v>108</v>
      </c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09"/>
      <c r="AY35" s="119" t="s">
        <v>51</v>
      </c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1"/>
      <c r="BS35" s="111" t="s">
        <v>51</v>
      </c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7"/>
    </row>
    <row r="36" spans="1:89" ht="30" customHeight="1">
      <c r="B36" s="6"/>
      <c r="C36" s="116">
        <f>MAX(C$8:C35)+1</f>
        <v>28</v>
      </c>
      <c r="D36" s="117"/>
      <c r="E36" s="116" t="s">
        <v>109</v>
      </c>
      <c r="F36" s="118"/>
      <c r="G36" s="118"/>
      <c r="H36" s="118"/>
      <c r="I36" s="118"/>
      <c r="J36" s="118"/>
      <c r="K36" s="118"/>
      <c r="L36" s="118"/>
      <c r="M36" s="117"/>
      <c r="N36" s="108" t="s">
        <v>46</v>
      </c>
      <c r="O36" s="110"/>
      <c r="P36" s="110"/>
      <c r="Q36" s="109"/>
      <c r="R36" s="108" t="s">
        <v>47</v>
      </c>
      <c r="S36" s="109"/>
      <c r="T36" s="108" t="s">
        <v>48</v>
      </c>
      <c r="U36" s="109"/>
      <c r="V36" s="108" t="s">
        <v>48</v>
      </c>
      <c r="W36" s="109"/>
      <c r="X36" s="108" t="s">
        <v>48</v>
      </c>
      <c r="Y36" s="109"/>
      <c r="Z36" s="108" t="s">
        <v>48</v>
      </c>
      <c r="AA36" s="110"/>
      <c r="AB36" s="110"/>
      <c r="AC36" s="110"/>
      <c r="AD36" s="109"/>
      <c r="AE36" s="108" t="s">
        <v>110</v>
      </c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09"/>
      <c r="AY36" s="119" t="s">
        <v>51</v>
      </c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1"/>
      <c r="BS36" s="111" t="s">
        <v>111</v>
      </c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7"/>
    </row>
    <row r="37" spans="1:89">
      <c r="B37" s="6"/>
      <c r="C37" s="113" t="s">
        <v>112</v>
      </c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  <c r="BZ37" s="114"/>
      <c r="CA37" s="114"/>
      <c r="CB37" s="114"/>
      <c r="CC37" s="114"/>
      <c r="CD37" s="114"/>
      <c r="CE37" s="114"/>
      <c r="CF37" s="114"/>
      <c r="CG37" s="114"/>
      <c r="CH37" s="114"/>
      <c r="CI37" s="114"/>
      <c r="CJ37" s="115"/>
      <c r="CK37" s="7"/>
    </row>
    <row r="38" spans="1:89" ht="55.5" customHeight="1">
      <c r="B38" s="6"/>
      <c r="C38" s="116">
        <f>MAX(C$8:C37)+1</f>
        <v>29</v>
      </c>
      <c r="D38" s="117"/>
      <c r="E38" s="116" t="s">
        <v>54</v>
      </c>
      <c r="F38" s="118"/>
      <c r="G38" s="118"/>
      <c r="H38" s="118"/>
      <c r="I38" s="118"/>
      <c r="J38" s="118"/>
      <c r="K38" s="118"/>
      <c r="L38" s="118"/>
      <c r="M38" s="117"/>
      <c r="N38" s="108" t="s">
        <v>46</v>
      </c>
      <c r="O38" s="110"/>
      <c r="P38" s="110"/>
      <c r="Q38" s="109"/>
      <c r="R38" s="108" t="s">
        <v>47</v>
      </c>
      <c r="S38" s="109"/>
      <c r="T38" s="108" t="s">
        <v>48</v>
      </c>
      <c r="U38" s="109"/>
      <c r="V38" s="108" t="s">
        <v>48</v>
      </c>
      <c r="W38" s="109"/>
      <c r="X38" s="108" t="s">
        <v>48</v>
      </c>
      <c r="Y38" s="109"/>
      <c r="Z38" s="108" t="s">
        <v>48</v>
      </c>
      <c r="AA38" s="110"/>
      <c r="AB38" s="110"/>
      <c r="AC38" s="110"/>
      <c r="AD38" s="109"/>
      <c r="AE38" s="108" t="s">
        <v>51</v>
      </c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09"/>
      <c r="AY38" s="119" t="s">
        <v>51</v>
      </c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1"/>
      <c r="BS38" s="111" t="s">
        <v>113</v>
      </c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7"/>
    </row>
    <row r="39" spans="1:89" ht="55.5" customHeight="1">
      <c r="B39" s="6"/>
      <c r="C39" s="116">
        <f>MAX(C$8:C38)+1</f>
        <v>30</v>
      </c>
      <c r="D39" s="117"/>
      <c r="E39" s="116" t="s">
        <v>114</v>
      </c>
      <c r="F39" s="118"/>
      <c r="G39" s="118"/>
      <c r="H39" s="118"/>
      <c r="I39" s="118"/>
      <c r="J39" s="118"/>
      <c r="K39" s="118"/>
      <c r="L39" s="118"/>
      <c r="M39" s="117"/>
      <c r="N39" s="108" t="s">
        <v>46</v>
      </c>
      <c r="O39" s="110"/>
      <c r="P39" s="110"/>
      <c r="Q39" s="109"/>
      <c r="R39" s="108" t="s">
        <v>47</v>
      </c>
      <c r="S39" s="109"/>
      <c r="T39" s="108" t="s">
        <v>48</v>
      </c>
      <c r="U39" s="109"/>
      <c r="V39" s="108" t="s">
        <v>48</v>
      </c>
      <c r="W39" s="109"/>
      <c r="X39" s="108" t="s">
        <v>48</v>
      </c>
      <c r="Y39" s="109"/>
      <c r="Z39" s="108" t="s">
        <v>48</v>
      </c>
      <c r="AA39" s="110"/>
      <c r="AB39" s="110"/>
      <c r="AC39" s="110"/>
      <c r="AD39" s="109"/>
      <c r="AE39" s="108" t="s">
        <v>51</v>
      </c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09"/>
      <c r="AY39" s="119" t="s">
        <v>51</v>
      </c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1"/>
      <c r="BS39" s="111" t="s">
        <v>115</v>
      </c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7"/>
    </row>
    <row r="40" spans="1:89">
      <c r="B40" s="6"/>
      <c r="C40" s="113" t="s">
        <v>116</v>
      </c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4"/>
      <c r="BZ40" s="114"/>
      <c r="CA40" s="114"/>
      <c r="CB40" s="114"/>
      <c r="CC40" s="114"/>
      <c r="CD40" s="114"/>
      <c r="CE40" s="114"/>
      <c r="CF40" s="114"/>
      <c r="CG40" s="114"/>
      <c r="CH40" s="114"/>
      <c r="CI40" s="114"/>
      <c r="CJ40" s="115"/>
      <c r="CK40" s="7"/>
    </row>
    <row r="41" spans="1:89" ht="62.25" customHeight="1">
      <c r="B41" s="6"/>
      <c r="C41" s="116">
        <f>MAX(C$8:C40)+1</f>
        <v>31</v>
      </c>
      <c r="D41" s="117"/>
      <c r="E41" s="116" t="s">
        <v>54</v>
      </c>
      <c r="F41" s="118"/>
      <c r="G41" s="118"/>
      <c r="H41" s="118"/>
      <c r="I41" s="118"/>
      <c r="J41" s="118"/>
      <c r="K41" s="118"/>
      <c r="L41" s="118"/>
      <c r="M41" s="117"/>
      <c r="N41" s="108" t="s">
        <v>46</v>
      </c>
      <c r="O41" s="110"/>
      <c r="P41" s="110"/>
      <c r="Q41" s="109"/>
      <c r="R41" s="108" t="s">
        <v>47</v>
      </c>
      <c r="S41" s="109"/>
      <c r="T41" s="108" t="s">
        <v>48</v>
      </c>
      <c r="U41" s="109"/>
      <c r="V41" s="108" t="s">
        <v>48</v>
      </c>
      <c r="W41" s="109"/>
      <c r="X41" s="108" t="s">
        <v>48</v>
      </c>
      <c r="Y41" s="109"/>
      <c r="Z41" s="108" t="s">
        <v>48</v>
      </c>
      <c r="AA41" s="110"/>
      <c r="AB41" s="110"/>
      <c r="AC41" s="110"/>
      <c r="AD41" s="109"/>
      <c r="AE41" s="108" t="s">
        <v>117</v>
      </c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09"/>
      <c r="AY41" s="119" t="s">
        <v>51</v>
      </c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1"/>
      <c r="BS41" s="111" t="s">
        <v>113</v>
      </c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7"/>
    </row>
    <row r="42" spans="1:89" ht="62.25" customHeight="1">
      <c r="B42" s="6"/>
      <c r="C42" s="116">
        <f>MAX(C$8:C41)+1</f>
        <v>32</v>
      </c>
      <c r="D42" s="117"/>
      <c r="E42" s="116" t="s">
        <v>114</v>
      </c>
      <c r="F42" s="118"/>
      <c r="G42" s="118"/>
      <c r="H42" s="118"/>
      <c r="I42" s="118"/>
      <c r="J42" s="118"/>
      <c r="K42" s="118"/>
      <c r="L42" s="118"/>
      <c r="M42" s="117"/>
      <c r="N42" s="108" t="s">
        <v>46</v>
      </c>
      <c r="O42" s="110"/>
      <c r="P42" s="110"/>
      <c r="Q42" s="109"/>
      <c r="R42" s="108" t="s">
        <v>47</v>
      </c>
      <c r="S42" s="109"/>
      <c r="T42" s="108" t="s">
        <v>48</v>
      </c>
      <c r="U42" s="109"/>
      <c r="V42" s="108" t="s">
        <v>48</v>
      </c>
      <c r="W42" s="109"/>
      <c r="X42" s="108" t="s">
        <v>48</v>
      </c>
      <c r="Y42" s="109"/>
      <c r="Z42" s="108" t="s">
        <v>48</v>
      </c>
      <c r="AA42" s="110"/>
      <c r="AB42" s="110"/>
      <c r="AC42" s="110"/>
      <c r="AD42" s="109"/>
      <c r="AE42" s="108" t="s">
        <v>118</v>
      </c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09"/>
      <c r="AY42" s="119" t="s">
        <v>51</v>
      </c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1"/>
      <c r="BS42" s="111" t="s">
        <v>115</v>
      </c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7"/>
    </row>
    <row r="43" spans="1:89">
      <c r="B43" s="6"/>
      <c r="C43" s="113" t="s">
        <v>119</v>
      </c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  <c r="BX43" s="114"/>
      <c r="BY43" s="114"/>
      <c r="BZ43" s="114"/>
      <c r="CA43" s="114"/>
      <c r="CB43" s="114"/>
      <c r="CC43" s="114"/>
      <c r="CD43" s="114"/>
      <c r="CE43" s="114"/>
      <c r="CF43" s="114"/>
      <c r="CG43" s="114"/>
      <c r="CH43" s="114"/>
      <c r="CI43" s="114"/>
      <c r="CJ43" s="115"/>
      <c r="CK43" s="7"/>
    </row>
    <row r="44" spans="1:89" ht="59.25" customHeight="1">
      <c r="B44" s="6"/>
      <c r="C44" s="116">
        <f>MAX(C$8:C43)+1</f>
        <v>33</v>
      </c>
      <c r="D44" s="117"/>
      <c r="E44" s="116" t="s">
        <v>120</v>
      </c>
      <c r="F44" s="118"/>
      <c r="G44" s="118"/>
      <c r="H44" s="118"/>
      <c r="I44" s="118"/>
      <c r="J44" s="118"/>
      <c r="K44" s="118"/>
      <c r="L44" s="118"/>
      <c r="M44" s="117"/>
      <c r="N44" s="116" t="s">
        <v>121</v>
      </c>
      <c r="O44" s="118"/>
      <c r="P44" s="118"/>
      <c r="Q44" s="117"/>
      <c r="R44" s="108" t="s">
        <v>122</v>
      </c>
      <c r="S44" s="109"/>
      <c r="T44" s="108" t="s">
        <v>123</v>
      </c>
      <c r="U44" s="109"/>
      <c r="V44" s="108" t="s">
        <v>48</v>
      </c>
      <c r="W44" s="109"/>
      <c r="X44" s="108">
        <v>17</v>
      </c>
      <c r="Y44" s="109"/>
      <c r="Z44" s="108" t="s">
        <v>124</v>
      </c>
      <c r="AA44" s="110"/>
      <c r="AB44" s="110"/>
      <c r="AC44" s="110"/>
      <c r="AD44" s="109"/>
      <c r="AE44" s="108" t="s">
        <v>125</v>
      </c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09"/>
      <c r="AY44" s="116" t="s">
        <v>51</v>
      </c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7"/>
      <c r="BS44" s="111" t="s">
        <v>51</v>
      </c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7"/>
    </row>
    <row r="45" spans="1:89" ht="58.5" customHeight="1">
      <c r="B45" s="6"/>
      <c r="C45" s="116">
        <f>MAX(C$8:C44)+1</f>
        <v>34</v>
      </c>
      <c r="D45" s="117"/>
      <c r="E45" s="116" t="s">
        <v>126</v>
      </c>
      <c r="F45" s="118"/>
      <c r="G45" s="118"/>
      <c r="H45" s="118"/>
      <c r="I45" s="118"/>
      <c r="J45" s="118"/>
      <c r="K45" s="118"/>
      <c r="L45" s="118"/>
      <c r="M45" s="117"/>
      <c r="N45" s="116" t="s">
        <v>121</v>
      </c>
      <c r="O45" s="118"/>
      <c r="P45" s="118"/>
      <c r="Q45" s="117"/>
      <c r="R45" s="108" t="s">
        <v>122</v>
      </c>
      <c r="S45" s="109"/>
      <c r="T45" s="108" t="s">
        <v>123</v>
      </c>
      <c r="U45" s="109"/>
      <c r="V45" s="108" t="s">
        <v>48</v>
      </c>
      <c r="W45" s="109"/>
      <c r="X45" s="131">
        <v>9</v>
      </c>
      <c r="Y45" s="132"/>
      <c r="Z45" s="108" t="s">
        <v>127</v>
      </c>
      <c r="AA45" s="110"/>
      <c r="AB45" s="110"/>
      <c r="AC45" s="110"/>
      <c r="AD45" s="109"/>
      <c r="AE45" s="108" t="s">
        <v>128</v>
      </c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09"/>
      <c r="AY45" s="116" t="s">
        <v>51</v>
      </c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7"/>
      <c r="BS45" s="133" t="s">
        <v>129</v>
      </c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7"/>
    </row>
    <row r="46" spans="1:89" s="20" customFormat="1" ht="30" customHeight="1">
      <c r="A46" s="17"/>
      <c r="B46" s="18"/>
      <c r="C46" s="129">
        <f>MAX(C$8:C45)+1</f>
        <v>35</v>
      </c>
      <c r="D46" s="134"/>
      <c r="E46" s="129" t="s">
        <v>130</v>
      </c>
      <c r="F46" s="135"/>
      <c r="G46" s="135"/>
      <c r="H46" s="135"/>
      <c r="I46" s="135"/>
      <c r="J46" s="135"/>
      <c r="K46" s="135"/>
      <c r="L46" s="135"/>
      <c r="M46" s="134"/>
      <c r="N46" s="130" t="s">
        <v>46</v>
      </c>
      <c r="O46" s="136"/>
      <c r="P46" s="136"/>
      <c r="Q46" s="137"/>
      <c r="R46" s="130" t="s">
        <v>47</v>
      </c>
      <c r="S46" s="137"/>
      <c r="T46" s="130" t="s">
        <v>48</v>
      </c>
      <c r="U46" s="137"/>
      <c r="V46" s="130" t="s">
        <v>48</v>
      </c>
      <c r="W46" s="137"/>
      <c r="X46" s="130" t="s">
        <v>48</v>
      </c>
      <c r="Y46" s="137"/>
      <c r="Z46" s="130" t="s">
        <v>48</v>
      </c>
      <c r="AA46" s="136"/>
      <c r="AB46" s="136"/>
      <c r="AC46" s="136"/>
      <c r="AD46" s="137"/>
      <c r="AE46" s="130" t="s">
        <v>131</v>
      </c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7"/>
      <c r="AY46" s="138" t="s">
        <v>51</v>
      </c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40"/>
      <c r="BS46" s="128" t="s">
        <v>132</v>
      </c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9"/>
    </row>
    <row r="47" spans="1:89">
      <c r="B47" s="6"/>
      <c r="C47" s="113" t="s">
        <v>133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4"/>
      <c r="CJ47" s="115"/>
      <c r="CK47" s="7"/>
    </row>
    <row r="48" spans="1:89" ht="14.25" customHeight="1">
      <c r="B48" s="6"/>
      <c r="C48" s="116">
        <f>MAX(C$8:C47)+1</f>
        <v>36</v>
      </c>
      <c r="D48" s="117"/>
      <c r="E48" s="108" t="s">
        <v>134</v>
      </c>
      <c r="F48" s="110"/>
      <c r="G48" s="110"/>
      <c r="H48" s="110"/>
      <c r="I48" s="110"/>
      <c r="J48" s="110"/>
      <c r="K48" s="110"/>
      <c r="L48" s="110"/>
      <c r="M48" s="109"/>
      <c r="N48" s="116" t="s">
        <v>135</v>
      </c>
      <c r="O48" s="118"/>
      <c r="P48" s="118"/>
      <c r="Q48" s="117"/>
      <c r="R48" s="108" t="s">
        <v>122</v>
      </c>
      <c r="S48" s="109"/>
      <c r="T48" s="108" t="s">
        <v>48</v>
      </c>
      <c r="U48" s="109"/>
      <c r="V48" s="108" t="s">
        <v>48</v>
      </c>
      <c r="W48" s="109"/>
      <c r="X48" s="108" t="s">
        <v>48</v>
      </c>
      <c r="Y48" s="109"/>
      <c r="Z48" s="108" t="s">
        <v>48</v>
      </c>
      <c r="AA48" s="110"/>
      <c r="AB48" s="110"/>
      <c r="AC48" s="110"/>
      <c r="AD48" s="109"/>
      <c r="AE48" s="108" t="s">
        <v>132</v>
      </c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09"/>
      <c r="AY48" s="116" t="s">
        <v>136</v>
      </c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7"/>
      <c r="BS48" s="111" t="s">
        <v>51</v>
      </c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7"/>
    </row>
    <row r="49" spans="2:89" ht="45" customHeight="1">
      <c r="B49" s="6"/>
      <c r="C49" s="116">
        <f>MAX(C$8:C48)+1</f>
        <v>37</v>
      </c>
      <c r="D49" s="117"/>
      <c r="E49" s="108" t="s">
        <v>137</v>
      </c>
      <c r="F49" s="110"/>
      <c r="G49" s="110"/>
      <c r="H49" s="110"/>
      <c r="I49" s="110"/>
      <c r="J49" s="110"/>
      <c r="K49" s="110"/>
      <c r="L49" s="110"/>
      <c r="M49" s="109"/>
      <c r="N49" s="116" t="s">
        <v>135</v>
      </c>
      <c r="O49" s="118"/>
      <c r="P49" s="118"/>
      <c r="Q49" s="117"/>
      <c r="R49" s="108" t="s">
        <v>122</v>
      </c>
      <c r="S49" s="109"/>
      <c r="T49" s="108" t="s">
        <v>48</v>
      </c>
      <c r="U49" s="109"/>
      <c r="V49" s="108" t="s">
        <v>48</v>
      </c>
      <c r="W49" s="109"/>
      <c r="X49" s="108" t="s">
        <v>48</v>
      </c>
      <c r="Y49" s="109"/>
      <c r="Z49" s="108" t="s">
        <v>48</v>
      </c>
      <c r="AA49" s="110"/>
      <c r="AB49" s="110"/>
      <c r="AC49" s="110"/>
      <c r="AD49" s="109"/>
      <c r="AE49" s="125" t="s">
        <v>138</v>
      </c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7"/>
      <c r="AY49" s="116" t="s">
        <v>139</v>
      </c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7"/>
      <c r="BS49" s="111" t="s">
        <v>51</v>
      </c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7"/>
    </row>
    <row r="50" spans="2:89" ht="45" customHeight="1">
      <c r="B50" s="6"/>
      <c r="C50" s="116">
        <f>MAX(C$8:C49)+1</f>
        <v>38</v>
      </c>
      <c r="D50" s="117"/>
      <c r="E50" s="108" t="s">
        <v>140</v>
      </c>
      <c r="F50" s="110"/>
      <c r="G50" s="110"/>
      <c r="H50" s="110"/>
      <c r="I50" s="110"/>
      <c r="J50" s="110"/>
      <c r="K50" s="110"/>
      <c r="L50" s="110"/>
      <c r="M50" s="109"/>
      <c r="N50" s="116" t="s">
        <v>135</v>
      </c>
      <c r="O50" s="118"/>
      <c r="P50" s="118"/>
      <c r="Q50" s="117"/>
      <c r="R50" s="108" t="s">
        <v>122</v>
      </c>
      <c r="S50" s="109"/>
      <c r="T50" s="108" t="s">
        <v>48</v>
      </c>
      <c r="U50" s="109"/>
      <c r="V50" s="108" t="s">
        <v>48</v>
      </c>
      <c r="W50" s="109"/>
      <c r="X50" s="108" t="s">
        <v>48</v>
      </c>
      <c r="Y50" s="109"/>
      <c r="Z50" s="108" t="s">
        <v>48</v>
      </c>
      <c r="AA50" s="110"/>
      <c r="AB50" s="110"/>
      <c r="AC50" s="110"/>
      <c r="AD50" s="109"/>
      <c r="AE50" s="125" t="s">
        <v>141</v>
      </c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7"/>
      <c r="AY50" s="116" t="s">
        <v>142</v>
      </c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7"/>
      <c r="BS50" s="111" t="s">
        <v>51</v>
      </c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7"/>
    </row>
    <row r="51" spans="2:89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3"/>
    </row>
    <row r="52" spans="2:89" ht="6" customHeight="1"/>
  </sheetData>
  <mergeCells count="449">
    <mergeCell ref="V50:W50"/>
    <mergeCell ref="X50:Y50"/>
    <mergeCell ref="Z50:AD50"/>
    <mergeCell ref="AE50:AX50"/>
    <mergeCell ref="AY50:BR50"/>
    <mergeCell ref="BS50:CJ50"/>
    <mergeCell ref="X49:Y49"/>
    <mergeCell ref="Z49:AD49"/>
    <mergeCell ref="AE49:AX49"/>
    <mergeCell ref="AY49:BR49"/>
    <mergeCell ref="BS49:CJ49"/>
    <mergeCell ref="V49:W49"/>
    <mergeCell ref="C50:D50"/>
    <mergeCell ref="E50:M50"/>
    <mergeCell ref="N50:Q50"/>
    <mergeCell ref="R50:S50"/>
    <mergeCell ref="T50:U50"/>
    <mergeCell ref="C49:D49"/>
    <mergeCell ref="E49:M49"/>
    <mergeCell ref="N49:Q49"/>
    <mergeCell ref="R49:S49"/>
    <mergeCell ref="T49:U49"/>
    <mergeCell ref="Z48:AD48"/>
    <mergeCell ref="AE48:AX48"/>
    <mergeCell ref="AY48:BR48"/>
    <mergeCell ref="BS48:CJ48"/>
    <mergeCell ref="Z46:AD46"/>
    <mergeCell ref="AE46:AX46"/>
    <mergeCell ref="AY46:BR46"/>
    <mergeCell ref="BS46:CJ46"/>
    <mergeCell ref="C47:CJ47"/>
    <mergeCell ref="C48:D48"/>
    <mergeCell ref="E48:M48"/>
    <mergeCell ref="N48:Q48"/>
    <mergeCell ref="R48:S48"/>
    <mergeCell ref="T48:U48"/>
    <mergeCell ref="C46:D46"/>
    <mergeCell ref="E46:M46"/>
    <mergeCell ref="N46:Q46"/>
    <mergeCell ref="R46:S46"/>
    <mergeCell ref="T46:U46"/>
    <mergeCell ref="V46:W46"/>
    <mergeCell ref="X46:Y46"/>
    <mergeCell ref="V48:W48"/>
    <mergeCell ref="X48:Y48"/>
    <mergeCell ref="AY44:BR44"/>
    <mergeCell ref="BS44:CJ44"/>
    <mergeCell ref="C45:D45"/>
    <mergeCell ref="E45:M45"/>
    <mergeCell ref="N45:Q45"/>
    <mergeCell ref="R45:S45"/>
    <mergeCell ref="T45:U45"/>
    <mergeCell ref="V45:W45"/>
    <mergeCell ref="X45:Y45"/>
    <mergeCell ref="Z45:AD45"/>
    <mergeCell ref="AE45:AX45"/>
    <mergeCell ref="AY45:BR45"/>
    <mergeCell ref="BS45:CJ45"/>
    <mergeCell ref="C44:D44"/>
    <mergeCell ref="E44:M44"/>
    <mergeCell ref="N44:Q44"/>
    <mergeCell ref="R44:S44"/>
    <mergeCell ref="T44:U44"/>
    <mergeCell ref="V44:W44"/>
    <mergeCell ref="X44:Y44"/>
    <mergeCell ref="Z44:AD44"/>
    <mergeCell ref="AE44:AX44"/>
    <mergeCell ref="AE42:AX42"/>
    <mergeCell ref="AY42:BR42"/>
    <mergeCell ref="BS42:CJ42"/>
    <mergeCell ref="X41:Y41"/>
    <mergeCell ref="Z41:AD41"/>
    <mergeCell ref="AE41:AX41"/>
    <mergeCell ref="AY41:BR41"/>
    <mergeCell ref="BS41:CJ41"/>
    <mergeCell ref="C43:CJ43"/>
    <mergeCell ref="AE39:AX39"/>
    <mergeCell ref="AY39:BR39"/>
    <mergeCell ref="BS39:CJ39"/>
    <mergeCell ref="C40:CJ40"/>
    <mergeCell ref="C41:D41"/>
    <mergeCell ref="E41:M41"/>
    <mergeCell ref="N41:Q41"/>
    <mergeCell ref="R41:S41"/>
    <mergeCell ref="T41:U41"/>
    <mergeCell ref="V41:W41"/>
    <mergeCell ref="C39:D39"/>
    <mergeCell ref="E39:M39"/>
    <mergeCell ref="N39:Q39"/>
    <mergeCell ref="R39:S39"/>
    <mergeCell ref="T39:U39"/>
    <mergeCell ref="V39:W39"/>
    <mergeCell ref="X39:Y39"/>
    <mergeCell ref="Z39:AD39"/>
    <mergeCell ref="C42:D42"/>
    <mergeCell ref="E42:M42"/>
    <mergeCell ref="N42:Q42"/>
    <mergeCell ref="R42:S42"/>
    <mergeCell ref="T42:U42"/>
    <mergeCell ref="V42:W42"/>
    <mergeCell ref="X42:Y42"/>
    <mergeCell ref="Z42:AD42"/>
    <mergeCell ref="C37:CJ37"/>
    <mergeCell ref="C38:D38"/>
    <mergeCell ref="E38:M38"/>
    <mergeCell ref="N38:Q38"/>
    <mergeCell ref="R38:S38"/>
    <mergeCell ref="T38:U38"/>
    <mergeCell ref="V38:W38"/>
    <mergeCell ref="X38:Y38"/>
    <mergeCell ref="Z38:AD38"/>
    <mergeCell ref="AE38:AX38"/>
    <mergeCell ref="AY38:BR38"/>
    <mergeCell ref="BS38:CJ38"/>
    <mergeCell ref="BS33:CJ33"/>
    <mergeCell ref="V33:W33"/>
    <mergeCell ref="C36:D36"/>
    <mergeCell ref="E36:M36"/>
    <mergeCell ref="N36:Q36"/>
    <mergeCell ref="R36:S36"/>
    <mergeCell ref="T36:U36"/>
    <mergeCell ref="C35:D35"/>
    <mergeCell ref="E35:M35"/>
    <mergeCell ref="N35:Q35"/>
    <mergeCell ref="R35:S35"/>
    <mergeCell ref="T35:U35"/>
    <mergeCell ref="V36:W36"/>
    <mergeCell ref="X36:Y36"/>
    <mergeCell ref="Z36:AD36"/>
    <mergeCell ref="AE36:AX36"/>
    <mergeCell ref="AY36:BR36"/>
    <mergeCell ref="BS36:CJ36"/>
    <mergeCell ref="X35:Y35"/>
    <mergeCell ref="Z35:AD35"/>
    <mergeCell ref="AE35:AX35"/>
    <mergeCell ref="AY35:BR35"/>
    <mergeCell ref="BS35:CJ35"/>
    <mergeCell ref="V35:W35"/>
    <mergeCell ref="AE31:AX31"/>
    <mergeCell ref="AY31:BR31"/>
    <mergeCell ref="BS31:CJ31"/>
    <mergeCell ref="V31:W31"/>
    <mergeCell ref="C34:D34"/>
    <mergeCell ref="E34:M34"/>
    <mergeCell ref="N34:Q34"/>
    <mergeCell ref="R34:S34"/>
    <mergeCell ref="T34:U34"/>
    <mergeCell ref="C33:D33"/>
    <mergeCell ref="E33:M33"/>
    <mergeCell ref="N33:Q33"/>
    <mergeCell ref="R33:S33"/>
    <mergeCell ref="T33:U33"/>
    <mergeCell ref="V34:W34"/>
    <mergeCell ref="X34:Y34"/>
    <mergeCell ref="Z34:AD34"/>
    <mergeCell ref="AE34:AX34"/>
    <mergeCell ref="AY34:BR34"/>
    <mergeCell ref="BS34:CJ34"/>
    <mergeCell ref="X33:Y33"/>
    <mergeCell ref="Z33:AD33"/>
    <mergeCell ref="AE33:AX33"/>
    <mergeCell ref="AY33:BR33"/>
    <mergeCell ref="X29:Y29"/>
    <mergeCell ref="Z29:AD29"/>
    <mergeCell ref="AE29:AX29"/>
    <mergeCell ref="AY29:BR29"/>
    <mergeCell ref="BS29:CJ29"/>
    <mergeCell ref="V29:W29"/>
    <mergeCell ref="C32:D32"/>
    <mergeCell ref="E32:M32"/>
    <mergeCell ref="N32:Q32"/>
    <mergeCell ref="R32:S32"/>
    <mergeCell ref="T32:U32"/>
    <mergeCell ref="C31:D31"/>
    <mergeCell ref="E31:M31"/>
    <mergeCell ref="N31:Q31"/>
    <mergeCell ref="R31:S31"/>
    <mergeCell ref="T31:U31"/>
    <mergeCell ref="V32:W32"/>
    <mergeCell ref="X32:Y32"/>
    <mergeCell ref="Z32:AD32"/>
    <mergeCell ref="AE32:AX32"/>
    <mergeCell ref="AY32:BR32"/>
    <mergeCell ref="BS32:CJ32"/>
    <mergeCell ref="X31:Y31"/>
    <mergeCell ref="Z31:AD31"/>
    <mergeCell ref="AE28:AX28"/>
    <mergeCell ref="AY28:BR28"/>
    <mergeCell ref="BS28:CJ28"/>
    <mergeCell ref="X27:Y27"/>
    <mergeCell ref="Z27:AD27"/>
    <mergeCell ref="AE27:AX27"/>
    <mergeCell ref="AY27:BR27"/>
    <mergeCell ref="BS27:CJ27"/>
    <mergeCell ref="C30:D30"/>
    <mergeCell ref="E30:M30"/>
    <mergeCell ref="N30:Q30"/>
    <mergeCell ref="R30:S30"/>
    <mergeCell ref="T30:U30"/>
    <mergeCell ref="C29:D29"/>
    <mergeCell ref="E29:M29"/>
    <mergeCell ref="N29:Q29"/>
    <mergeCell ref="R29:S29"/>
    <mergeCell ref="T29:U29"/>
    <mergeCell ref="V30:W30"/>
    <mergeCell ref="X30:Y30"/>
    <mergeCell ref="Z30:AD30"/>
    <mergeCell ref="AE30:AX30"/>
    <mergeCell ref="AY30:BR30"/>
    <mergeCell ref="BS30:CJ30"/>
    <mergeCell ref="C28:D28"/>
    <mergeCell ref="E28:M28"/>
    <mergeCell ref="N28:Q28"/>
    <mergeCell ref="R28:S28"/>
    <mergeCell ref="T28:U28"/>
    <mergeCell ref="Z26:AD26"/>
    <mergeCell ref="AE26:AX26"/>
    <mergeCell ref="AY26:BR26"/>
    <mergeCell ref="BS26:CJ26"/>
    <mergeCell ref="C27:D27"/>
    <mergeCell ref="E27:M27"/>
    <mergeCell ref="N27:Q27"/>
    <mergeCell ref="R27:S27"/>
    <mergeCell ref="T27:U27"/>
    <mergeCell ref="V27:W27"/>
    <mergeCell ref="C26:D26"/>
    <mergeCell ref="N26:Q26"/>
    <mergeCell ref="R26:S26"/>
    <mergeCell ref="T26:U26"/>
    <mergeCell ref="V26:W26"/>
    <mergeCell ref="X26:Y26"/>
    <mergeCell ref="V28:W28"/>
    <mergeCell ref="X28:Y28"/>
    <mergeCell ref="Z28:AD28"/>
    <mergeCell ref="V25:W25"/>
    <mergeCell ref="X25:Y25"/>
    <mergeCell ref="Z25:AD25"/>
    <mergeCell ref="AE25:AX25"/>
    <mergeCell ref="AY25:BR25"/>
    <mergeCell ref="BS25:CJ25"/>
    <mergeCell ref="X24:Y24"/>
    <mergeCell ref="Z24:AD24"/>
    <mergeCell ref="AE24:AX24"/>
    <mergeCell ref="AY24:BR24"/>
    <mergeCell ref="BS24:CJ24"/>
    <mergeCell ref="V24:W24"/>
    <mergeCell ref="C25:D25"/>
    <mergeCell ref="E25:M26"/>
    <mergeCell ref="N25:Q25"/>
    <mergeCell ref="R25:S25"/>
    <mergeCell ref="T25:U25"/>
    <mergeCell ref="C24:D24"/>
    <mergeCell ref="E24:M24"/>
    <mergeCell ref="N24:Q24"/>
    <mergeCell ref="R24:S24"/>
    <mergeCell ref="T24:U24"/>
    <mergeCell ref="V23:W23"/>
    <mergeCell ref="X23:Y23"/>
    <mergeCell ref="Z23:AD23"/>
    <mergeCell ref="AE23:AX23"/>
    <mergeCell ref="AY23:BR23"/>
    <mergeCell ref="BS23:CJ23"/>
    <mergeCell ref="X22:Y22"/>
    <mergeCell ref="Z22:AD22"/>
    <mergeCell ref="AE22:AX22"/>
    <mergeCell ref="AY22:BR22"/>
    <mergeCell ref="BS22:CJ22"/>
    <mergeCell ref="V22:W22"/>
    <mergeCell ref="C23:D23"/>
    <mergeCell ref="E23:M23"/>
    <mergeCell ref="N23:Q23"/>
    <mergeCell ref="R23:S23"/>
    <mergeCell ref="T23:U23"/>
    <mergeCell ref="C22:D22"/>
    <mergeCell ref="E22:M22"/>
    <mergeCell ref="N22:Q22"/>
    <mergeCell ref="R22:S22"/>
    <mergeCell ref="T22:U22"/>
    <mergeCell ref="V21:W21"/>
    <mergeCell ref="X21:Y21"/>
    <mergeCell ref="Z21:AD21"/>
    <mergeCell ref="AE21:AX21"/>
    <mergeCell ref="AY21:BR21"/>
    <mergeCell ref="BS21:CJ21"/>
    <mergeCell ref="X20:Y20"/>
    <mergeCell ref="Z20:AD20"/>
    <mergeCell ref="AE20:AX20"/>
    <mergeCell ref="AY20:BR20"/>
    <mergeCell ref="BS20:CJ20"/>
    <mergeCell ref="V20:W20"/>
    <mergeCell ref="C21:D21"/>
    <mergeCell ref="E21:M21"/>
    <mergeCell ref="N21:Q21"/>
    <mergeCell ref="R21:S21"/>
    <mergeCell ref="T21:U21"/>
    <mergeCell ref="C20:D20"/>
    <mergeCell ref="E20:M20"/>
    <mergeCell ref="N20:Q20"/>
    <mergeCell ref="R20:S20"/>
    <mergeCell ref="T20:U20"/>
    <mergeCell ref="V19:W19"/>
    <mergeCell ref="X19:Y19"/>
    <mergeCell ref="Z19:AD19"/>
    <mergeCell ref="AE19:AX19"/>
    <mergeCell ref="AY19:BR19"/>
    <mergeCell ref="BS19:CJ19"/>
    <mergeCell ref="X18:Y18"/>
    <mergeCell ref="Z18:AD18"/>
    <mergeCell ref="AE18:AX18"/>
    <mergeCell ref="AY18:BR18"/>
    <mergeCell ref="BS18:CJ18"/>
    <mergeCell ref="V18:W18"/>
    <mergeCell ref="C19:D19"/>
    <mergeCell ref="E19:M19"/>
    <mergeCell ref="N19:Q19"/>
    <mergeCell ref="R19:S19"/>
    <mergeCell ref="T19:U19"/>
    <mergeCell ref="C18:D18"/>
    <mergeCell ref="E18:M18"/>
    <mergeCell ref="N18:Q18"/>
    <mergeCell ref="R18:S18"/>
    <mergeCell ref="T18:U18"/>
    <mergeCell ref="V17:W17"/>
    <mergeCell ref="X17:Y17"/>
    <mergeCell ref="Z17:AD17"/>
    <mergeCell ref="AE17:AX17"/>
    <mergeCell ref="AY17:BR17"/>
    <mergeCell ref="BS17:CJ17"/>
    <mergeCell ref="X16:Y16"/>
    <mergeCell ref="Z16:AD16"/>
    <mergeCell ref="AE16:AX16"/>
    <mergeCell ref="AY16:BR16"/>
    <mergeCell ref="BS16:CJ16"/>
    <mergeCell ref="V16:W16"/>
    <mergeCell ref="C17:D17"/>
    <mergeCell ref="E17:M17"/>
    <mergeCell ref="N17:Q17"/>
    <mergeCell ref="R17:S17"/>
    <mergeCell ref="T17:U17"/>
    <mergeCell ref="C16:D16"/>
    <mergeCell ref="E16:M16"/>
    <mergeCell ref="N16:Q16"/>
    <mergeCell ref="R16:S16"/>
    <mergeCell ref="T16:U16"/>
    <mergeCell ref="V15:W15"/>
    <mergeCell ref="X15:Y15"/>
    <mergeCell ref="Z15:AD15"/>
    <mergeCell ref="AE15:AX15"/>
    <mergeCell ref="AY15:BR15"/>
    <mergeCell ref="BS15:CJ15"/>
    <mergeCell ref="X14:Y14"/>
    <mergeCell ref="Z14:AD14"/>
    <mergeCell ref="AE14:AX14"/>
    <mergeCell ref="AY14:BR14"/>
    <mergeCell ref="BS14:CJ14"/>
    <mergeCell ref="V14:W14"/>
    <mergeCell ref="C15:D15"/>
    <mergeCell ref="E15:M15"/>
    <mergeCell ref="N15:Q15"/>
    <mergeCell ref="R15:S15"/>
    <mergeCell ref="T15:U15"/>
    <mergeCell ref="C14:D14"/>
    <mergeCell ref="E14:M14"/>
    <mergeCell ref="N14:Q14"/>
    <mergeCell ref="R14:S14"/>
    <mergeCell ref="T14:U14"/>
    <mergeCell ref="V13:W13"/>
    <mergeCell ref="X13:Y13"/>
    <mergeCell ref="Z13:AD13"/>
    <mergeCell ref="AE13:AX13"/>
    <mergeCell ref="AY13:BR13"/>
    <mergeCell ref="BS13:CJ13"/>
    <mergeCell ref="X12:Y12"/>
    <mergeCell ref="Z12:AD12"/>
    <mergeCell ref="AE12:AX12"/>
    <mergeCell ref="AY12:BR12"/>
    <mergeCell ref="BS12:CJ12"/>
    <mergeCell ref="V12:W12"/>
    <mergeCell ref="C13:D13"/>
    <mergeCell ref="E13:M13"/>
    <mergeCell ref="N13:Q13"/>
    <mergeCell ref="R13:S13"/>
    <mergeCell ref="T13:U13"/>
    <mergeCell ref="C12:D12"/>
    <mergeCell ref="E12:M12"/>
    <mergeCell ref="N12:Q12"/>
    <mergeCell ref="R12:S12"/>
    <mergeCell ref="T12:U12"/>
    <mergeCell ref="V11:W11"/>
    <mergeCell ref="X11:Y11"/>
    <mergeCell ref="Z11:AD11"/>
    <mergeCell ref="AE11:AX11"/>
    <mergeCell ref="AY11:BR11"/>
    <mergeCell ref="BS11:CJ11"/>
    <mergeCell ref="X10:Y10"/>
    <mergeCell ref="Z10:AD10"/>
    <mergeCell ref="AE10:AX10"/>
    <mergeCell ref="AY10:BR10"/>
    <mergeCell ref="BS10:CJ10"/>
    <mergeCell ref="V10:W10"/>
    <mergeCell ref="C11:D11"/>
    <mergeCell ref="E11:M11"/>
    <mergeCell ref="N11:Q11"/>
    <mergeCell ref="R11:S11"/>
    <mergeCell ref="T11:U11"/>
    <mergeCell ref="C10:D10"/>
    <mergeCell ref="E10:M10"/>
    <mergeCell ref="N10:Q10"/>
    <mergeCell ref="R10:S10"/>
    <mergeCell ref="T10:U10"/>
    <mergeCell ref="V9:W9"/>
    <mergeCell ref="X9:Y9"/>
    <mergeCell ref="Z9:AD9"/>
    <mergeCell ref="AE9:AX9"/>
    <mergeCell ref="AY9:BR9"/>
    <mergeCell ref="BS9:CJ9"/>
    <mergeCell ref="Z7:AD7"/>
    <mergeCell ref="AE7:AX7"/>
    <mergeCell ref="AY7:BR7"/>
    <mergeCell ref="BS7:CJ7"/>
    <mergeCell ref="C8:CJ8"/>
    <mergeCell ref="C9:D9"/>
    <mergeCell ref="E9:M9"/>
    <mergeCell ref="N9:Q9"/>
    <mergeCell ref="R9:S9"/>
    <mergeCell ref="T9:U9"/>
    <mergeCell ref="B5:F5"/>
    <mergeCell ref="V6:Y6"/>
    <mergeCell ref="C7:D7"/>
    <mergeCell ref="E7:M7"/>
    <mergeCell ref="N7:Q7"/>
    <mergeCell ref="R7:S7"/>
    <mergeCell ref="T7:U7"/>
    <mergeCell ref="V7:W7"/>
    <mergeCell ref="X7:Y7"/>
    <mergeCell ref="AN2:AP2"/>
    <mergeCell ref="AQ2:AU2"/>
    <mergeCell ref="O3:Q3"/>
    <mergeCell ref="R3:AE3"/>
    <mergeCell ref="AF3:AH3"/>
    <mergeCell ref="AI3:AM3"/>
    <mergeCell ref="AN3:AP3"/>
    <mergeCell ref="AQ3:AU3"/>
    <mergeCell ref="B2:F3"/>
    <mergeCell ref="G2:N3"/>
    <mergeCell ref="O2:Q2"/>
    <mergeCell ref="R2:AE2"/>
    <mergeCell ref="AF2:AH2"/>
    <mergeCell ref="AI2:AM2"/>
  </mergeCells>
  <phoneticPr fontId="3"/>
  <dataValidations count="4">
    <dataValidation type="list" allowBlank="1" showInputMessage="1" showErrorMessage="1" sqref="N48:Q50 N41:Q42 N38:Q39 N44:Q46 N9:Q36" xr:uid="{00000000-0002-0000-0A00-000000000000}">
      <formula1>項目種別</formula1>
    </dataValidation>
    <dataValidation type="list" allowBlank="1" showInputMessage="1" showErrorMessage="1" sqref="R48:S50 R41:S42 R38:S39 R44:S46 R9:S36" xr:uid="{00000000-0002-0000-0A00-000001000000}">
      <formula1>I_O</formula1>
    </dataValidation>
    <dataValidation type="list" allowBlank="1" showInputMessage="1" showErrorMessage="1" sqref="T41:U42 T48:U50 T38:U39 T44:U46 T9:U36" xr:uid="{00000000-0002-0000-0A00-000002000000}">
      <formula1>必須</formula1>
    </dataValidation>
    <dataValidation type="list" allowBlank="1" showInputMessage="1" showErrorMessage="1" sqref="Z41:AD42 Z48:AD50 Z38:AD39 Z44:AD46 Z9:AD36" xr:uid="{00000000-0002-0000-0A00-000003000000}">
      <formula1>項目属性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57" fitToHeight="0" orientation="landscape" r:id="rId1"/>
  <headerFooter>
    <oddHeader>&amp;L&amp;F&amp;R&amp;A</oddHeader>
    <oddFooter>&amp;P / &amp;N ページ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AY148"/>
  <sheetViews>
    <sheetView showGridLines="0" zoomScaleNormal="100" zoomScaleSheetLayoutView="100" workbookViewId="0">
      <selection activeCell="B5" sqref="B5:F5"/>
    </sheetView>
  </sheetViews>
  <sheetFormatPr baseColWidth="10" defaultColWidth="2.5" defaultRowHeight="15"/>
  <cols>
    <col min="1" max="1" width="1.6640625" style="2" customWidth="1"/>
    <col min="2" max="2" width="2.5" style="2"/>
    <col min="3" max="4" width="2.5" style="2" customWidth="1"/>
    <col min="5" max="25" width="2.5" style="2"/>
    <col min="26" max="27" width="2.5" style="2" customWidth="1"/>
    <col min="28" max="47" width="2.5" style="2"/>
    <col min="48" max="48" width="1.6640625" style="2" customWidth="1"/>
    <col min="49" max="16384" width="2.5" style="2"/>
  </cols>
  <sheetData>
    <row r="1" spans="2:51" ht="6" customHeight="1"/>
    <row r="2" spans="2:51">
      <c r="B2" s="99" t="s">
        <v>18</v>
      </c>
      <c r="C2" s="99"/>
      <c r="D2" s="99"/>
      <c r="E2" s="99"/>
      <c r="F2" s="99"/>
      <c r="G2" s="100" t="s">
        <v>19</v>
      </c>
      <c r="H2" s="100"/>
      <c r="I2" s="100"/>
      <c r="J2" s="100"/>
      <c r="K2" s="100"/>
      <c r="L2" s="100"/>
      <c r="M2" s="100"/>
      <c r="N2" s="100"/>
      <c r="O2" s="89" t="s">
        <v>20</v>
      </c>
      <c r="P2" s="89"/>
      <c r="Q2" s="89"/>
      <c r="R2" s="86" t="str">
        <f>ES選考報酬登録_画面イメージ!R2:AE2</f>
        <v>WT30_0100_02</v>
      </c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8"/>
      <c r="AF2" s="83" t="s">
        <v>22</v>
      </c>
      <c r="AG2" s="84"/>
      <c r="AH2" s="85"/>
      <c r="AI2" s="101">
        <v>44755</v>
      </c>
      <c r="AJ2" s="102"/>
      <c r="AK2" s="102"/>
      <c r="AL2" s="102"/>
      <c r="AM2" s="103"/>
      <c r="AN2" s="83" t="s">
        <v>23</v>
      </c>
      <c r="AO2" s="84"/>
      <c r="AP2" s="85"/>
      <c r="AQ2" s="86" t="s">
        <v>24</v>
      </c>
      <c r="AR2" s="87"/>
      <c r="AS2" s="87"/>
      <c r="AT2" s="87"/>
      <c r="AU2" s="88"/>
    </row>
    <row r="3" spans="2:51">
      <c r="B3" s="99"/>
      <c r="C3" s="99"/>
      <c r="D3" s="99"/>
      <c r="E3" s="99"/>
      <c r="F3" s="99"/>
      <c r="G3" s="100"/>
      <c r="H3" s="100"/>
      <c r="I3" s="100"/>
      <c r="J3" s="100"/>
      <c r="K3" s="100"/>
      <c r="L3" s="100"/>
      <c r="M3" s="100"/>
      <c r="N3" s="100"/>
      <c r="O3" s="89" t="s">
        <v>25</v>
      </c>
      <c r="P3" s="89"/>
      <c r="Q3" s="89"/>
      <c r="R3" s="86" t="str">
        <f>ES選考報酬登録_画面イメージ!R3:AE3</f>
        <v>ES選考報酬登録</v>
      </c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8"/>
      <c r="AF3" s="83" t="s">
        <v>27</v>
      </c>
      <c r="AG3" s="84"/>
      <c r="AH3" s="85"/>
      <c r="AI3" s="142">
        <v>44846</v>
      </c>
      <c r="AJ3" s="143"/>
      <c r="AK3" s="143"/>
      <c r="AL3" s="143"/>
      <c r="AM3" s="144"/>
      <c r="AN3" s="83" t="s">
        <v>28</v>
      </c>
      <c r="AO3" s="84"/>
      <c r="AP3" s="85"/>
      <c r="AQ3" s="145" t="s">
        <v>24</v>
      </c>
      <c r="AR3" s="146"/>
      <c r="AS3" s="146"/>
      <c r="AT3" s="146"/>
      <c r="AU3" s="147"/>
    </row>
    <row r="4" spans="2:51" ht="6" customHeight="1"/>
    <row r="5" spans="2:51">
      <c r="B5" s="80" t="s">
        <v>176</v>
      </c>
      <c r="C5" s="81"/>
      <c r="D5" s="81"/>
      <c r="E5" s="81"/>
      <c r="F5" s="82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4"/>
      <c r="AO5" s="4"/>
      <c r="AP5" s="4"/>
      <c r="AQ5" s="4"/>
      <c r="AR5" s="4"/>
      <c r="AS5" s="4"/>
      <c r="AT5" s="4"/>
      <c r="AU5" s="5"/>
    </row>
    <row r="6" spans="2:51">
      <c r="B6" s="6"/>
      <c r="AM6" s="6"/>
      <c r="AU6" s="7"/>
      <c r="AY6" s="21"/>
    </row>
    <row r="7" spans="2:51" s="24" customFormat="1">
      <c r="B7" s="22"/>
      <c r="C7" s="23" t="s">
        <v>177</v>
      </c>
      <c r="D7" s="24" t="s">
        <v>178</v>
      </c>
      <c r="AM7" s="22"/>
      <c r="AU7" s="25"/>
      <c r="AY7" s="26"/>
    </row>
    <row r="8" spans="2:51" s="24" customFormat="1">
      <c r="B8" s="22"/>
      <c r="C8" s="23"/>
      <c r="D8" s="24" t="s">
        <v>179</v>
      </c>
      <c r="E8" s="24" t="s">
        <v>180</v>
      </c>
      <c r="AM8" s="22"/>
      <c r="AN8" s="2" t="s">
        <v>181</v>
      </c>
      <c r="AU8" s="25"/>
      <c r="AY8" s="26"/>
    </row>
    <row r="9" spans="2:51" s="24" customFormat="1">
      <c r="B9" s="22"/>
      <c r="C9" s="23"/>
      <c r="E9" s="24" t="s">
        <v>182</v>
      </c>
      <c r="AM9" s="22"/>
      <c r="AN9" s="2" t="s">
        <v>183</v>
      </c>
      <c r="AU9" s="25"/>
      <c r="AY9" s="26"/>
    </row>
    <row r="10" spans="2:51" s="24" customFormat="1">
      <c r="B10" s="22"/>
      <c r="C10" s="23"/>
      <c r="F10" s="27" t="s">
        <v>184</v>
      </c>
      <c r="AM10" s="22"/>
      <c r="AN10" s="2"/>
      <c r="AU10" s="25"/>
      <c r="AY10" s="26"/>
    </row>
    <row r="11" spans="2:51" s="24" customFormat="1">
      <c r="B11" s="22"/>
      <c r="C11" s="23"/>
      <c r="G11" s="28" t="s">
        <v>185</v>
      </c>
      <c r="AM11" s="22"/>
      <c r="AN11" s="2"/>
      <c r="AU11" s="25"/>
      <c r="AY11" s="26"/>
    </row>
    <row r="12" spans="2:51" s="24" customFormat="1">
      <c r="B12" s="22"/>
      <c r="C12" s="23"/>
      <c r="E12" s="28"/>
      <c r="F12" s="29" t="s">
        <v>186</v>
      </c>
      <c r="AM12" s="22"/>
      <c r="AN12" s="2"/>
      <c r="AU12" s="25"/>
      <c r="AY12" s="26"/>
    </row>
    <row r="13" spans="2:51" s="24" customFormat="1">
      <c r="B13" s="22"/>
      <c r="C13" s="23"/>
      <c r="E13" s="28"/>
      <c r="G13" s="28" t="s">
        <v>187</v>
      </c>
      <c r="AM13" s="22"/>
      <c r="AN13" s="2"/>
      <c r="AU13" s="25"/>
      <c r="AY13" s="26"/>
    </row>
    <row r="14" spans="2:51" s="24" customFormat="1">
      <c r="B14" s="22"/>
      <c r="C14" s="23"/>
      <c r="E14" s="28"/>
      <c r="G14" s="28" t="s">
        <v>188</v>
      </c>
      <c r="AM14" s="22"/>
      <c r="AN14" s="2"/>
      <c r="AU14" s="25"/>
      <c r="AY14" s="26"/>
    </row>
    <row r="15" spans="2:51" s="20" customFormat="1">
      <c r="B15" s="18"/>
      <c r="C15" s="30"/>
      <c r="G15" s="20" t="s">
        <v>189</v>
      </c>
      <c r="Z15" s="31"/>
      <c r="AM15" s="18"/>
      <c r="AU15" s="19"/>
    </row>
    <row r="16" spans="2:51" s="20" customFormat="1">
      <c r="B16" s="18"/>
      <c r="C16" s="30"/>
      <c r="G16" s="20" t="s">
        <v>190</v>
      </c>
      <c r="Z16" s="31"/>
      <c r="AM16" s="18"/>
      <c r="AU16" s="19"/>
    </row>
    <row r="17" spans="2:51" s="24" customFormat="1">
      <c r="B17" s="22"/>
      <c r="C17" s="23"/>
      <c r="E17" s="28"/>
      <c r="G17" s="28" t="s">
        <v>191</v>
      </c>
      <c r="AM17" s="22"/>
      <c r="AN17" s="2"/>
      <c r="AU17" s="25"/>
      <c r="AY17" s="26"/>
    </row>
    <row r="18" spans="2:51">
      <c r="B18" s="6"/>
      <c r="C18" s="32"/>
      <c r="E18" s="29"/>
      <c r="Z18" s="33"/>
      <c r="AM18" s="6"/>
      <c r="AU18" s="7"/>
    </row>
    <row r="19" spans="2:51" s="20" customFormat="1">
      <c r="B19" s="18"/>
      <c r="C19" s="30"/>
      <c r="E19" s="31" t="s">
        <v>192</v>
      </c>
      <c r="F19" s="20" t="s">
        <v>193</v>
      </c>
      <c r="Z19" s="31"/>
      <c r="AM19" s="18"/>
      <c r="AU19" s="19"/>
    </row>
    <row r="20" spans="2:51" s="20" customFormat="1">
      <c r="B20" s="18"/>
      <c r="C20" s="30"/>
      <c r="E20" s="31"/>
      <c r="F20" s="20" t="s">
        <v>194</v>
      </c>
      <c r="Z20" s="31"/>
      <c r="AM20" s="18"/>
      <c r="AU20" s="19"/>
    </row>
    <row r="21" spans="2:51" s="24" customFormat="1">
      <c r="B21" s="22"/>
      <c r="C21" s="23"/>
      <c r="E21" s="28"/>
      <c r="G21" s="28"/>
      <c r="AM21" s="22"/>
      <c r="AN21" s="2"/>
      <c r="AU21" s="25"/>
      <c r="AY21" s="26"/>
    </row>
    <row r="22" spans="2:51" s="24" customFormat="1">
      <c r="B22" s="22"/>
      <c r="C22" s="23"/>
      <c r="E22" s="28" t="s">
        <v>179</v>
      </c>
      <c r="F22" s="24" t="s">
        <v>195</v>
      </c>
      <c r="G22" s="28"/>
      <c r="AM22" s="22"/>
      <c r="AN22" s="2"/>
      <c r="AU22" s="25"/>
      <c r="AY22" s="26"/>
    </row>
    <row r="23" spans="2:51" s="24" customFormat="1">
      <c r="B23" s="22"/>
      <c r="C23" s="23"/>
      <c r="E23" s="28"/>
      <c r="G23" s="28"/>
      <c r="AM23" s="22"/>
      <c r="AN23" s="2"/>
      <c r="AU23" s="25"/>
      <c r="AY23" s="26"/>
    </row>
    <row r="24" spans="2:51" s="24" customFormat="1">
      <c r="B24" s="22"/>
      <c r="C24" s="23"/>
      <c r="D24" s="24" t="s">
        <v>179</v>
      </c>
      <c r="E24" s="24" t="s">
        <v>196</v>
      </c>
      <c r="AM24" s="22"/>
      <c r="AN24" s="2"/>
      <c r="AU24" s="25"/>
      <c r="AY24" s="26"/>
    </row>
    <row r="25" spans="2:51" s="24" customFormat="1">
      <c r="B25" s="22"/>
      <c r="C25" s="23"/>
      <c r="E25" s="24" t="s">
        <v>179</v>
      </c>
      <c r="F25" s="24" t="s">
        <v>197</v>
      </c>
      <c r="AM25" s="22"/>
      <c r="AN25" s="2" t="s">
        <v>181</v>
      </c>
      <c r="AU25" s="25"/>
      <c r="AY25" s="26"/>
    </row>
    <row r="26" spans="2:51" s="24" customFormat="1">
      <c r="B26" s="22"/>
      <c r="C26" s="23"/>
      <c r="E26" s="28"/>
      <c r="F26" s="27" t="s">
        <v>184</v>
      </c>
      <c r="AM26" s="22"/>
      <c r="AN26" s="2" t="s">
        <v>198</v>
      </c>
      <c r="AU26" s="25"/>
      <c r="AY26" s="26"/>
    </row>
    <row r="27" spans="2:51" s="24" customFormat="1">
      <c r="B27" s="22"/>
      <c r="C27" s="23"/>
      <c r="E27" s="28"/>
      <c r="G27" s="28" t="s">
        <v>199</v>
      </c>
      <c r="AM27" s="22"/>
      <c r="AN27" s="2"/>
      <c r="AU27" s="25"/>
      <c r="AY27" s="26"/>
    </row>
    <row r="28" spans="2:51" s="24" customFormat="1">
      <c r="B28" s="22"/>
      <c r="C28" s="23"/>
      <c r="E28" s="28"/>
      <c r="F28" s="29" t="s">
        <v>200</v>
      </c>
      <c r="G28" s="28"/>
      <c r="AM28" s="22"/>
      <c r="AN28" s="2"/>
      <c r="AU28" s="25"/>
      <c r="AY28" s="26"/>
    </row>
    <row r="29" spans="2:51" s="24" customFormat="1">
      <c r="B29" s="22"/>
      <c r="C29" s="23"/>
      <c r="E29" s="28"/>
      <c r="G29" s="28" t="s">
        <v>201</v>
      </c>
      <c r="AM29" s="22"/>
      <c r="AN29" s="2"/>
      <c r="AU29" s="25"/>
      <c r="AY29" s="26"/>
    </row>
    <row r="30" spans="2:51" s="24" customFormat="1">
      <c r="B30" s="22"/>
      <c r="C30" s="23"/>
      <c r="E30" s="28"/>
      <c r="G30" s="28"/>
      <c r="AM30" s="22"/>
      <c r="AN30" s="2"/>
      <c r="AU30" s="25"/>
      <c r="AY30" s="26"/>
    </row>
    <row r="31" spans="2:51" s="24" customFormat="1">
      <c r="B31" s="22"/>
      <c r="C31" s="23"/>
      <c r="E31" s="24" t="s">
        <v>179</v>
      </c>
      <c r="F31" s="24" t="s">
        <v>202</v>
      </c>
      <c r="AM31" s="22"/>
      <c r="AN31" s="2" t="s">
        <v>181</v>
      </c>
      <c r="AU31" s="25"/>
      <c r="AY31" s="26"/>
    </row>
    <row r="32" spans="2:51" s="24" customFormat="1">
      <c r="B32" s="22"/>
      <c r="C32" s="23"/>
      <c r="E32" s="28"/>
      <c r="F32" s="27" t="s">
        <v>184</v>
      </c>
      <c r="AM32" s="22"/>
      <c r="AN32" s="2" t="s">
        <v>203</v>
      </c>
      <c r="AU32" s="25"/>
      <c r="AY32" s="26"/>
    </row>
    <row r="33" spans="2:51" s="24" customFormat="1">
      <c r="B33" s="22"/>
      <c r="C33" s="23"/>
      <c r="E33" s="28"/>
      <c r="G33" s="28" t="s">
        <v>204</v>
      </c>
      <c r="AM33" s="22"/>
      <c r="AN33" s="2"/>
      <c r="AU33" s="25"/>
      <c r="AY33" s="26"/>
    </row>
    <row r="34" spans="2:51" s="24" customFormat="1">
      <c r="B34" s="22"/>
      <c r="C34" s="23"/>
      <c r="E34" s="28"/>
      <c r="F34" s="29" t="s">
        <v>200</v>
      </c>
      <c r="G34" s="28"/>
      <c r="AM34" s="22"/>
      <c r="AN34" s="2"/>
      <c r="AU34" s="25"/>
      <c r="AY34" s="26"/>
    </row>
    <row r="35" spans="2:51" s="24" customFormat="1">
      <c r="B35" s="22"/>
      <c r="C35" s="23"/>
      <c r="E35" s="28"/>
      <c r="G35" s="28" t="s">
        <v>201</v>
      </c>
      <c r="AM35" s="22"/>
      <c r="AN35" s="2"/>
      <c r="AU35" s="25"/>
      <c r="AY35" s="26"/>
    </row>
    <row r="36" spans="2:51" s="24" customFormat="1">
      <c r="B36" s="22"/>
      <c r="C36" s="23"/>
      <c r="E36" s="28"/>
      <c r="G36" s="28"/>
      <c r="AM36" s="22"/>
      <c r="AN36" s="2"/>
      <c r="AU36" s="25"/>
      <c r="AY36" s="26"/>
    </row>
    <row r="37" spans="2:51" s="24" customFormat="1">
      <c r="B37" s="22"/>
      <c r="C37" s="23"/>
      <c r="E37" s="24" t="s">
        <v>179</v>
      </c>
      <c r="F37" s="24" t="s">
        <v>205</v>
      </c>
      <c r="AM37" s="22"/>
      <c r="AN37" s="2" t="s">
        <v>181</v>
      </c>
      <c r="AU37" s="25"/>
      <c r="AY37" s="26"/>
    </row>
    <row r="38" spans="2:51" s="24" customFormat="1">
      <c r="B38" s="22"/>
      <c r="C38" s="23"/>
      <c r="E38" s="28"/>
      <c r="F38" s="27" t="s">
        <v>184</v>
      </c>
      <c r="AM38" s="22"/>
      <c r="AN38" s="2" t="s">
        <v>206</v>
      </c>
      <c r="AU38" s="25"/>
      <c r="AY38" s="26"/>
    </row>
    <row r="39" spans="2:51" s="24" customFormat="1">
      <c r="B39" s="22"/>
      <c r="C39" s="23"/>
      <c r="E39" s="28"/>
      <c r="G39" s="28" t="s">
        <v>207</v>
      </c>
      <c r="AM39" s="22"/>
      <c r="AN39" s="2"/>
      <c r="AU39" s="25"/>
      <c r="AY39" s="26"/>
    </row>
    <row r="40" spans="2:51" s="24" customFormat="1">
      <c r="B40" s="22"/>
      <c r="C40" s="23"/>
      <c r="E40" s="28"/>
      <c r="F40" s="29" t="s">
        <v>200</v>
      </c>
      <c r="G40" s="28"/>
      <c r="AM40" s="22"/>
      <c r="AN40" s="2"/>
      <c r="AU40" s="25"/>
      <c r="AY40" s="26"/>
    </row>
    <row r="41" spans="2:51" s="24" customFormat="1">
      <c r="B41" s="22"/>
      <c r="C41" s="23"/>
      <c r="E41" s="28"/>
      <c r="G41" s="28" t="s">
        <v>201</v>
      </c>
      <c r="AM41" s="22"/>
      <c r="AN41" s="2"/>
      <c r="AU41" s="25"/>
      <c r="AY41" s="26"/>
    </row>
    <row r="42" spans="2:51" s="24" customFormat="1">
      <c r="B42" s="22"/>
      <c r="C42" s="23"/>
      <c r="E42" s="28"/>
      <c r="G42" s="28"/>
      <c r="AM42" s="22"/>
      <c r="AN42" s="2"/>
      <c r="AU42" s="25"/>
      <c r="AY42" s="26"/>
    </row>
    <row r="43" spans="2:51" s="24" customFormat="1">
      <c r="B43" s="22"/>
      <c r="C43" s="23"/>
      <c r="E43" s="24" t="s">
        <v>179</v>
      </c>
      <c r="F43" s="24" t="s">
        <v>208</v>
      </c>
      <c r="AM43" s="22"/>
      <c r="AN43" s="2" t="s">
        <v>181</v>
      </c>
      <c r="AU43" s="25"/>
      <c r="AY43" s="26"/>
    </row>
    <row r="44" spans="2:51" s="24" customFormat="1">
      <c r="B44" s="22"/>
      <c r="C44" s="23"/>
      <c r="E44" s="28"/>
      <c r="F44" s="27" t="s">
        <v>184</v>
      </c>
      <c r="AM44" s="22"/>
      <c r="AN44" s="2" t="s">
        <v>209</v>
      </c>
      <c r="AU44" s="25"/>
      <c r="AY44" s="26"/>
    </row>
    <row r="45" spans="2:51" s="24" customFormat="1">
      <c r="B45" s="22"/>
      <c r="C45" s="23"/>
      <c r="E45" s="28"/>
      <c r="G45" s="28" t="s">
        <v>210</v>
      </c>
      <c r="AM45" s="22"/>
      <c r="AN45" s="2"/>
      <c r="AU45" s="25"/>
      <c r="AY45" s="26"/>
    </row>
    <row r="46" spans="2:51" s="24" customFormat="1">
      <c r="B46" s="22"/>
      <c r="C46" s="23"/>
      <c r="E46" s="28"/>
      <c r="F46" s="29" t="s">
        <v>200</v>
      </c>
      <c r="G46" s="28"/>
      <c r="AM46" s="22"/>
      <c r="AN46" s="2"/>
      <c r="AU46" s="25"/>
      <c r="AY46" s="26"/>
    </row>
    <row r="47" spans="2:51" s="24" customFormat="1">
      <c r="B47" s="22"/>
      <c r="C47" s="23"/>
      <c r="E47" s="28"/>
      <c r="G47" s="28" t="s">
        <v>201</v>
      </c>
      <c r="AM47" s="22"/>
      <c r="AN47" s="2"/>
      <c r="AU47" s="25"/>
      <c r="AY47" s="26"/>
    </row>
    <row r="48" spans="2:51" s="24" customFormat="1">
      <c r="B48" s="22"/>
      <c r="C48" s="23"/>
      <c r="E48" s="28"/>
      <c r="G48" s="28"/>
      <c r="AM48" s="22"/>
      <c r="AN48" s="2"/>
      <c r="AU48" s="25"/>
      <c r="AY48" s="26"/>
    </row>
    <row r="49" spans="2:51" s="24" customFormat="1">
      <c r="B49" s="22"/>
      <c r="C49" s="23"/>
      <c r="E49" s="24" t="s">
        <v>179</v>
      </c>
      <c r="F49" s="24" t="s">
        <v>211</v>
      </c>
      <c r="AM49" s="22"/>
      <c r="AN49" s="2" t="s">
        <v>181</v>
      </c>
      <c r="AU49" s="25"/>
      <c r="AY49" s="26"/>
    </row>
    <row r="50" spans="2:51" s="24" customFormat="1">
      <c r="B50" s="22"/>
      <c r="C50" s="23"/>
      <c r="E50" s="28"/>
      <c r="F50" s="27" t="s">
        <v>184</v>
      </c>
      <c r="AM50" s="22"/>
      <c r="AN50" s="2" t="s">
        <v>212</v>
      </c>
      <c r="AU50" s="25"/>
      <c r="AY50" s="26"/>
    </row>
    <row r="51" spans="2:51" s="24" customFormat="1">
      <c r="B51" s="22"/>
      <c r="C51" s="23"/>
      <c r="E51" s="28"/>
      <c r="G51" s="28" t="s">
        <v>213</v>
      </c>
      <c r="AM51" s="22"/>
      <c r="AN51" s="2"/>
      <c r="AU51" s="25"/>
      <c r="AY51" s="26"/>
    </row>
    <row r="52" spans="2:51" s="24" customFormat="1">
      <c r="B52" s="22"/>
      <c r="C52" s="23"/>
      <c r="E52" s="28"/>
      <c r="F52" s="29" t="s">
        <v>200</v>
      </c>
      <c r="G52" s="28"/>
      <c r="AM52" s="22"/>
      <c r="AN52" s="2"/>
      <c r="AU52" s="25"/>
      <c r="AY52" s="26"/>
    </row>
    <row r="53" spans="2:51" s="24" customFormat="1">
      <c r="B53" s="22"/>
      <c r="C53" s="23"/>
      <c r="E53" s="28"/>
      <c r="G53" s="28" t="s">
        <v>201</v>
      </c>
      <c r="AM53" s="22"/>
      <c r="AN53" s="2"/>
      <c r="AU53" s="25"/>
      <c r="AY53" s="26"/>
    </row>
    <row r="54" spans="2:51" s="24" customFormat="1">
      <c r="B54" s="22"/>
      <c r="C54" s="23"/>
      <c r="E54" s="28"/>
      <c r="G54" s="28"/>
      <c r="AM54" s="22"/>
      <c r="AN54" s="2"/>
      <c r="AU54" s="25"/>
      <c r="AY54" s="26"/>
    </row>
    <row r="55" spans="2:51" s="24" customFormat="1">
      <c r="B55" s="22"/>
      <c r="C55" s="23"/>
      <c r="E55" s="24" t="s">
        <v>179</v>
      </c>
      <c r="F55" s="24" t="s">
        <v>214</v>
      </c>
      <c r="AM55" s="22"/>
      <c r="AN55" s="2" t="s">
        <v>181</v>
      </c>
      <c r="AU55" s="25"/>
      <c r="AY55" s="26"/>
    </row>
    <row r="56" spans="2:51" s="24" customFormat="1">
      <c r="B56" s="22"/>
      <c r="C56" s="23"/>
      <c r="E56" s="28"/>
      <c r="F56" s="27" t="s">
        <v>184</v>
      </c>
      <c r="AM56" s="22"/>
      <c r="AN56" s="2" t="s">
        <v>215</v>
      </c>
      <c r="AU56" s="25"/>
      <c r="AY56" s="26"/>
    </row>
    <row r="57" spans="2:51" s="24" customFormat="1">
      <c r="B57" s="22"/>
      <c r="C57" s="23"/>
      <c r="E57" s="28"/>
      <c r="G57" s="28" t="s">
        <v>216</v>
      </c>
      <c r="AM57" s="22"/>
      <c r="AN57" s="2"/>
      <c r="AU57" s="25"/>
      <c r="AY57" s="26"/>
    </row>
    <row r="58" spans="2:51" s="24" customFormat="1">
      <c r="B58" s="22"/>
      <c r="C58" s="23"/>
      <c r="E58" s="28"/>
      <c r="F58" s="29" t="s">
        <v>200</v>
      </c>
      <c r="G58" s="28"/>
      <c r="AM58" s="22"/>
      <c r="AN58" s="2"/>
      <c r="AU58" s="25"/>
      <c r="AY58" s="26"/>
    </row>
    <row r="59" spans="2:51" s="24" customFormat="1">
      <c r="B59" s="22"/>
      <c r="C59" s="23"/>
      <c r="E59" s="28"/>
      <c r="G59" s="28" t="s">
        <v>201</v>
      </c>
      <c r="AM59" s="22"/>
      <c r="AN59" s="2"/>
      <c r="AU59" s="25"/>
      <c r="AY59" s="26"/>
    </row>
    <row r="60" spans="2:51" s="24" customFormat="1">
      <c r="B60" s="22"/>
      <c r="C60" s="23"/>
      <c r="E60" s="28"/>
      <c r="G60" s="28"/>
      <c r="AM60" s="22"/>
      <c r="AN60" s="2"/>
      <c r="AU60" s="25"/>
      <c r="AY60" s="26"/>
    </row>
    <row r="61" spans="2:51" s="24" customFormat="1">
      <c r="B61" s="22"/>
      <c r="C61" s="23"/>
      <c r="E61" s="24" t="s">
        <v>179</v>
      </c>
      <c r="F61" s="24" t="s">
        <v>217</v>
      </c>
      <c r="AM61" s="22"/>
      <c r="AN61" s="2" t="s">
        <v>181</v>
      </c>
      <c r="AU61" s="25"/>
      <c r="AY61" s="26"/>
    </row>
    <row r="62" spans="2:51" s="24" customFormat="1">
      <c r="B62" s="22"/>
      <c r="C62" s="23"/>
      <c r="E62" s="28"/>
      <c r="F62" s="27" t="s">
        <v>184</v>
      </c>
      <c r="AM62" s="22"/>
      <c r="AN62" s="2" t="s">
        <v>218</v>
      </c>
      <c r="AU62" s="25"/>
      <c r="AY62" s="26"/>
    </row>
    <row r="63" spans="2:51" s="24" customFormat="1">
      <c r="B63" s="22"/>
      <c r="C63" s="23"/>
      <c r="E63" s="28"/>
      <c r="G63" s="28" t="s">
        <v>219</v>
      </c>
      <c r="AM63" s="22"/>
      <c r="AN63" s="2"/>
      <c r="AU63" s="25"/>
      <c r="AY63" s="26"/>
    </row>
    <row r="64" spans="2:51" s="24" customFormat="1">
      <c r="B64" s="22"/>
      <c r="C64" s="23"/>
      <c r="E64" s="28"/>
      <c r="F64" s="29" t="s">
        <v>200</v>
      </c>
      <c r="G64" s="28"/>
      <c r="AM64" s="22"/>
      <c r="AN64" s="2"/>
      <c r="AU64" s="25"/>
      <c r="AY64" s="26"/>
    </row>
    <row r="65" spans="2:51" s="24" customFormat="1">
      <c r="B65" s="22"/>
      <c r="C65" s="23"/>
      <c r="E65" s="28"/>
      <c r="G65" s="28" t="s">
        <v>201</v>
      </c>
      <c r="AM65" s="22"/>
      <c r="AN65" s="2"/>
      <c r="AU65" s="25"/>
      <c r="AY65" s="26"/>
    </row>
    <row r="66" spans="2:51" s="24" customFormat="1">
      <c r="B66" s="22"/>
      <c r="C66" s="23"/>
      <c r="E66" s="28"/>
      <c r="G66" s="28"/>
      <c r="AM66" s="22"/>
      <c r="AN66" s="2"/>
      <c r="AU66" s="25"/>
      <c r="AY66" s="26"/>
    </row>
    <row r="67" spans="2:51" s="24" customFormat="1">
      <c r="B67" s="22"/>
      <c r="C67" s="23"/>
      <c r="E67" s="24" t="s">
        <v>179</v>
      </c>
      <c r="F67" s="24" t="s">
        <v>220</v>
      </c>
      <c r="AM67" s="22"/>
      <c r="AN67" s="2" t="s">
        <v>181</v>
      </c>
      <c r="AU67" s="25"/>
      <c r="AY67" s="26"/>
    </row>
    <row r="68" spans="2:51" s="24" customFormat="1">
      <c r="B68" s="22"/>
      <c r="C68" s="23"/>
      <c r="E68" s="28"/>
      <c r="F68" s="27" t="s">
        <v>184</v>
      </c>
      <c r="AM68" s="22"/>
      <c r="AN68" s="2" t="s">
        <v>221</v>
      </c>
      <c r="AU68" s="25"/>
      <c r="AY68" s="26"/>
    </row>
    <row r="69" spans="2:51" s="24" customFormat="1">
      <c r="B69" s="22"/>
      <c r="C69" s="23"/>
      <c r="E69" s="28"/>
      <c r="G69" s="28" t="s">
        <v>222</v>
      </c>
      <c r="AM69" s="22"/>
      <c r="AN69" s="2"/>
      <c r="AU69" s="25"/>
      <c r="AY69" s="26"/>
    </row>
    <row r="70" spans="2:51" s="24" customFormat="1">
      <c r="B70" s="22"/>
      <c r="C70" s="23"/>
      <c r="E70" s="28"/>
      <c r="F70" s="29" t="s">
        <v>200</v>
      </c>
      <c r="G70" s="28"/>
      <c r="AM70" s="22"/>
      <c r="AN70" s="2"/>
      <c r="AU70" s="25"/>
      <c r="AY70" s="26"/>
    </row>
    <row r="71" spans="2:51" s="24" customFormat="1">
      <c r="B71" s="22"/>
      <c r="C71" s="23"/>
      <c r="E71" s="28"/>
      <c r="G71" s="28" t="s">
        <v>201</v>
      </c>
      <c r="AM71" s="22"/>
      <c r="AN71" s="2"/>
      <c r="AU71" s="25"/>
      <c r="AY71" s="26"/>
    </row>
    <row r="72" spans="2:51" s="24" customFormat="1">
      <c r="B72" s="22"/>
      <c r="C72" s="23"/>
      <c r="E72" s="28"/>
      <c r="G72" s="28"/>
      <c r="AM72" s="22"/>
      <c r="AN72" s="2"/>
      <c r="AU72" s="25"/>
      <c r="AY72" s="26"/>
    </row>
    <row r="73" spans="2:51" s="24" customFormat="1">
      <c r="B73" s="22"/>
      <c r="C73" s="23"/>
      <c r="E73" s="24" t="s">
        <v>179</v>
      </c>
      <c r="F73" s="24" t="s">
        <v>223</v>
      </c>
      <c r="G73" s="28"/>
      <c r="AM73" s="22"/>
      <c r="AN73" s="2"/>
      <c r="AU73" s="25"/>
      <c r="AY73" s="26"/>
    </row>
    <row r="74" spans="2:51" s="24" customFormat="1">
      <c r="B74" s="22"/>
      <c r="C74" s="23"/>
      <c r="E74" s="28"/>
      <c r="G74" s="28"/>
      <c r="AM74" s="22"/>
      <c r="AN74" s="2"/>
      <c r="AU74" s="25"/>
      <c r="AY74" s="26"/>
    </row>
    <row r="75" spans="2:51" s="24" customFormat="1">
      <c r="B75" s="22"/>
      <c r="C75" s="23"/>
      <c r="D75" s="24" t="s">
        <v>179</v>
      </c>
      <c r="E75" s="28" t="s">
        <v>224</v>
      </c>
      <c r="G75" s="28"/>
      <c r="AM75" s="22"/>
      <c r="AN75" s="2" t="s">
        <v>181</v>
      </c>
      <c r="AU75" s="25"/>
      <c r="AY75" s="26"/>
    </row>
    <row r="76" spans="2:51" s="24" customFormat="1">
      <c r="B76" s="22"/>
      <c r="C76" s="23"/>
      <c r="E76" s="28"/>
      <c r="F76" s="27" t="s">
        <v>184</v>
      </c>
      <c r="AM76" s="22"/>
      <c r="AN76" s="2" t="s">
        <v>225</v>
      </c>
      <c r="AU76" s="25"/>
      <c r="AY76" s="26"/>
    </row>
    <row r="77" spans="2:51" s="24" customFormat="1">
      <c r="B77" s="22"/>
      <c r="C77" s="23"/>
      <c r="E77" s="28"/>
      <c r="G77" s="28" t="s">
        <v>226</v>
      </c>
      <c r="AM77" s="22"/>
      <c r="AN77" s="2"/>
      <c r="AU77" s="25"/>
      <c r="AY77" s="26"/>
    </row>
    <row r="78" spans="2:51" s="24" customFormat="1">
      <c r="B78" s="22"/>
      <c r="C78" s="23"/>
      <c r="E78" s="28"/>
      <c r="G78" s="28"/>
      <c r="AM78" s="22"/>
      <c r="AN78" s="2"/>
      <c r="AU78" s="25"/>
      <c r="AY78" s="26"/>
    </row>
    <row r="79" spans="2:51" s="24" customFormat="1">
      <c r="B79" s="22"/>
      <c r="C79" s="23"/>
      <c r="D79" s="24" t="s">
        <v>179</v>
      </c>
      <c r="E79" s="28" t="s">
        <v>227</v>
      </c>
      <c r="AM79" s="22"/>
      <c r="AN79" s="2"/>
      <c r="AU79" s="25"/>
      <c r="AY79" s="26"/>
    </row>
    <row r="80" spans="2:51">
      <c r="B80" s="6"/>
      <c r="AM80" s="6"/>
      <c r="AU80" s="7"/>
      <c r="AY80" s="21"/>
    </row>
    <row r="81" spans="2:51" s="36" customFormat="1">
      <c r="B81" s="34"/>
      <c r="C81" s="35" t="s">
        <v>228</v>
      </c>
      <c r="D81" s="36" t="s">
        <v>229</v>
      </c>
      <c r="AM81" s="34"/>
      <c r="AU81" s="37"/>
      <c r="AY81" s="38"/>
    </row>
    <row r="82" spans="2:51" s="36" customFormat="1">
      <c r="B82" s="34"/>
      <c r="C82" s="38"/>
      <c r="D82" s="36" t="s">
        <v>179</v>
      </c>
      <c r="E82" s="36" t="s">
        <v>230</v>
      </c>
      <c r="AM82" s="34"/>
      <c r="AU82" s="37"/>
      <c r="AY82" s="38"/>
    </row>
    <row r="83" spans="2:51" s="36" customFormat="1">
      <c r="B83" s="34"/>
      <c r="C83" s="38"/>
      <c r="F83" s="38"/>
      <c r="AM83" s="34"/>
      <c r="AU83" s="37"/>
      <c r="AY83" s="38"/>
    </row>
    <row r="84" spans="2:51" s="36" customFormat="1">
      <c r="B84" s="34"/>
      <c r="C84" s="38"/>
      <c r="D84" s="36" t="s">
        <v>179</v>
      </c>
      <c r="E84" s="39" t="s">
        <v>231</v>
      </c>
      <c r="AM84" s="34"/>
      <c r="AU84" s="37"/>
      <c r="AY84" s="38"/>
    </row>
    <row r="85" spans="2:51" s="36" customFormat="1">
      <c r="B85" s="34"/>
      <c r="C85" s="38"/>
      <c r="E85" s="36" t="s">
        <v>179</v>
      </c>
      <c r="F85" s="39" t="s">
        <v>232</v>
      </c>
      <c r="H85" s="40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M85" s="34"/>
      <c r="AN85" s="36" t="s">
        <v>181</v>
      </c>
      <c r="AU85" s="37"/>
      <c r="AY85" s="38"/>
    </row>
    <row r="86" spans="2:51" s="36" customFormat="1">
      <c r="B86" s="34"/>
      <c r="C86" s="38"/>
      <c r="F86" s="41"/>
      <c r="G86" s="152" t="s">
        <v>233</v>
      </c>
      <c r="H86" s="153"/>
      <c r="I86" s="153"/>
      <c r="J86" s="153"/>
      <c r="K86" s="153"/>
      <c r="L86" s="153"/>
      <c r="M86" s="154"/>
      <c r="N86" s="152" t="s">
        <v>234</v>
      </c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42"/>
      <c r="AC86" s="42"/>
      <c r="AD86" s="43"/>
      <c r="AE86" s="39"/>
      <c r="AM86" s="34"/>
      <c r="AN86" s="36" t="s">
        <v>235</v>
      </c>
      <c r="AU86" s="37"/>
      <c r="AY86" s="38"/>
    </row>
    <row r="87" spans="2:51" s="36" customFormat="1">
      <c r="B87" s="34"/>
      <c r="C87" s="38"/>
      <c r="F87" s="41"/>
      <c r="G87" s="155" t="s">
        <v>236</v>
      </c>
      <c r="H87" s="156"/>
      <c r="I87" s="156"/>
      <c r="J87" s="156"/>
      <c r="K87" s="156"/>
      <c r="L87" s="156"/>
      <c r="M87" s="157"/>
      <c r="N87" s="44" t="s">
        <v>237</v>
      </c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6"/>
      <c r="AE87" s="39"/>
      <c r="AM87" s="34"/>
      <c r="AU87" s="37"/>
      <c r="AY87" s="38"/>
    </row>
    <row r="88" spans="2:51" s="36" customFormat="1">
      <c r="B88" s="34"/>
      <c r="C88" s="38"/>
      <c r="F88" s="41"/>
      <c r="G88" s="47" t="s">
        <v>238</v>
      </c>
      <c r="H88" s="48"/>
      <c r="I88" s="48"/>
      <c r="J88" s="48"/>
      <c r="K88" s="48"/>
      <c r="L88" s="48"/>
      <c r="M88" s="49"/>
      <c r="N88" s="44" t="s">
        <v>239</v>
      </c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6"/>
      <c r="AE88" s="39"/>
      <c r="AM88" s="34"/>
      <c r="AU88" s="37"/>
      <c r="AY88" s="38"/>
    </row>
    <row r="89" spans="2:51" s="36" customFormat="1">
      <c r="B89" s="34"/>
      <c r="C89" s="38"/>
      <c r="F89" s="41"/>
      <c r="G89" s="47" t="s">
        <v>240</v>
      </c>
      <c r="H89" s="48"/>
      <c r="I89" s="48"/>
      <c r="J89" s="48"/>
      <c r="K89" s="48"/>
      <c r="L89" s="48"/>
      <c r="M89" s="49"/>
      <c r="N89" s="44" t="s">
        <v>241</v>
      </c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6"/>
      <c r="AE89" s="39"/>
      <c r="AM89" s="34"/>
      <c r="AU89" s="37"/>
      <c r="AY89" s="38"/>
    </row>
    <row r="90" spans="2:51" s="36" customFormat="1">
      <c r="B90" s="34"/>
      <c r="C90" s="38"/>
      <c r="F90" s="39"/>
      <c r="G90" s="44" t="s">
        <v>242</v>
      </c>
      <c r="H90" s="50"/>
      <c r="I90" s="45"/>
      <c r="J90" s="45"/>
      <c r="K90" s="45"/>
      <c r="L90" s="45"/>
      <c r="M90" s="45"/>
      <c r="N90" s="44" t="s">
        <v>243</v>
      </c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6"/>
      <c r="AE90" s="39"/>
      <c r="AM90" s="34"/>
      <c r="AU90" s="37"/>
      <c r="AY90" s="38"/>
    </row>
    <row r="91" spans="2:51" s="36" customFormat="1">
      <c r="B91" s="34"/>
      <c r="C91" s="38"/>
      <c r="F91" s="39"/>
      <c r="G91" s="44" t="s">
        <v>244</v>
      </c>
      <c r="H91" s="50"/>
      <c r="I91" s="45"/>
      <c r="J91" s="45"/>
      <c r="K91" s="45"/>
      <c r="L91" s="45"/>
      <c r="M91" s="45"/>
      <c r="N91" s="44" t="s">
        <v>245</v>
      </c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6"/>
      <c r="AE91" s="39"/>
      <c r="AM91" s="34"/>
      <c r="AU91" s="37"/>
      <c r="AY91" s="38"/>
    </row>
    <row r="92" spans="2:51" s="36" customFormat="1">
      <c r="B92" s="34"/>
      <c r="C92" s="38"/>
      <c r="F92" s="39"/>
      <c r="G92" s="44" t="s">
        <v>246</v>
      </c>
      <c r="H92" s="50"/>
      <c r="I92" s="45"/>
      <c r="J92" s="45"/>
      <c r="K92" s="45"/>
      <c r="L92" s="45"/>
      <c r="M92" s="45"/>
      <c r="N92" s="44" t="s">
        <v>247</v>
      </c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6"/>
      <c r="AE92" s="39"/>
      <c r="AM92" s="34"/>
      <c r="AU92" s="37"/>
      <c r="AY92" s="38"/>
    </row>
    <row r="93" spans="2:51" s="36" customFormat="1">
      <c r="B93" s="34"/>
      <c r="C93" s="38"/>
      <c r="F93" s="39"/>
      <c r="G93" s="44" t="s">
        <v>248</v>
      </c>
      <c r="H93" s="50"/>
      <c r="I93" s="45"/>
      <c r="J93" s="45"/>
      <c r="K93" s="45"/>
      <c r="L93" s="45"/>
      <c r="M93" s="45"/>
      <c r="N93" s="44" t="s">
        <v>249</v>
      </c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6"/>
      <c r="AE93" s="39"/>
      <c r="AM93" s="34"/>
      <c r="AU93" s="37"/>
      <c r="AY93" s="38"/>
    </row>
    <row r="94" spans="2:51" s="36" customFormat="1">
      <c r="B94" s="34"/>
      <c r="C94" s="38"/>
      <c r="F94" s="39"/>
      <c r="G94" s="44" t="s">
        <v>250</v>
      </c>
      <c r="H94" s="50"/>
      <c r="I94" s="45"/>
      <c r="J94" s="45"/>
      <c r="K94" s="45"/>
      <c r="L94" s="45"/>
      <c r="M94" s="45"/>
      <c r="N94" s="44" t="s">
        <v>247</v>
      </c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6"/>
      <c r="AE94" s="39"/>
      <c r="AM94" s="34"/>
      <c r="AU94" s="37"/>
      <c r="AY94" s="38"/>
    </row>
    <row r="95" spans="2:51" s="36" customFormat="1">
      <c r="B95" s="34"/>
      <c r="C95" s="38"/>
      <c r="E95" s="39"/>
      <c r="AM95" s="34"/>
      <c r="AU95" s="37"/>
      <c r="AY95" s="38"/>
    </row>
    <row r="96" spans="2:51" s="36" customFormat="1">
      <c r="B96" s="34"/>
      <c r="C96" s="38"/>
      <c r="E96" s="36" t="s">
        <v>179</v>
      </c>
      <c r="F96" s="39" t="s">
        <v>251</v>
      </c>
      <c r="H96" s="40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M96" s="34"/>
      <c r="AN96" s="36" t="s">
        <v>181</v>
      </c>
      <c r="AU96" s="37"/>
      <c r="AY96" s="38"/>
    </row>
    <row r="97" spans="2:51" s="36" customFormat="1">
      <c r="B97" s="34"/>
      <c r="C97" s="38"/>
      <c r="F97" s="41"/>
      <c r="G97" s="152" t="s">
        <v>233</v>
      </c>
      <c r="H97" s="153"/>
      <c r="I97" s="153"/>
      <c r="J97" s="153"/>
      <c r="K97" s="153"/>
      <c r="L97" s="153"/>
      <c r="M97" s="154"/>
      <c r="N97" s="152" t="s">
        <v>234</v>
      </c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42"/>
      <c r="AC97" s="42"/>
      <c r="AD97" s="43"/>
      <c r="AE97" s="39"/>
      <c r="AM97" s="34"/>
      <c r="AN97" s="36" t="s">
        <v>252</v>
      </c>
      <c r="AU97" s="37"/>
      <c r="AY97" s="38"/>
    </row>
    <row r="98" spans="2:51" s="36" customFormat="1">
      <c r="B98" s="34"/>
      <c r="C98" s="38"/>
      <c r="F98" s="41"/>
      <c r="G98" s="155" t="s">
        <v>236</v>
      </c>
      <c r="H98" s="156"/>
      <c r="I98" s="156"/>
      <c r="J98" s="156"/>
      <c r="K98" s="156"/>
      <c r="L98" s="156"/>
      <c r="M98" s="157"/>
      <c r="N98" s="44" t="s">
        <v>237</v>
      </c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6"/>
      <c r="AE98" s="39"/>
      <c r="AM98" s="34"/>
      <c r="AU98" s="37"/>
      <c r="AY98" s="38"/>
    </row>
    <row r="99" spans="2:51" s="36" customFormat="1">
      <c r="B99" s="34"/>
      <c r="C99" s="38"/>
      <c r="F99" s="41"/>
      <c r="G99" s="47" t="s">
        <v>238</v>
      </c>
      <c r="H99" s="48"/>
      <c r="I99" s="48"/>
      <c r="J99" s="48"/>
      <c r="K99" s="48"/>
      <c r="L99" s="48"/>
      <c r="M99" s="49"/>
      <c r="N99" s="44" t="s">
        <v>239</v>
      </c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6"/>
      <c r="AE99" s="39"/>
      <c r="AM99" s="34"/>
      <c r="AU99" s="37"/>
      <c r="AY99" s="38"/>
    </row>
    <row r="100" spans="2:51" s="36" customFormat="1">
      <c r="B100" s="34"/>
      <c r="C100" s="38"/>
      <c r="F100" s="39"/>
      <c r="G100" s="44" t="s">
        <v>248</v>
      </c>
      <c r="H100" s="50"/>
      <c r="I100" s="45"/>
      <c r="J100" s="45"/>
      <c r="K100" s="45"/>
      <c r="L100" s="45"/>
      <c r="M100" s="45"/>
      <c r="N100" s="44" t="s">
        <v>249</v>
      </c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6"/>
      <c r="AE100" s="39"/>
      <c r="AM100" s="34"/>
      <c r="AU100" s="37"/>
      <c r="AY100" s="38"/>
    </row>
    <row r="101" spans="2:51" s="36" customFormat="1">
      <c r="B101" s="34"/>
      <c r="C101" s="38"/>
      <c r="F101" s="39"/>
      <c r="G101" s="44" t="s">
        <v>250</v>
      </c>
      <c r="H101" s="50"/>
      <c r="I101" s="45"/>
      <c r="J101" s="45"/>
      <c r="K101" s="45"/>
      <c r="L101" s="45"/>
      <c r="M101" s="45"/>
      <c r="N101" s="44" t="s">
        <v>247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6"/>
      <c r="AE101" s="39"/>
      <c r="AM101" s="34"/>
      <c r="AU101" s="37"/>
      <c r="AY101" s="38"/>
    </row>
    <row r="102" spans="2:51" s="36" customFormat="1">
      <c r="B102" s="34"/>
      <c r="C102" s="38"/>
      <c r="E102" s="39"/>
      <c r="AM102" s="34"/>
      <c r="AU102" s="37"/>
      <c r="AY102" s="38"/>
    </row>
    <row r="103" spans="2:51" s="36" customFormat="1">
      <c r="B103" s="34"/>
      <c r="C103" s="38"/>
      <c r="D103" s="36" t="s">
        <v>179</v>
      </c>
      <c r="E103" s="36" t="s">
        <v>253</v>
      </c>
      <c r="F103" s="38"/>
      <c r="S103" s="36" t="s">
        <v>254</v>
      </c>
      <c r="AM103" s="34"/>
      <c r="AU103" s="37"/>
      <c r="AY103" s="38"/>
    </row>
    <row r="104" spans="2:51" s="36" customFormat="1">
      <c r="B104" s="34"/>
      <c r="C104" s="38"/>
      <c r="E104" s="36" t="s">
        <v>179</v>
      </c>
      <c r="F104" s="36" t="s">
        <v>255</v>
      </c>
      <c r="AM104" s="34"/>
      <c r="AN104" s="36" t="s">
        <v>181</v>
      </c>
      <c r="AU104" s="37"/>
      <c r="AY104" s="38"/>
    </row>
    <row r="105" spans="2:51" s="36" customFormat="1">
      <c r="B105" s="34"/>
      <c r="C105" s="38"/>
      <c r="F105" s="51" t="s">
        <v>184</v>
      </c>
      <c r="AM105" s="34"/>
      <c r="AN105" s="36" t="s">
        <v>256</v>
      </c>
      <c r="AU105" s="37"/>
      <c r="AY105" s="38"/>
    </row>
    <row r="106" spans="2:51" s="36" customFormat="1">
      <c r="B106" s="34"/>
      <c r="C106" s="38"/>
      <c r="G106" s="38" t="s">
        <v>257</v>
      </c>
      <c r="AM106" s="34"/>
      <c r="AU106" s="37"/>
      <c r="AY106" s="38"/>
    </row>
    <row r="107" spans="2:51" s="36" customFormat="1">
      <c r="B107" s="34"/>
      <c r="C107" s="38"/>
      <c r="AM107" s="34"/>
      <c r="AU107" s="37"/>
      <c r="AY107" s="38"/>
    </row>
    <row r="108" spans="2:51" s="36" customFormat="1">
      <c r="B108" s="34"/>
      <c r="C108" s="38"/>
      <c r="E108" s="36" t="s">
        <v>179</v>
      </c>
      <c r="F108" s="38" t="s">
        <v>258</v>
      </c>
      <c r="G108" s="52"/>
      <c r="AM108" s="34"/>
      <c r="AU108" s="37"/>
      <c r="AY108" s="38"/>
    </row>
    <row r="109" spans="2:51" s="36" customFormat="1">
      <c r="B109" s="34"/>
      <c r="C109" s="38"/>
      <c r="F109" s="38"/>
      <c r="H109" s="38"/>
      <c r="AM109" s="34"/>
      <c r="AU109" s="37"/>
      <c r="AY109" s="38"/>
    </row>
    <row r="110" spans="2:51" s="36" customFormat="1">
      <c r="B110" s="34"/>
      <c r="C110" s="38"/>
      <c r="D110" s="36" t="s">
        <v>179</v>
      </c>
      <c r="E110" s="36" t="s">
        <v>259</v>
      </c>
      <c r="F110" s="38"/>
      <c r="H110" s="38"/>
      <c r="AM110" s="34"/>
      <c r="AU110" s="37"/>
      <c r="AY110" s="38"/>
    </row>
    <row r="111" spans="2:51" s="36" customFormat="1">
      <c r="B111" s="34"/>
      <c r="C111" s="38"/>
      <c r="E111" s="40" t="s">
        <v>260</v>
      </c>
      <c r="F111" s="39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M111" s="34"/>
      <c r="AU111" s="37"/>
      <c r="AY111" s="38"/>
    </row>
    <row r="112" spans="2:51" s="36" customFormat="1">
      <c r="B112" s="34"/>
      <c r="C112" s="38"/>
      <c r="E112" s="40"/>
      <c r="F112" s="39" t="s">
        <v>261</v>
      </c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M112" s="34"/>
      <c r="AU112" s="37"/>
      <c r="AY112" s="38"/>
    </row>
    <row r="113" spans="2:51" s="36" customFormat="1">
      <c r="B113" s="34"/>
      <c r="C113" s="38"/>
      <c r="AA113" s="39"/>
      <c r="AB113" s="39"/>
      <c r="AM113" s="34"/>
      <c r="AU113" s="37"/>
      <c r="AY113" s="38"/>
    </row>
    <row r="114" spans="2:51" s="36" customFormat="1">
      <c r="B114" s="34"/>
      <c r="C114" s="38"/>
      <c r="D114" s="36" t="s">
        <v>179</v>
      </c>
      <c r="E114" s="39" t="s">
        <v>262</v>
      </c>
      <c r="G114" s="40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M114" s="34"/>
      <c r="AN114" s="36" t="s">
        <v>181</v>
      </c>
      <c r="AU114" s="37"/>
      <c r="AY114" s="38"/>
    </row>
    <row r="115" spans="2:51" s="36" customFormat="1">
      <c r="B115" s="34"/>
      <c r="C115" s="38"/>
      <c r="E115" s="41"/>
      <c r="F115" s="152" t="s">
        <v>233</v>
      </c>
      <c r="G115" s="153"/>
      <c r="H115" s="153"/>
      <c r="I115" s="153"/>
      <c r="J115" s="153"/>
      <c r="K115" s="153"/>
      <c r="L115" s="154"/>
      <c r="M115" s="152" t="s">
        <v>234</v>
      </c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42"/>
      <c r="AB115" s="42"/>
      <c r="AC115" s="43"/>
      <c r="AD115" s="39"/>
      <c r="AE115" s="39"/>
      <c r="AF115" s="39"/>
      <c r="AG115" s="39"/>
      <c r="AM115" s="34"/>
      <c r="AN115" s="36" t="s">
        <v>263</v>
      </c>
      <c r="AU115" s="37"/>
      <c r="AY115" s="38"/>
    </row>
    <row r="116" spans="2:51" s="36" customFormat="1">
      <c r="B116" s="34"/>
      <c r="C116" s="38"/>
      <c r="E116" s="41"/>
      <c r="F116" s="155" t="s">
        <v>236</v>
      </c>
      <c r="G116" s="156"/>
      <c r="H116" s="156"/>
      <c r="I116" s="156"/>
      <c r="J116" s="156"/>
      <c r="K116" s="156"/>
      <c r="L116" s="157"/>
      <c r="M116" s="44" t="s">
        <v>237</v>
      </c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6"/>
      <c r="AD116" s="39"/>
      <c r="AE116" s="41"/>
      <c r="AF116" s="41"/>
      <c r="AG116" s="39"/>
      <c r="AM116" s="34"/>
      <c r="AU116" s="37"/>
      <c r="AY116" s="38"/>
    </row>
    <row r="117" spans="2:51" s="36" customFormat="1">
      <c r="B117" s="34"/>
      <c r="C117" s="38"/>
      <c r="E117" s="41"/>
      <c r="F117" s="47" t="s">
        <v>238</v>
      </c>
      <c r="G117" s="48"/>
      <c r="H117" s="48"/>
      <c r="I117" s="48"/>
      <c r="J117" s="48"/>
      <c r="K117" s="48"/>
      <c r="L117" s="49"/>
      <c r="M117" s="44" t="s">
        <v>239</v>
      </c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6"/>
      <c r="AD117" s="39"/>
      <c r="AE117" s="41"/>
      <c r="AF117" s="41"/>
      <c r="AG117" s="39"/>
      <c r="AM117" s="34"/>
      <c r="AU117" s="37"/>
      <c r="AY117" s="38"/>
    </row>
    <row r="118" spans="2:51" s="36" customFormat="1">
      <c r="B118" s="34"/>
      <c r="C118" s="38"/>
      <c r="E118" s="41"/>
      <c r="F118" s="47" t="s">
        <v>240</v>
      </c>
      <c r="G118" s="48"/>
      <c r="H118" s="48"/>
      <c r="I118" s="48"/>
      <c r="J118" s="48"/>
      <c r="K118" s="48"/>
      <c r="L118" s="49"/>
      <c r="M118" s="44" t="s">
        <v>241</v>
      </c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6"/>
      <c r="AD118" s="39"/>
      <c r="AE118" s="41"/>
      <c r="AF118" s="41"/>
      <c r="AG118" s="39"/>
      <c r="AM118" s="34"/>
      <c r="AU118" s="37"/>
      <c r="AY118" s="38"/>
    </row>
    <row r="119" spans="2:51" s="36" customFormat="1">
      <c r="B119" s="34"/>
      <c r="C119" s="38"/>
      <c r="E119" s="39"/>
      <c r="F119" s="44" t="s">
        <v>242</v>
      </c>
      <c r="G119" s="50"/>
      <c r="H119" s="45"/>
      <c r="I119" s="45"/>
      <c r="J119" s="45"/>
      <c r="K119" s="45"/>
      <c r="L119" s="45"/>
      <c r="M119" s="44" t="s">
        <v>243</v>
      </c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6"/>
      <c r="AD119" s="39"/>
      <c r="AE119" s="39"/>
      <c r="AF119" s="39"/>
      <c r="AG119" s="39"/>
      <c r="AM119" s="34"/>
      <c r="AU119" s="37"/>
      <c r="AY119" s="38"/>
    </row>
    <row r="120" spans="2:51" s="36" customFormat="1">
      <c r="B120" s="34"/>
      <c r="C120" s="38"/>
      <c r="E120" s="39"/>
      <c r="F120" s="44" t="s">
        <v>248</v>
      </c>
      <c r="G120" s="50"/>
      <c r="H120" s="45"/>
      <c r="I120" s="45"/>
      <c r="J120" s="45"/>
      <c r="K120" s="45"/>
      <c r="L120" s="45"/>
      <c r="M120" s="44" t="s">
        <v>249</v>
      </c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6"/>
      <c r="AD120" s="39"/>
      <c r="AE120" s="39"/>
      <c r="AF120" s="39"/>
      <c r="AG120" s="39"/>
      <c r="AM120" s="34"/>
      <c r="AU120" s="37"/>
      <c r="AY120" s="38"/>
    </row>
    <row r="121" spans="2:51" s="36" customFormat="1">
      <c r="B121" s="34"/>
      <c r="C121" s="35"/>
      <c r="E121" s="39"/>
      <c r="F121" s="44" t="s">
        <v>250</v>
      </c>
      <c r="G121" s="50"/>
      <c r="H121" s="45"/>
      <c r="I121" s="45"/>
      <c r="J121" s="45"/>
      <c r="K121" s="45"/>
      <c r="L121" s="45"/>
      <c r="M121" s="44" t="s">
        <v>247</v>
      </c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6"/>
      <c r="AD121" s="39"/>
      <c r="AE121" s="39"/>
      <c r="AF121" s="39"/>
      <c r="AG121" s="39"/>
      <c r="AM121" s="34"/>
      <c r="AU121" s="37"/>
      <c r="AY121" s="38"/>
    </row>
    <row r="122" spans="2:51" s="36" customFormat="1">
      <c r="B122" s="34"/>
      <c r="C122" s="38"/>
      <c r="E122" s="39"/>
      <c r="AM122" s="34"/>
      <c r="AU122" s="37"/>
      <c r="AY122" s="38"/>
    </row>
    <row r="123" spans="2:51" s="36" customFormat="1">
      <c r="B123" s="34"/>
      <c r="C123" s="38"/>
      <c r="D123" s="36" t="s">
        <v>179</v>
      </c>
      <c r="E123" s="39" t="s">
        <v>251</v>
      </c>
      <c r="G123" s="40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M123" s="34"/>
      <c r="AN123" s="36" t="s">
        <v>181</v>
      </c>
      <c r="AU123" s="37"/>
      <c r="AY123" s="38"/>
    </row>
    <row r="124" spans="2:51" s="36" customFormat="1">
      <c r="B124" s="34"/>
      <c r="C124" s="38"/>
      <c r="E124" s="41"/>
      <c r="F124" s="152" t="s">
        <v>233</v>
      </c>
      <c r="G124" s="153"/>
      <c r="H124" s="153"/>
      <c r="I124" s="153"/>
      <c r="J124" s="153"/>
      <c r="K124" s="153"/>
      <c r="L124" s="154"/>
      <c r="M124" s="152" t="s">
        <v>234</v>
      </c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42"/>
      <c r="AB124" s="42"/>
      <c r="AC124" s="43"/>
      <c r="AD124" s="39"/>
      <c r="AE124" s="39"/>
      <c r="AF124" s="39"/>
      <c r="AG124" s="39"/>
      <c r="AM124" s="34"/>
      <c r="AN124" s="36" t="s">
        <v>252</v>
      </c>
      <c r="AU124" s="37"/>
      <c r="AY124" s="38"/>
    </row>
    <row r="125" spans="2:51" s="36" customFormat="1">
      <c r="B125" s="34"/>
      <c r="C125" s="38"/>
      <c r="E125" s="41"/>
      <c r="F125" s="155" t="s">
        <v>236</v>
      </c>
      <c r="G125" s="156"/>
      <c r="H125" s="156"/>
      <c r="I125" s="156"/>
      <c r="J125" s="156"/>
      <c r="K125" s="156"/>
      <c r="L125" s="157"/>
      <c r="M125" s="44" t="s">
        <v>237</v>
      </c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6"/>
      <c r="AD125" s="39"/>
      <c r="AE125" s="41"/>
      <c r="AF125" s="41"/>
      <c r="AG125" s="39"/>
      <c r="AM125" s="34"/>
      <c r="AU125" s="37"/>
      <c r="AY125" s="38"/>
    </row>
    <row r="126" spans="2:51" s="36" customFormat="1">
      <c r="B126" s="34"/>
      <c r="C126" s="38"/>
      <c r="E126" s="41"/>
      <c r="F126" s="47" t="s">
        <v>238</v>
      </c>
      <c r="G126" s="48"/>
      <c r="H126" s="48"/>
      <c r="I126" s="48"/>
      <c r="J126" s="48"/>
      <c r="K126" s="48"/>
      <c r="L126" s="49"/>
      <c r="M126" s="44" t="s">
        <v>239</v>
      </c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6"/>
      <c r="AD126" s="39"/>
      <c r="AE126" s="41"/>
      <c r="AF126" s="41"/>
      <c r="AG126" s="39"/>
      <c r="AM126" s="34"/>
      <c r="AU126" s="37"/>
      <c r="AY126" s="38"/>
    </row>
    <row r="127" spans="2:51" s="36" customFormat="1">
      <c r="B127" s="34"/>
      <c r="C127" s="38"/>
      <c r="E127" s="39"/>
      <c r="F127" s="44" t="s">
        <v>248</v>
      </c>
      <c r="G127" s="50"/>
      <c r="H127" s="45"/>
      <c r="I127" s="45"/>
      <c r="J127" s="45"/>
      <c r="K127" s="45"/>
      <c r="L127" s="45"/>
      <c r="M127" s="44" t="s">
        <v>249</v>
      </c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6"/>
      <c r="AD127" s="39"/>
      <c r="AE127" s="39"/>
      <c r="AF127" s="39"/>
      <c r="AG127" s="39"/>
      <c r="AM127" s="34"/>
      <c r="AU127" s="37"/>
      <c r="AY127" s="38"/>
    </row>
    <row r="128" spans="2:51" s="36" customFormat="1">
      <c r="B128" s="34"/>
      <c r="C128" s="35"/>
      <c r="E128" s="39"/>
      <c r="F128" s="44" t="s">
        <v>250</v>
      </c>
      <c r="G128" s="50"/>
      <c r="H128" s="45"/>
      <c r="I128" s="45"/>
      <c r="J128" s="45"/>
      <c r="K128" s="45"/>
      <c r="L128" s="45"/>
      <c r="M128" s="44" t="s">
        <v>247</v>
      </c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6"/>
      <c r="AD128" s="39"/>
      <c r="AE128" s="39"/>
      <c r="AF128" s="39"/>
      <c r="AG128" s="39"/>
      <c r="AM128" s="34"/>
      <c r="AU128" s="37"/>
      <c r="AY128" s="38"/>
    </row>
    <row r="129" spans="2:51" s="36" customFormat="1">
      <c r="B129" s="34"/>
      <c r="C129" s="35"/>
      <c r="E129" s="39"/>
      <c r="F129" s="39"/>
      <c r="G129" s="40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M129" s="34"/>
      <c r="AU129" s="37"/>
      <c r="AY129" s="38"/>
    </row>
    <row r="130" spans="2:51" s="36" customFormat="1">
      <c r="B130" s="34"/>
      <c r="C130" s="38"/>
      <c r="D130" s="36" t="s">
        <v>4</v>
      </c>
      <c r="E130" s="36" t="s">
        <v>264</v>
      </c>
      <c r="AM130" s="34"/>
      <c r="AU130" s="37"/>
      <c r="AY130" s="38"/>
    </row>
    <row r="131" spans="2:51" s="36" customFormat="1">
      <c r="B131" s="34"/>
      <c r="C131" s="38"/>
      <c r="E131" s="39"/>
      <c r="AM131" s="34"/>
      <c r="AU131" s="37"/>
      <c r="AY131" s="38"/>
    </row>
    <row r="132" spans="2:51">
      <c r="B132" s="6"/>
      <c r="C132" s="53" t="s">
        <v>265</v>
      </c>
      <c r="D132" s="2" t="s">
        <v>266</v>
      </c>
      <c r="AM132" s="6"/>
      <c r="AU132" s="7"/>
      <c r="AY132" s="28"/>
    </row>
    <row r="133" spans="2:51">
      <c r="B133" s="6"/>
      <c r="C133" s="28"/>
      <c r="D133" s="2" t="s">
        <v>179</v>
      </c>
      <c r="E133" s="2" t="s">
        <v>267</v>
      </c>
      <c r="AM133" s="6"/>
      <c r="AU133" s="7"/>
      <c r="AY133" s="28"/>
    </row>
    <row r="134" spans="2:51">
      <c r="B134" s="6"/>
      <c r="C134" s="28"/>
      <c r="AM134" s="6"/>
      <c r="AU134" s="7"/>
      <c r="AY134" s="28"/>
    </row>
    <row r="135" spans="2:51">
      <c r="B135" s="6"/>
      <c r="C135" s="28"/>
      <c r="D135" s="2" t="s">
        <v>179</v>
      </c>
      <c r="E135" s="2" t="s">
        <v>253</v>
      </c>
      <c r="F135" s="28"/>
      <c r="S135" s="2" t="s">
        <v>268</v>
      </c>
      <c r="AM135" s="6"/>
      <c r="AU135" s="7"/>
      <c r="AY135" s="28"/>
    </row>
    <row r="136" spans="2:51">
      <c r="B136" s="6"/>
      <c r="C136" s="28"/>
      <c r="E136" s="24" t="s">
        <v>179</v>
      </c>
      <c r="F136" s="24" t="s">
        <v>255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M136" s="6"/>
      <c r="AN136" s="2" t="s">
        <v>181</v>
      </c>
      <c r="AU136" s="7"/>
      <c r="AY136" s="28"/>
    </row>
    <row r="137" spans="2:51">
      <c r="B137" s="6"/>
      <c r="C137" s="28"/>
      <c r="E137" s="24"/>
      <c r="F137" s="27" t="s">
        <v>184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M137" s="6"/>
      <c r="AN137" s="2" t="s">
        <v>256</v>
      </c>
      <c r="AU137" s="7"/>
      <c r="AY137" s="28"/>
    </row>
    <row r="138" spans="2:51">
      <c r="B138" s="6"/>
      <c r="C138" s="28"/>
      <c r="E138" s="24"/>
      <c r="F138" s="24"/>
      <c r="G138" s="28" t="s">
        <v>257</v>
      </c>
      <c r="H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M138" s="6"/>
      <c r="AU138" s="7"/>
      <c r="AY138" s="28"/>
    </row>
    <row r="139" spans="2:51">
      <c r="B139" s="6"/>
      <c r="C139" s="28"/>
      <c r="E139" s="24"/>
      <c r="F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M139" s="6"/>
      <c r="AU139" s="7"/>
      <c r="AY139" s="28"/>
    </row>
    <row r="140" spans="2:51">
      <c r="B140" s="6"/>
      <c r="C140" s="28"/>
      <c r="E140" s="24" t="s">
        <v>179</v>
      </c>
      <c r="F140" s="28" t="s">
        <v>258</v>
      </c>
      <c r="G140" s="29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M140" s="6"/>
      <c r="AU140" s="7"/>
      <c r="AY140" s="28"/>
    </row>
    <row r="141" spans="2:51">
      <c r="B141" s="6"/>
      <c r="C141" s="28"/>
      <c r="AM141" s="6"/>
      <c r="AU141" s="7"/>
      <c r="AY141" s="28"/>
    </row>
    <row r="142" spans="2:51">
      <c r="B142" s="6"/>
      <c r="C142" s="28"/>
      <c r="D142" s="2" t="s">
        <v>4</v>
      </c>
      <c r="E142" s="2" t="s">
        <v>269</v>
      </c>
      <c r="AM142" s="6"/>
      <c r="AU142" s="7"/>
      <c r="AY142" s="28"/>
    </row>
    <row r="143" spans="2:51">
      <c r="B143" s="6"/>
      <c r="C143" s="28"/>
      <c r="AM143" s="6"/>
      <c r="AU143" s="7"/>
      <c r="AY143" s="28"/>
    </row>
    <row r="144" spans="2:51">
      <c r="B144" s="6"/>
      <c r="C144" s="53" t="s">
        <v>270</v>
      </c>
      <c r="D144" s="2" t="s">
        <v>271</v>
      </c>
      <c r="F144" s="28"/>
      <c r="AM144" s="6"/>
      <c r="AU144" s="7"/>
      <c r="AY144" s="28"/>
    </row>
    <row r="145" spans="2:51">
      <c r="B145" s="6"/>
      <c r="C145" s="28"/>
      <c r="D145" s="2" t="s">
        <v>179</v>
      </c>
      <c r="E145" s="2" t="s">
        <v>272</v>
      </c>
      <c r="F145" s="28"/>
      <c r="AM145" s="6"/>
      <c r="AU145" s="7"/>
      <c r="AY145" s="28"/>
    </row>
    <row r="146" spans="2:51">
      <c r="B146" s="6"/>
      <c r="C146" s="28"/>
      <c r="AM146" s="6"/>
      <c r="AU146" s="7"/>
      <c r="AY146" s="28"/>
    </row>
    <row r="147" spans="2:51"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1"/>
      <c r="AN147" s="12"/>
      <c r="AO147" s="12"/>
      <c r="AP147" s="12"/>
      <c r="AQ147" s="12"/>
      <c r="AR147" s="12"/>
      <c r="AS147" s="12"/>
      <c r="AT147" s="12"/>
      <c r="AU147" s="13"/>
    </row>
    <row r="148" spans="2:51" ht="6" customHeight="1"/>
  </sheetData>
  <mergeCells count="27">
    <mergeCell ref="F125:L125"/>
    <mergeCell ref="G98:M98"/>
    <mergeCell ref="F115:L115"/>
    <mergeCell ref="M115:Z115"/>
    <mergeCell ref="F116:L116"/>
    <mergeCell ref="F124:L124"/>
    <mergeCell ref="M124:Z124"/>
    <mergeCell ref="B5:F5"/>
    <mergeCell ref="G86:M86"/>
    <mergeCell ref="N86:AA86"/>
    <mergeCell ref="G87:M87"/>
    <mergeCell ref="G97:M97"/>
    <mergeCell ref="N97:AA97"/>
    <mergeCell ref="AN2:AP2"/>
    <mergeCell ref="AQ2:AU2"/>
    <mergeCell ref="O3:Q3"/>
    <mergeCell ref="R3:AE3"/>
    <mergeCell ref="AF3:AH3"/>
    <mergeCell ref="AI3:AM3"/>
    <mergeCell ref="AN3:AP3"/>
    <mergeCell ref="AQ3:AU3"/>
    <mergeCell ref="AI2:AM2"/>
    <mergeCell ref="B2:F3"/>
    <mergeCell ref="G2:N3"/>
    <mergeCell ref="O2:Q2"/>
    <mergeCell ref="R2:AE2"/>
    <mergeCell ref="AF2:AH2"/>
  </mergeCells>
  <phoneticPr fontId="3"/>
  <printOptions horizontalCentered="1"/>
  <pageMargins left="0.39370078740157483" right="0.39370078740157483" top="0.98425196850393704" bottom="0.98425196850393704" header="0.51181102362204722" footer="0.51181102362204722"/>
  <pageSetup paperSize="9" fitToHeight="0" orientation="landscape" r:id="rId1"/>
  <headerFooter>
    <oddHeader>&amp;L&amp;F&amp;R&amp;A</oddHead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B1:BV25"/>
  <sheetViews>
    <sheetView showGridLines="0" zoomScaleNormal="100" zoomScaleSheetLayoutView="100" workbookViewId="0">
      <selection activeCell="B5" sqref="B5:F5"/>
    </sheetView>
  </sheetViews>
  <sheetFormatPr baseColWidth="10" defaultColWidth="2.5" defaultRowHeight="15"/>
  <cols>
    <col min="1" max="1" width="1.6640625" style="2" customWidth="1"/>
    <col min="2" max="2" width="2.5" style="2"/>
    <col min="3" max="73" width="2.5" style="2" customWidth="1"/>
    <col min="74" max="74" width="2.5" style="2"/>
    <col min="75" max="75" width="1.6640625" style="2" customWidth="1"/>
    <col min="76" max="16384" width="2.5" style="2"/>
  </cols>
  <sheetData>
    <row r="1" spans="2:74" ht="6" customHeight="1"/>
    <row r="2" spans="2:74">
      <c r="B2" s="99" t="s">
        <v>18</v>
      </c>
      <c r="C2" s="99"/>
      <c r="D2" s="99"/>
      <c r="E2" s="99"/>
      <c r="F2" s="99"/>
      <c r="G2" s="100" t="s">
        <v>19</v>
      </c>
      <c r="H2" s="100"/>
      <c r="I2" s="100"/>
      <c r="J2" s="100"/>
      <c r="K2" s="100"/>
      <c r="L2" s="100"/>
      <c r="M2" s="100"/>
      <c r="N2" s="100"/>
      <c r="O2" s="89" t="s">
        <v>20</v>
      </c>
      <c r="P2" s="89"/>
      <c r="Q2" s="89"/>
      <c r="R2" s="86" t="str">
        <f>ES選考報酬登録_画面イメージ!R2:AE2</f>
        <v>WT30_0100_02</v>
      </c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8"/>
      <c r="AF2" s="83" t="s">
        <v>22</v>
      </c>
      <c r="AG2" s="84"/>
      <c r="AH2" s="85"/>
      <c r="AI2" s="101">
        <v>44755</v>
      </c>
      <c r="AJ2" s="102"/>
      <c r="AK2" s="102"/>
      <c r="AL2" s="102"/>
      <c r="AM2" s="103"/>
      <c r="AN2" s="83" t="s">
        <v>23</v>
      </c>
      <c r="AO2" s="84"/>
      <c r="AP2" s="85"/>
      <c r="AQ2" s="86" t="s">
        <v>24</v>
      </c>
      <c r="AR2" s="87"/>
      <c r="AS2" s="87"/>
      <c r="AT2" s="87"/>
      <c r="AU2" s="88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5"/>
      <c r="BN2" s="14"/>
      <c r="BO2" s="14"/>
      <c r="BP2" s="14"/>
      <c r="BQ2" s="14"/>
      <c r="BR2" s="14"/>
    </row>
    <row r="3" spans="2:74">
      <c r="B3" s="99"/>
      <c r="C3" s="99"/>
      <c r="D3" s="99"/>
      <c r="E3" s="99"/>
      <c r="F3" s="99"/>
      <c r="G3" s="100"/>
      <c r="H3" s="100"/>
      <c r="I3" s="100"/>
      <c r="J3" s="100"/>
      <c r="K3" s="100"/>
      <c r="L3" s="100"/>
      <c r="M3" s="100"/>
      <c r="N3" s="100"/>
      <c r="O3" s="89" t="s">
        <v>25</v>
      </c>
      <c r="P3" s="89"/>
      <c r="Q3" s="89"/>
      <c r="R3" s="86" t="str">
        <f>ES選考報酬登録_画面イメージ!R3:AE3</f>
        <v>ES選考報酬登録</v>
      </c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8"/>
      <c r="AF3" s="83" t="s">
        <v>27</v>
      </c>
      <c r="AG3" s="84"/>
      <c r="AH3" s="85"/>
      <c r="AI3" s="142">
        <v>44893</v>
      </c>
      <c r="AJ3" s="143"/>
      <c r="AK3" s="143"/>
      <c r="AL3" s="143"/>
      <c r="AM3" s="144"/>
      <c r="AN3" s="83" t="s">
        <v>28</v>
      </c>
      <c r="AO3" s="84"/>
      <c r="AP3" s="85"/>
      <c r="AQ3" s="145" t="s">
        <v>143</v>
      </c>
      <c r="AR3" s="146"/>
      <c r="AS3" s="146"/>
      <c r="AT3" s="146"/>
      <c r="AU3" s="147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5"/>
      <c r="BN3" s="14"/>
      <c r="BO3" s="14"/>
      <c r="BP3" s="14"/>
      <c r="BQ3" s="14"/>
      <c r="BR3" s="14"/>
    </row>
    <row r="4" spans="2:74" ht="6" customHeight="1"/>
    <row r="5" spans="2:74">
      <c r="B5" s="80" t="s">
        <v>144</v>
      </c>
      <c r="C5" s="81"/>
      <c r="D5" s="81"/>
      <c r="E5" s="81"/>
      <c r="F5" s="82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5"/>
    </row>
    <row r="6" spans="2:74">
      <c r="B6" s="6"/>
      <c r="AJ6" s="16"/>
      <c r="AK6" s="16"/>
      <c r="AL6" s="16"/>
      <c r="AM6" s="16"/>
      <c r="AN6" s="16"/>
      <c r="AO6" s="16"/>
      <c r="AP6" s="16"/>
      <c r="BV6" s="7"/>
    </row>
    <row r="7" spans="2:74" ht="14.25" customHeight="1">
      <c r="B7" s="6"/>
      <c r="C7" s="141" t="s">
        <v>145</v>
      </c>
      <c r="D7" s="141"/>
      <c r="E7" s="141" t="s">
        <v>146</v>
      </c>
      <c r="F7" s="141"/>
      <c r="G7" s="141"/>
      <c r="H7" s="141"/>
      <c r="I7" s="141"/>
      <c r="J7" s="141"/>
      <c r="K7" s="141"/>
      <c r="L7" s="141"/>
      <c r="M7" s="141" t="s">
        <v>34</v>
      </c>
      <c r="N7" s="141"/>
      <c r="O7" s="141"/>
      <c r="P7" s="141"/>
      <c r="Q7" s="141"/>
      <c r="R7" s="141"/>
      <c r="S7" s="141"/>
      <c r="T7" s="141"/>
      <c r="U7" s="141" t="s">
        <v>147</v>
      </c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 t="s">
        <v>148</v>
      </c>
      <c r="AK7" s="141"/>
      <c r="AL7" s="141"/>
      <c r="AM7" s="141"/>
      <c r="AN7" s="141"/>
      <c r="AO7" s="141"/>
      <c r="AP7" s="141"/>
      <c r="AQ7" s="141" t="s">
        <v>149</v>
      </c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 t="s">
        <v>43</v>
      </c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7"/>
    </row>
    <row r="8" spans="2:74" ht="14.25" customHeight="1">
      <c r="B8" s="6"/>
      <c r="C8" s="111">
        <v>1</v>
      </c>
      <c r="D8" s="111"/>
      <c r="E8" s="111" t="s">
        <v>150</v>
      </c>
      <c r="F8" s="111"/>
      <c r="G8" s="111"/>
      <c r="H8" s="111"/>
      <c r="I8" s="111"/>
      <c r="J8" s="111"/>
      <c r="K8" s="111"/>
      <c r="L8" s="111"/>
      <c r="M8" s="111" t="s">
        <v>151</v>
      </c>
      <c r="N8" s="111"/>
      <c r="O8" s="111"/>
      <c r="P8" s="111"/>
      <c r="Q8" s="111"/>
      <c r="R8" s="111"/>
      <c r="S8" s="111"/>
      <c r="T8" s="111"/>
      <c r="U8" s="116" t="s">
        <v>152</v>
      </c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7"/>
      <c r="AJ8" s="116" t="s">
        <v>153</v>
      </c>
      <c r="AK8" s="118"/>
      <c r="AL8" s="118"/>
      <c r="AM8" s="118"/>
      <c r="AN8" s="118"/>
      <c r="AO8" s="118"/>
      <c r="AP8" s="117"/>
      <c r="AQ8" s="148" t="s">
        <v>154</v>
      </c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50"/>
      <c r="BK8" s="111" t="s">
        <v>155</v>
      </c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7"/>
    </row>
    <row r="9" spans="2:74" ht="14.25" customHeight="1">
      <c r="B9" s="6"/>
      <c r="C9" s="111">
        <v>2</v>
      </c>
      <c r="D9" s="111"/>
      <c r="E9" s="111" t="s">
        <v>150</v>
      </c>
      <c r="F9" s="111"/>
      <c r="G9" s="111"/>
      <c r="H9" s="111"/>
      <c r="I9" s="111"/>
      <c r="J9" s="111"/>
      <c r="K9" s="111"/>
      <c r="L9" s="111"/>
      <c r="M9" s="111" t="s">
        <v>156</v>
      </c>
      <c r="N9" s="111"/>
      <c r="O9" s="111"/>
      <c r="P9" s="111"/>
      <c r="Q9" s="111"/>
      <c r="R9" s="111"/>
      <c r="S9" s="111"/>
      <c r="T9" s="111"/>
      <c r="U9" s="116" t="s">
        <v>157</v>
      </c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7"/>
      <c r="AJ9" s="116" t="s">
        <v>158</v>
      </c>
      <c r="AK9" s="118"/>
      <c r="AL9" s="118"/>
      <c r="AM9" s="118"/>
      <c r="AN9" s="118"/>
      <c r="AO9" s="118"/>
      <c r="AP9" s="117"/>
      <c r="AQ9" s="148" t="s">
        <v>159</v>
      </c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50"/>
      <c r="BK9" s="111" t="s">
        <v>155</v>
      </c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7"/>
    </row>
    <row r="10" spans="2:74" ht="14.25" customHeight="1">
      <c r="B10" s="6"/>
      <c r="C10" s="111">
        <v>3</v>
      </c>
      <c r="D10" s="111"/>
      <c r="E10" s="111" t="s">
        <v>150</v>
      </c>
      <c r="F10" s="111"/>
      <c r="G10" s="111"/>
      <c r="H10" s="111"/>
      <c r="I10" s="111"/>
      <c r="J10" s="111"/>
      <c r="K10" s="111"/>
      <c r="L10" s="111"/>
      <c r="M10" s="111" t="s">
        <v>151</v>
      </c>
      <c r="N10" s="111"/>
      <c r="O10" s="111"/>
      <c r="P10" s="111"/>
      <c r="Q10" s="111"/>
      <c r="R10" s="111"/>
      <c r="S10" s="111"/>
      <c r="T10" s="111"/>
      <c r="U10" s="116" t="s">
        <v>160</v>
      </c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7"/>
      <c r="AJ10" s="116" t="s">
        <v>161</v>
      </c>
      <c r="AK10" s="118"/>
      <c r="AL10" s="118"/>
      <c r="AM10" s="118"/>
      <c r="AN10" s="118"/>
      <c r="AO10" s="118"/>
      <c r="AP10" s="117"/>
      <c r="AQ10" s="148" t="s">
        <v>162</v>
      </c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50"/>
      <c r="BK10" s="111" t="s">
        <v>155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7"/>
    </row>
    <row r="11" spans="2:74" ht="14.25" customHeight="1">
      <c r="B11" s="6"/>
      <c r="C11" s="111">
        <v>4</v>
      </c>
      <c r="D11" s="111"/>
      <c r="E11" s="111" t="s">
        <v>150</v>
      </c>
      <c r="F11" s="111"/>
      <c r="G11" s="111"/>
      <c r="H11" s="111"/>
      <c r="I11" s="111"/>
      <c r="J11" s="111"/>
      <c r="K11" s="111"/>
      <c r="L11" s="111"/>
      <c r="M11" s="111" t="s">
        <v>126</v>
      </c>
      <c r="N11" s="111"/>
      <c r="O11" s="111"/>
      <c r="P11" s="111"/>
      <c r="Q11" s="111"/>
      <c r="R11" s="111"/>
      <c r="S11" s="111"/>
      <c r="T11" s="111"/>
      <c r="U11" s="116" t="s">
        <v>152</v>
      </c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7"/>
      <c r="AJ11" s="116" t="s">
        <v>153</v>
      </c>
      <c r="AK11" s="118"/>
      <c r="AL11" s="118"/>
      <c r="AM11" s="118"/>
      <c r="AN11" s="118"/>
      <c r="AO11" s="118"/>
      <c r="AP11" s="117"/>
      <c r="AQ11" s="148" t="s">
        <v>163</v>
      </c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50"/>
      <c r="BK11" s="111" t="s">
        <v>155</v>
      </c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7"/>
    </row>
    <row r="12" spans="2:74" ht="14.25" customHeight="1">
      <c r="B12" s="6"/>
      <c r="C12" s="111">
        <v>5</v>
      </c>
      <c r="D12" s="111"/>
      <c r="E12" s="111" t="s">
        <v>150</v>
      </c>
      <c r="F12" s="111"/>
      <c r="G12" s="111"/>
      <c r="H12" s="111"/>
      <c r="I12" s="111"/>
      <c r="J12" s="111"/>
      <c r="K12" s="111"/>
      <c r="L12" s="111"/>
      <c r="M12" s="111" t="s">
        <v>126</v>
      </c>
      <c r="N12" s="111"/>
      <c r="O12" s="111"/>
      <c r="P12" s="111"/>
      <c r="Q12" s="111"/>
      <c r="R12" s="111"/>
      <c r="S12" s="111"/>
      <c r="T12" s="111"/>
      <c r="U12" s="116" t="s">
        <v>157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7"/>
      <c r="AJ12" s="116" t="s">
        <v>158</v>
      </c>
      <c r="AK12" s="118"/>
      <c r="AL12" s="118"/>
      <c r="AM12" s="118"/>
      <c r="AN12" s="118"/>
      <c r="AO12" s="118"/>
      <c r="AP12" s="117"/>
      <c r="AQ12" s="148" t="s">
        <v>164</v>
      </c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50"/>
      <c r="BK12" s="111" t="s">
        <v>155</v>
      </c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7"/>
    </row>
    <row r="13" spans="2:74" ht="14.25" customHeight="1">
      <c r="B13" s="6"/>
      <c r="C13" s="111">
        <v>6</v>
      </c>
      <c r="D13" s="111"/>
      <c r="E13" s="111" t="s">
        <v>150</v>
      </c>
      <c r="F13" s="111"/>
      <c r="G13" s="111"/>
      <c r="H13" s="111"/>
      <c r="I13" s="111"/>
      <c r="J13" s="111"/>
      <c r="K13" s="111"/>
      <c r="L13" s="111"/>
      <c r="M13" s="111" t="s">
        <v>126</v>
      </c>
      <c r="N13" s="111"/>
      <c r="O13" s="111"/>
      <c r="P13" s="111"/>
      <c r="Q13" s="111"/>
      <c r="R13" s="111"/>
      <c r="S13" s="111"/>
      <c r="T13" s="111"/>
      <c r="U13" s="116" t="s">
        <v>160</v>
      </c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7"/>
      <c r="AJ13" s="116" t="s">
        <v>165</v>
      </c>
      <c r="AK13" s="118"/>
      <c r="AL13" s="118"/>
      <c r="AM13" s="118"/>
      <c r="AN13" s="118"/>
      <c r="AO13" s="118"/>
      <c r="AP13" s="117"/>
      <c r="AQ13" s="148" t="s">
        <v>166</v>
      </c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50"/>
      <c r="BK13" s="111" t="s">
        <v>155</v>
      </c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7"/>
    </row>
    <row r="14" spans="2:74" ht="14.25" customHeight="1">
      <c r="B14" s="6"/>
      <c r="C14" s="111">
        <v>7</v>
      </c>
      <c r="D14" s="111"/>
      <c r="E14" s="111" t="s">
        <v>167</v>
      </c>
      <c r="F14" s="111"/>
      <c r="G14" s="111"/>
      <c r="H14" s="111"/>
      <c r="I14" s="111"/>
      <c r="J14" s="111"/>
      <c r="K14" s="111"/>
      <c r="L14" s="111"/>
      <c r="M14" s="111" t="s">
        <v>156</v>
      </c>
      <c r="N14" s="111"/>
      <c r="O14" s="111"/>
      <c r="P14" s="111"/>
      <c r="Q14" s="111"/>
      <c r="R14" s="111"/>
      <c r="S14" s="111"/>
      <c r="T14" s="111"/>
      <c r="U14" s="116" t="s">
        <v>168</v>
      </c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7"/>
      <c r="AJ14" s="116" t="s">
        <v>153</v>
      </c>
      <c r="AK14" s="118"/>
      <c r="AL14" s="118"/>
      <c r="AM14" s="118"/>
      <c r="AN14" s="118"/>
      <c r="AO14" s="118"/>
      <c r="AP14" s="117"/>
      <c r="AQ14" s="148" t="s">
        <v>154</v>
      </c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50"/>
      <c r="BK14" s="111" t="s">
        <v>169</v>
      </c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7"/>
    </row>
    <row r="15" spans="2:74" ht="14.25" customHeight="1">
      <c r="B15" s="6"/>
      <c r="C15" s="111">
        <v>8</v>
      </c>
      <c r="D15" s="111"/>
      <c r="E15" s="111" t="s">
        <v>167</v>
      </c>
      <c r="F15" s="111"/>
      <c r="G15" s="111"/>
      <c r="H15" s="111"/>
      <c r="I15" s="111"/>
      <c r="J15" s="111"/>
      <c r="K15" s="111"/>
      <c r="L15" s="111"/>
      <c r="M15" s="111" t="s">
        <v>170</v>
      </c>
      <c r="N15" s="111"/>
      <c r="O15" s="111"/>
      <c r="P15" s="111"/>
      <c r="Q15" s="111"/>
      <c r="R15" s="111"/>
      <c r="S15" s="111"/>
      <c r="T15" s="111"/>
      <c r="U15" s="116" t="s">
        <v>157</v>
      </c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7"/>
      <c r="AJ15" s="116" t="s">
        <v>158</v>
      </c>
      <c r="AK15" s="118"/>
      <c r="AL15" s="118"/>
      <c r="AM15" s="118"/>
      <c r="AN15" s="118"/>
      <c r="AO15" s="118"/>
      <c r="AP15" s="117"/>
      <c r="AQ15" s="148" t="s">
        <v>159</v>
      </c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50"/>
      <c r="BK15" s="111" t="s">
        <v>169</v>
      </c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7"/>
    </row>
    <row r="16" spans="2:74" ht="14.25" customHeight="1">
      <c r="B16" s="6"/>
      <c r="C16" s="111">
        <v>9</v>
      </c>
      <c r="D16" s="111"/>
      <c r="E16" s="111" t="s">
        <v>167</v>
      </c>
      <c r="F16" s="111"/>
      <c r="G16" s="111"/>
      <c r="H16" s="111"/>
      <c r="I16" s="111"/>
      <c r="J16" s="111"/>
      <c r="K16" s="111"/>
      <c r="L16" s="111"/>
      <c r="M16" s="111" t="s">
        <v>151</v>
      </c>
      <c r="N16" s="111"/>
      <c r="O16" s="111"/>
      <c r="P16" s="111"/>
      <c r="Q16" s="111"/>
      <c r="R16" s="111"/>
      <c r="S16" s="111"/>
      <c r="T16" s="111"/>
      <c r="U16" s="116" t="s">
        <v>160</v>
      </c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7"/>
      <c r="AJ16" s="116" t="s">
        <v>161</v>
      </c>
      <c r="AK16" s="118"/>
      <c r="AL16" s="118"/>
      <c r="AM16" s="118"/>
      <c r="AN16" s="118"/>
      <c r="AO16" s="118"/>
      <c r="AP16" s="117"/>
      <c r="AQ16" s="148" t="s">
        <v>162</v>
      </c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50"/>
      <c r="BK16" s="111" t="s">
        <v>155</v>
      </c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7"/>
    </row>
    <row r="17" spans="2:74" ht="14.25" customHeight="1">
      <c r="B17" s="6"/>
      <c r="C17" s="111">
        <v>10</v>
      </c>
      <c r="D17" s="111"/>
      <c r="E17" s="111" t="s">
        <v>167</v>
      </c>
      <c r="F17" s="111"/>
      <c r="G17" s="111"/>
      <c r="H17" s="111"/>
      <c r="I17" s="111"/>
      <c r="J17" s="111"/>
      <c r="K17" s="111"/>
      <c r="L17" s="111"/>
      <c r="M17" s="111" t="s">
        <v>126</v>
      </c>
      <c r="N17" s="111"/>
      <c r="O17" s="111"/>
      <c r="P17" s="111"/>
      <c r="Q17" s="111"/>
      <c r="R17" s="111"/>
      <c r="S17" s="111"/>
      <c r="T17" s="111"/>
      <c r="U17" s="116" t="s">
        <v>168</v>
      </c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7"/>
      <c r="AJ17" s="116" t="s">
        <v>153</v>
      </c>
      <c r="AK17" s="118"/>
      <c r="AL17" s="118"/>
      <c r="AM17" s="118"/>
      <c r="AN17" s="118"/>
      <c r="AO17" s="118"/>
      <c r="AP17" s="117"/>
      <c r="AQ17" s="148" t="s">
        <v>163</v>
      </c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50"/>
      <c r="BK17" s="111" t="s">
        <v>155</v>
      </c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7"/>
    </row>
    <row r="18" spans="2:74" ht="14.25" customHeight="1">
      <c r="B18" s="6"/>
      <c r="C18" s="111">
        <v>11</v>
      </c>
      <c r="D18" s="111"/>
      <c r="E18" s="111" t="s">
        <v>167</v>
      </c>
      <c r="F18" s="111"/>
      <c r="G18" s="111"/>
      <c r="H18" s="111"/>
      <c r="I18" s="111"/>
      <c r="J18" s="111"/>
      <c r="K18" s="111"/>
      <c r="L18" s="111"/>
      <c r="M18" s="111" t="s">
        <v>126</v>
      </c>
      <c r="N18" s="111"/>
      <c r="O18" s="111"/>
      <c r="P18" s="111"/>
      <c r="Q18" s="111"/>
      <c r="R18" s="111"/>
      <c r="S18" s="111"/>
      <c r="T18" s="111"/>
      <c r="U18" s="116" t="s">
        <v>157</v>
      </c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7"/>
      <c r="AJ18" s="116" t="s">
        <v>158</v>
      </c>
      <c r="AK18" s="118"/>
      <c r="AL18" s="118"/>
      <c r="AM18" s="118"/>
      <c r="AN18" s="118"/>
      <c r="AO18" s="118"/>
      <c r="AP18" s="117"/>
      <c r="AQ18" s="148" t="s">
        <v>164</v>
      </c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50"/>
      <c r="BK18" s="111" t="s">
        <v>155</v>
      </c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7"/>
    </row>
    <row r="19" spans="2:74" ht="14.25" customHeight="1">
      <c r="B19" s="6"/>
      <c r="C19" s="111">
        <v>12</v>
      </c>
      <c r="D19" s="111"/>
      <c r="E19" s="111" t="s">
        <v>167</v>
      </c>
      <c r="F19" s="111"/>
      <c r="G19" s="111"/>
      <c r="H19" s="111"/>
      <c r="I19" s="111"/>
      <c r="J19" s="111"/>
      <c r="K19" s="111"/>
      <c r="L19" s="111"/>
      <c r="M19" s="111" t="s">
        <v>126</v>
      </c>
      <c r="N19" s="111"/>
      <c r="O19" s="111"/>
      <c r="P19" s="111"/>
      <c r="Q19" s="111"/>
      <c r="R19" s="111"/>
      <c r="S19" s="111"/>
      <c r="T19" s="111"/>
      <c r="U19" s="116" t="s">
        <v>160</v>
      </c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7"/>
      <c r="AJ19" s="116" t="s">
        <v>165</v>
      </c>
      <c r="AK19" s="118"/>
      <c r="AL19" s="118"/>
      <c r="AM19" s="118"/>
      <c r="AN19" s="118"/>
      <c r="AO19" s="118"/>
      <c r="AP19" s="117"/>
      <c r="AQ19" s="148" t="s">
        <v>166</v>
      </c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50"/>
      <c r="BK19" s="111" t="s">
        <v>155</v>
      </c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7"/>
    </row>
    <row r="20" spans="2:74" ht="28.5" customHeight="1">
      <c r="B20" s="6"/>
      <c r="C20" s="111">
        <v>13</v>
      </c>
      <c r="D20" s="111"/>
      <c r="E20" s="111" t="s">
        <v>150</v>
      </c>
      <c r="F20" s="111"/>
      <c r="G20" s="111"/>
      <c r="H20" s="111"/>
      <c r="I20" s="111"/>
      <c r="J20" s="111"/>
      <c r="K20" s="111"/>
      <c r="L20" s="111"/>
      <c r="M20" s="111" t="s">
        <v>171</v>
      </c>
      <c r="N20" s="111"/>
      <c r="O20" s="111"/>
      <c r="P20" s="111"/>
      <c r="Q20" s="111"/>
      <c r="R20" s="111"/>
      <c r="S20" s="111"/>
      <c r="T20" s="111"/>
      <c r="U20" s="111" t="s">
        <v>172</v>
      </c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 t="s">
        <v>173</v>
      </c>
      <c r="AK20" s="111"/>
      <c r="AL20" s="111"/>
      <c r="AM20" s="111"/>
      <c r="AN20" s="111"/>
      <c r="AO20" s="111"/>
      <c r="AP20" s="111"/>
      <c r="AQ20" s="151" t="s">
        <v>174</v>
      </c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11" t="s">
        <v>155</v>
      </c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7"/>
    </row>
    <row r="21" spans="2:74" ht="28.5" customHeight="1">
      <c r="B21" s="6"/>
      <c r="C21" s="111">
        <v>14</v>
      </c>
      <c r="D21" s="111"/>
      <c r="E21" s="111" t="s">
        <v>175</v>
      </c>
      <c r="F21" s="111"/>
      <c r="G21" s="111"/>
      <c r="H21" s="111"/>
      <c r="I21" s="111"/>
      <c r="J21" s="111"/>
      <c r="K21" s="111"/>
      <c r="L21" s="111"/>
      <c r="M21" s="111" t="s">
        <v>171</v>
      </c>
      <c r="N21" s="111"/>
      <c r="O21" s="111"/>
      <c r="P21" s="111"/>
      <c r="Q21" s="111"/>
      <c r="R21" s="111"/>
      <c r="S21" s="111"/>
      <c r="T21" s="111"/>
      <c r="U21" s="111" t="s">
        <v>172</v>
      </c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 t="s">
        <v>173</v>
      </c>
      <c r="AK21" s="111"/>
      <c r="AL21" s="111"/>
      <c r="AM21" s="111"/>
      <c r="AN21" s="111"/>
      <c r="AO21" s="111"/>
      <c r="AP21" s="111"/>
      <c r="AQ21" s="151" t="s">
        <v>174</v>
      </c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11" t="s">
        <v>155</v>
      </c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7"/>
    </row>
    <row r="22" spans="2:74">
      <c r="B22" s="6"/>
      <c r="BV22" s="7"/>
    </row>
    <row r="23" spans="2:74">
      <c r="B23" s="6"/>
      <c r="BV23" s="7"/>
    </row>
    <row r="24" spans="2:74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3"/>
    </row>
    <row r="25" spans="2:74" ht="6" customHeight="1"/>
  </sheetData>
  <mergeCells count="120">
    <mergeCell ref="BK21:BU21"/>
    <mergeCell ref="C21:D21"/>
    <mergeCell ref="E21:L21"/>
    <mergeCell ref="M21:T21"/>
    <mergeCell ref="U21:AI21"/>
    <mergeCell ref="AJ21:AP21"/>
    <mergeCell ref="AQ21:BJ21"/>
    <mergeCell ref="BK19:BU19"/>
    <mergeCell ref="C20:D20"/>
    <mergeCell ref="E20:L20"/>
    <mergeCell ref="M20:T20"/>
    <mergeCell ref="U20:AI20"/>
    <mergeCell ref="AJ20:AP20"/>
    <mergeCell ref="AQ20:BJ20"/>
    <mergeCell ref="BK20:BU20"/>
    <mergeCell ref="C19:D19"/>
    <mergeCell ref="E19:L19"/>
    <mergeCell ref="M19:T19"/>
    <mergeCell ref="U19:AI19"/>
    <mergeCell ref="AJ19:AP19"/>
    <mergeCell ref="AQ19:BJ19"/>
    <mergeCell ref="BK17:BU17"/>
    <mergeCell ref="C18:D18"/>
    <mergeCell ref="E18:L18"/>
    <mergeCell ref="M18:T18"/>
    <mergeCell ref="U18:AI18"/>
    <mergeCell ref="AJ18:AP18"/>
    <mergeCell ref="AQ18:BJ18"/>
    <mergeCell ref="BK18:BU18"/>
    <mergeCell ref="C17:D17"/>
    <mergeCell ref="E17:L17"/>
    <mergeCell ref="M17:T17"/>
    <mergeCell ref="U17:AI17"/>
    <mergeCell ref="AJ17:AP17"/>
    <mergeCell ref="AQ17:BJ17"/>
    <mergeCell ref="BK15:BU15"/>
    <mergeCell ref="C16:D16"/>
    <mergeCell ref="E16:L16"/>
    <mergeCell ref="M16:T16"/>
    <mergeCell ref="U16:AI16"/>
    <mergeCell ref="AJ16:AP16"/>
    <mergeCell ref="AQ16:BJ16"/>
    <mergeCell ref="BK16:BU16"/>
    <mergeCell ref="C15:D15"/>
    <mergeCell ref="E15:L15"/>
    <mergeCell ref="M15:T15"/>
    <mergeCell ref="U15:AI15"/>
    <mergeCell ref="AJ15:AP15"/>
    <mergeCell ref="AQ15:BJ15"/>
    <mergeCell ref="BK13:BU13"/>
    <mergeCell ref="C14:D14"/>
    <mergeCell ref="E14:L14"/>
    <mergeCell ref="M14:T14"/>
    <mergeCell ref="U14:AI14"/>
    <mergeCell ref="AJ14:AP14"/>
    <mergeCell ref="AQ14:BJ14"/>
    <mergeCell ref="BK14:BU14"/>
    <mergeCell ref="C13:D13"/>
    <mergeCell ref="E13:L13"/>
    <mergeCell ref="M13:T13"/>
    <mergeCell ref="U13:AI13"/>
    <mergeCell ref="AJ13:AP13"/>
    <mergeCell ref="AQ13:BJ13"/>
    <mergeCell ref="BK11:BU11"/>
    <mergeCell ref="C12:D12"/>
    <mergeCell ref="E12:L12"/>
    <mergeCell ref="M12:T12"/>
    <mergeCell ref="U12:AI12"/>
    <mergeCell ref="AJ12:AP12"/>
    <mergeCell ref="AQ12:BJ12"/>
    <mergeCell ref="BK12:BU12"/>
    <mergeCell ref="C11:D11"/>
    <mergeCell ref="E11:L11"/>
    <mergeCell ref="M11:T11"/>
    <mergeCell ref="U11:AI11"/>
    <mergeCell ref="AJ11:AP11"/>
    <mergeCell ref="AQ11:BJ11"/>
    <mergeCell ref="C10:D10"/>
    <mergeCell ref="E10:L10"/>
    <mergeCell ref="M10:T10"/>
    <mergeCell ref="U10:AI10"/>
    <mergeCell ref="AJ10:AP10"/>
    <mergeCell ref="AQ10:BJ10"/>
    <mergeCell ref="BK10:BU10"/>
    <mergeCell ref="C9:D9"/>
    <mergeCell ref="E9:L9"/>
    <mergeCell ref="M9:T9"/>
    <mergeCell ref="U9:AI9"/>
    <mergeCell ref="AJ9:AP9"/>
    <mergeCell ref="AQ9:BJ9"/>
    <mergeCell ref="BK7:BU7"/>
    <mergeCell ref="C8:D8"/>
    <mergeCell ref="E8:L8"/>
    <mergeCell ref="M8:T8"/>
    <mergeCell ref="U8:AI8"/>
    <mergeCell ref="AJ8:AP8"/>
    <mergeCell ref="AQ8:BJ8"/>
    <mergeCell ref="BK8:BU8"/>
    <mergeCell ref="BK9:BU9"/>
    <mergeCell ref="B5:F5"/>
    <mergeCell ref="C7:D7"/>
    <mergeCell ref="E7:L7"/>
    <mergeCell ref="M7:T7"/>
    <mergeCell ref="U7:AI7"/>
    <mergeCell ref="AJ7:AP7"/>
    <mergeCell ref="AN2:AP2"/>
    <mergeCell ref="AQ2:AU2"/>
    <mergeCell ref="O3:Q3"/>
    <mergeCell ref="R3:AE3"/>
    <mergeCell ref="AF3:AH3"/>
    <mergeCell ref="AI3:AM3"/>
    <mergeCell ref="AN3:AP3"/>
    <mergeCell ref="AQ3:AU3"/>
    <mergeCell ref="B2:F3"/>
    <mergeCell ref="G2:N3"/>
    <mergeCell ref="O2:Q2"/>
    <mergeCell ref="R2:AE2"/>
    <mergeCell ref="AF2:AH2"/>
    <mergeCell ref="AI2:AM2"/>
    <mergeCell ref="AQ7:BJ7"/>
  </mergeCells>
  <phoneticPr fontId="3"/>
  <printOptions horizontalCentered="1"/>
  <pageMargins left="0.39370078740157483" right="0.39370078740157483" top="0.98425196850393704" bottom="0.98425196850393704" header="0.51181102362204722" footer="0.51181102362204722"/>
  <pageSetup paperSize="9" scale="68" fitToHeight="0" orientation="landscape" r:id="rId1"/>
  <headerFooter>
    <oddHeader>&amp;L&amp;F&amp;R&amp;A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topLeftCell="A13" workbookViewId="0">
      <selection activeCell="A34" sqref="A34:A36"/>
    </sheetView>
  </sheetViews>
  <sheetFormatPr baseColWidth="10" defaultColWidth="8.83203125" defaultRowHeight="15"/>
  <cols>
    <col min="2" max="2" width="27.6640625" bestFit="1" customWidth="1"/>
    <col min="3" max="3" width="32.6640625" customWidth="1"/>
  </cols>
  <sheetData>
    <row r="1" spans="1:3">
      <c r="B1" s="59" t="s">
        <v>386</v>
      </c>
    </row>
    <row r="2" spans="1:3">
      <c r="A2" t="s">
        <v>390</v>
      </c>
      <c r="B2" t="s">
        <v>387</v>
      </c>
      <c r="C2" t="s">
        <v>388</v>
      </c>
    </row>
    <row r="3" spans="1:3">
      <c r="A3">
        <v>1</v>
      </c>
      <c r="B3" t="s">
        <v>385</v>
      </c>
    </row>
    <row r="4" spans="1:3">
      <c r="A4">
        <v>2</v>
      </c>
      <c r="B4" t="s">
        <v>389</v>
      </c>
    </row>
    <row r="5" spans="1:3">
      <c r="A5">
        <v>3</v>
      </c>
      <c r="B5" t="s">
        <v>391</v>
      </c>
    </row>
    <row r="6" spans="1:3">
      <c r="A6">
        <v>4</v>
      </c>
      <c r="B6" t="s">
        <v>392</v>
      </c>
    </row>
    <row r="7" spans="1:3">
      <c r="A7">
        <v>5</v>
      </c>
      <c r="B7" t="s">
        <v>393</v>
      </c>
    </row>
    <row r="8" spans="1:3">
      <c r="A8">
        <v>6</v>
      </c>
      <c r="B8" t="s">
        <v>394</v>
      </c>
    </row>
    <row r="9" spans="1:3">
      <c r="A9">
        <v>7</v>
      </c>
      <c r="B9" t="s">
        <v>395</v>
      </c>
    </row>
    <row r="10" spans="1:3">
      <c r="A10">
        <v>8</v>
      </c>
      <c r="B10" t="s">
        <v>396</v>
      </c>
    </row>
    <row r="11" spans="1:3">
      <c r="A11">
        <v>9</v>
      </c>
      <c r="B11" t="s">
        <v>397</v>
      </c>
    </row>
    <row r="12" spans="1:3">
      <c r="A12">
        <v>10</v>
      </c>
      <c r="B12" t="s">
        <v>398</v>
      </c>
    </row>
    <row r="13" spans="1:3">
      <c r="A13">
        <v>11</v>
      </c>
      <c r="B13" t="s">
        <v>399</v>
      </c>
    </row>
    <row r="14" spans="1:3">
      <c r="A14">
        <v>12</v>
      </c>
      <c r="B14" t="s">
        <v>400</v>
      </c>
    </row>
    <row r="15" spans="1:3">
      <c r="A15">
        <v>13</v>
      </c>
      <c r="B15" t="s">
        <v>401</v>
      </c>
    </row>
    <row r="16" spans="1:3">
      <c r="A16">
        <v>14</v>
      </c>
      <c r="B16" t="s">
        <v>402</v>
      </c>
    </row>
    <row r="17" spans="1:2">
      <c r="A17">
        <v>15</v>
      </c>
      <c r="B17" t="s">
        <v>403</v>
      </c>
    </row>
    <row r="18" spans="1:2">
      <c r="A18">
        <v>16</v>
      </c>
      <c r="B18" t="s">
        <v>404</v>
      </c>
    </row>
    <row r="19" spans="1:2">
      <c r="A19">
        <v>17</v>
      </c>
      <c r="B19" t="s">
        <v>405</v>
      </c>
    </row>
    <row r="20" spans="1:2">
      <c r="A20">
        <v>18</v>
      </c>
      <c r="B20" t="s">
        <v>406</v>
      </c>
    </row>
    <row r="21" spans="1:2">
      <c r="A21">
        <v>19</v>
      </c>
      <c r="B21" t="s">
        <v>407</v>
      </c>
    </row>
    <row r="22" spans="1:2">
      <c r="A22">
        <v>20</v>
      </c>
      <c r="B22" t="s">
        <v>331</v>
      </c>
    </row>
    <row r="23" spans="1:2">
      <c r="A23">
        <v>21</v>
      </c>
      <c r="B23" t="s">
        <v>408</v>
      </c>
    </row>
    <row r="24" spans="1:2">
      <c r="A24">
        <v>22</v>
      </c>
      <c r="B24" t="s">
        <v>409</v>
      </c>
    </row>
    <row r="25" spans="1:2">
      <c r="A25">
        <v>23</v>
      </c>
      <c r="B25" t="s">
        <v>410</v>
      </c>
    </row>
    <row r="26" spans="1:2">
      <c r="A26">
        <v>24</v>
      </c>
      <c r="B26" t="s">
        <v>411</v>
      </c>
    </row>
    <row r="27" spans="1:2">
      <c r="A27">
        <v>25</v>
      </c>
      <c r="B27" t="s">
        <v>412</v>
      </c>
    </row>
    <row r="28" spans="1:2">
      <c r="A28">
        <v>26</v>
      </c>
      <c r="B28" t="s">
        <v>413</v>
      </c>
    </row>
    <row r="29" spans="1:2">
      <c r="A29">
        <v>27</v>
      </c>
      <c r="B29" t="s">
        <v>416</v>
      </c>
    </row>
    <row r="30" spans="1:2">
      <c r="A30">
        <v>28</v>
      </c>
      <c r="B30" t="s">
        <v>417</v>
      </c>
    </row>
    <row r="31" spans="1:2">
      <c r="A31">
        <v>29</v>
      </c>
      <c r="B31" t="s">
        <v>422</v>
      </c>
    </row>
    <row r="32" spans="1:2">
      <c r="A32">
        <v>30</v>
      </c>
      <c r="B32" t="s">
        <v>418</v>
      </c>
    </row>
    <row r="33" spans="1:2">
      <c r="A33">
        <v>31</v>
      </c>
      <c r="B33" t="s">
        <v>419</v>
      </c>
    </row>
    <row r="34" spans="1:2">
      <c r="A34">
        <v>32</v>
      </c>
      <c r="B34" t="s">
        <v>420</v>
      </c>
    </row>
    <row r="35" spans="1:2">
      <c r="A35">
        <v>33</v>
      </c>
      <c r="B35" t="s">
        <v>421</v>
      </c>
    </row>
    <row r="36" spans="1:2">
      <c r="A36">
        <v>34</v>
      </c>
      <c r="B36" t="s">
        <v>431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1"/>
  <sheetViews>
    <sheetView workbookViewId="0">
      <selection activeCell="D42" sqref="D42"/>
    </sheetView>
  </sheetViews>
  <sheetFormatPr baseColWidth="10" defaultColWidth="8.83203125" defaultRowHeight="15"/>
  <cols>
    <col min="2" max="2" width="15.33203125" bestFit="1" customWidth="1"/>
    <col min="3" max="3" width="16.83203125" customWidth="1"/>
    <col min="4" max="4" width="63" bestFit="1" customWidth="1"/>
    <col min="5" max="5" width="22" customWidth="1"/>
  </cols>
  <sheetData>
    <row r="2" spans="2:5">
      <c r="B2" s="54" t="s">
        <v>294</v>
      </c>
    </row>
    <row r="3" spans="2:5">
      <c r="B3" t="s">
        <v>295</v>
      </c>
    </row>
    <row r="4" spans="2:5">
      <c r="B4" t="s">
        <v>296</v>
      </c>
    </row>
    <row r="6" spans="2:5">
      <c r="B6" s="56" t="s">
        <v>317</v>
      </c>
    </row>
    <row r="7" spans="2:5">
      <c r="B7" s="55" t="s">
        <v>297</v>
      </c>
      <c r="C7" s="55" t="s">
        <v>302</v>
      </c>
      <c r="D7" s="55" t="s">
        <v>299</v>
      </c>
      <c r="E7" s="55" t="s">
        <v>300</v>
      </c>
    </row>
    <row r="8" spans="2:5">
      <c r="B8" s="55" t="s">
        <v>298</v>
      </c>
      <c r="C8" s="55" t="s">
        <v>303</v>
      </c>
      <c r="D8" s="55" t="s">
        <v>301</v>
      </c>
      <c r="E8" s="55" t="s">
        <v>304</v>
      </c>
    </row>
    <row r="9" spans="2:5">
      <c r="B9" s="55" t="s">
        <v>306</v>
      </c>
      <c r="C9" s="55" t="s">
        <v>308</v>
      </c>
      <c r="D9" s="55" t="s">
        <v>314</v>
      </c>
      <c r="E9" s="55" t="s">
        <v>305</v>
      </c>
    </row>
    <row r="10" spans="2:5">
      <c r="B10" s="55" t="s">
        <v>307</v>
      </c>
      <c r="C10" s="55" t="s">
        <v>309</v>
      </c>
      <c r="D10" s="55" t="s">
        <v>315</v>
      </c>
      <c r="E10" s="55" t="s">
        <v>311</v>
      </c>
    </row>
    <row r="11" spans="2:5">
      <c r="B11" s="55" t="s">
        <v>313</v>
      </c>
      <c r="C11" s="55" t="s">
        <v>310</v>
      </c>
      <c r="D11" s="55" t="s">
        <v>316</v>
      </c>
      <c r="E11" s="55" t="s">
        <v>312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/>
  </sheetViews>
  <sheetFormatPr baseColWidth="10" defaultColWidth="9" defaultRowHeight="15"/>
  <cols>
    <col min="1" max="1" width="4.5" style="57" customWidth="1"/>
    <col min="2" max="2" width="118.83203125" style="57" customWidth="1"/>
    <col min="3" max="16384" width="9" style="57"/>
  </cols>
  <sheetData>
    <row r="1" spans="1:2">
      <c r="B1" s="57" t="s">
        <v>318</v>
      </c>
    </row>
    <row r="2" spans="1:2">
      <c r="A2" s="57" t="s">
        <v>319</v>
      </c>
      <c r="B2" s="57" t="s">
        <v>322</v>
      </c>
    </row>
    <row r="3" spans="1:2" ht="64">
      <c r="B3" s="58" t="s">
        <v>320</v>
      </c>
    </row>
    <row r="4" spans="1:2">
      <c r="A4" s="57" t="s">
        <v>228</v>
      </c>
      <c r="B4" s="57" t="s">
        <v>321</v>
      </c>
    </row>
    <row r="5" spans="1:2" ht="32">
      <c r="B5" s="58" t="s">
        <v>323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2"/>
  <sheetViews>
    <sheetView workbookViewId="0">
      <selection activeCell="A2" sqref="A2"/>
    </sheetView>
  </sheetViews>
  <sheetFormatPr baseColWidth="10" defaultColWidth="9" defaultRowHeight="15"/>
  <cols>
    <col min="1" max="1" width="9" style="57"/>
    <col min="2" max="2" width="56.6640625" style="57" customWidth="1"/>
    <col min="3" max="3" width="23.33203125" style="57" customWidth="1"/>
    <col min="4" max="4" width="13.83203125" style="57" customWidth="1"/>
    <col min="5" max="5" width="9" style="57"/>
    <col min="6" max="6" width="11" style="57" customWidth="1"/>
    <col min="7" max="7" width="21.33203125" style="57" customWidth="1"/>
    <col min="8" max="16384" width="9" style="57"/>
  </cols>
  <sheetData>
    <row r="2" spans="1:8">
      <c r="B2" s="60" t="s">
        <v>324</v>
      </c>
    </row>
    <row r="3" spans="1:8">
      <c r="B3" s="57" t="s">
        <v>325</v>
      </c>
    </row>
    <row r="4" spans="1:8">
      <c r="B4" s="57" t="s">
        <v>326</v>
      </c>
    </row>
    <row r="5" spans="1:8" ht="32">
      <c r="B5" s="58" t="s">
        <v>327</v>
      </c>
    </row>
    <row r="7" spans="1:8">
      <c r="B7" s="61" t="s">
        <v>317</v>
      </c>
    </row>
    <row r="8" spans="1:8">
      <c r="A8" s="65" t="s">
        <v>328</v>
      </c>
      <c r="B8" s="65" t="s">
        <v>329</v>
      </c>
      <c r="C8" s="65" t="s">
        <v>330</v>
      </c>
      <c r="D8" s="65" t="s">
        <v>331</v>
      </c>
      <c r="E8" s="65" t="s">
        <v>32</v>
      </c>
      <c r="F8" s="65" t="s">
        <v>332</v>
      </c>
      <c r="G8" s="65" t="s">
        <v>72</v>
      </c>
      <c r="H8" s="57" t="s">
        <v>333</v>
      </c>
    </row>
    <row r="9" spans="1:8">
      <c r="A9" s="62">
        <v>1</v>
      </c>
      <c r="B9" s="66" t="s">
        <v>334</v>
      </c>
      <c r="C9" s="66" t="s">
        <v>335</v>
      </c>
      <c r="D9" s="65" t="s">
        <v>336</v>
      </c>
      <c r="E9" s="65">
        <v>10</v>
      </c>
      <c r="F9" s="65" t="s">
        <v>340</v>
      </c>
      <c r="G9" s="65"/>
    </row>
    <row r="10" spans="1:8">
      <c r="A10" s="63"/>
      <c r="B10" s="67"/>
      <c r="C10" s="67"/>
      <c r="D10" s="65" t="s">
        <v>337</v>
      </c>
      <c r="E10" s="65" t="s">
        <v>341</v>
      </c>
      <c r="F10" s="65" t="s">
        <v>342</v>
      </c>
      <c r="G10" s="65"/>
    </row>
    <row r="11" spans="1:8">
      <c r="A11" s="63"/>
      <c r="B11" s="67"/>
      <c r="C11" s="67"/>
      <c r="D11" s="65" t="s">
        <v>338</v>
      </c>
      <c r="E11" s="65" t="s">
        <v>343</v>
      </c>
      <c r="F11" s="65" t="s">
        <v>340</v>
      </c>
      <c r="G11" s="65"/>
    </row>
    <row r="12" spans="1:8">
      <c r="B12" s="67"/>
      <c r="D12" s="65" t="s">
        <v>339</v>
      </c>
      <c r="E12" s="65" t="s">
        <v>344</v>
      </c>
      <c r="F12" s="65" t="s">
        <v>345</v>
      </c>
      <c r="G12" s="65" t="s">
        <v>346</v>
      </c>
    </row>
    <row r="13" spans="1:8">
      <c r="B13" s="67"/>
      <c r="D13" s="65" t="s">
        <v>354</v>
      </c>
      <c r="E13" s="65" t="s">
        <v>355</v>
      </c>
      <c r="F13" s="65" t="s">
        <v>345</v>
      </c>
      <c r="G13" s="65" t="s">
        <v>356</v>
      </c>
    </row>
    <row r="14" spans="1:8">
      <c r="B14" s="67"/>
      <c r="D14" s="65" t="s">
        <v>357</v>
      </c>
      <c r="E14" s="65" t="s">
        <v>361</v>
      </c>
      <c r="F14" s="65" t="s">
        <v>362</v>
      </c>
      <c r="G14" s="65"/>
    </row>
    <row r="15" spans="1:8">
      <c r="B15" s="67"/>
      <c r="D15" s="65" t="s">
        <v>358</v>
      </c>
      <c r="E15" s="65">
        <v>10</v>
      </c>
      <c r="F15" s="65" t="s">
        <v>340</v>
      </c>
      <c r="G15" s="65"/>
    </row>
    <row r="16" spans="1:8">
      <c r="B16" s="67"/>
      <c r="D16" s="65" t="s">
        <v>359</v>
      </c>
      <c r="E16" s="65" t="s">
        <v>361</v>
      </c>
      <c r="F16" s="65" t="s">
        <v>363</v>
      </c>
      <c r="G16" s="65"/>
    </row>
    <row r="17" spans="1:7">
      <c r="A17" s="63"/>
      <c r="B17" s="67"/>
      <c r="C17" s="67"/>
      <c r="D17" s="65" t="s">
        <v>360</v>
      </c>
      <c r="E17" s="65">
        <v>10</v>
      </c>
      <c r="F17" s="65" t="s">
        <v>340</v>
      </c>
      <c r="G17" s="65" t="s">
        <v>356</v>
      </c>
    </row>
    <row r="18" spans="1:7">
      <c r="A18" s="62" t="s">
        <v>347</v>
      </c>
      <c r="B18" s="66" t="s">
        <v>350</v>
      </c>
      <c r="C18" s="66" t="s">
        <v>351</v>
      </c>
      <c r="D18" s="65" t="s">
        <v>352</v>
      </c>
      <c r="E18" s="65">
        <v>10</v>
      </c>
      <c r="F18" s="65" t="s">
        <v>340</v>
      </c>
      <c r="G18" s="65"/>
    </row>
    <row r="19" spans="1:7">
      <c r="A19" s="64"/>
      <c r="B19" s="68"/>
      <c r="C19" s="68"/>
      <c r="D19" s="65" t="s">
        <v>353</v>
      </c>
      <c r="E19" s="65" t="s">
        <v>341</v>
      </c>
      <c r="F19" s="65" t="s">
        <v>342</v>
      </c>
      <c r="G19" s="65"/>
    </row>
    <row r="20" spans="1:7">
      <c r="A20" s="57" t="s">
        <v>348</v>
      </c>
    </row>
    <row r="21" spans="1:7">
      <c r="A21" s="57" t="s">
        <v>273</v>
      </c>
    </row>
    <row r="22" spans="1:7">
      <c r="A22" s="57" t="s">
        <v>349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E19" sqref="E19"/>
    </sheetView>
  </sheetViews>
  <sheetFormatPr baseColWidth="10" defaultColWidth="8.83203125" defaultRowHeight="15"/>
  <cols>
    <col min="2" max="2" width="70.1640625" customWidth="1"/>
  </cols>
  <sheetData>
    <row r="1" spans="1:2">
      <c r="A1" s="57"/>
      <c r="B1" s="57" t="s">
        <v>318</v>
      </c>
    </row>
    <row r="2" spans="1:2">
      <c r="A2" s="57" t="s">
        <v>319</v>
      </c>
      <c r="B2" s="57" t="s">
        <v>365</v>
      </c>
    </row>
    <row r="3" spans="1:2" ht="92.25" customHeight="1">
      <c r="A3" s="57"/>
      <c r="B3" s="71" t="s">
        <v>366</v>
      </c>
    </row>
    <row r="4" spans="1:2">
      <c r="A4" s="57" t="s">
        <v>228</v>
      </c>
      <c r="B4" s="57" t="s">
        <v>367</v>
      </c>
    </row>
    <row r="5" spans="1:2" ht="138.75" customHeight="1">
      <c r="A5" s="57"/>
      <c r="B5" s="70" t="s">
        <v>368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9"/>
  <sheetViews>
    <sheetView workbookViewId="0">
      <selection activeCell="B9" sqref="B9"/>
    </sheetView>
  </sheetViews>
  <sheetFormatPr baseColWidth="10" defaultColWidth="8.83203125" defaultRowHeight="15"/>
  <sheetData>
    <row r="2" spans="2:2">
      <c r="B2" s="54" t="s">
        <v>414</v>
      </c>
    </row>
    <row r="3" spans="2:2">
      <c r="B3" t="s">
        <v>415</v>
      </c>
    </row>
    <row r="4" spans="2:2">
      <c r="B4" t="s">
        <v>425</v>
      </c>
    </row>
    <row r="5" spans="2:2">
      <c r="B5" t="s">
        <v>426</v>
      </c>
    </row>
    <row r="9" spans="2:2">
      <c r="B9" s="59" t="s">
        <v>424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"/>
  <sheetViews>
    <sheetView workbookViewId="0">
      <selection activeCell="C23" sqref="C23"/>
    </sheetView>
  </sheetViews>
  <sheetFormatPr baseColWidth="10" defaultColWidth="9" defaultRowHeight="15"/>
  <cols>
    <col min="1" max="1" width="5.33203125" style="57" customWidth="1"/>
    <col min="2" max="2" width="9.33203125" style="57" customWidth="1"/>
    <col min="3" max="16384" width="9" style="57"/>
  </cols>
  <sheetData>
    <row r="1" spans="1:14">
      <c r="B1" s="57" t="s">
        <v>318</v>
      </c>
    </row>
    <row r="2" spans="1:14">
      <c r="A2" s="57" t="s">
        <v>427</v>
      </c>
      <c r="B2" s="75" t="s">
        <v>423</v>
      </c>
    </row>
    <row r="3" spans="1:14">
      <c r="B3" s="57" t="s">
        <v>428</v>
      </c>
      <c r="M3" s="76" t="s">
        <v>372</v>
      </c>
      <c r="N3" s="77" t="s">
        <v>431</v>
      </c>
    </row>
    <row r="4" spans="1:14">
      <c r="B4" s="57" t="s">
        <v>429</v>
      </c>
      <c r="N4" s="57" t="s">
        <v>433</v>
      </c>
    </row>
    <row r="5" spans="1:14">
      <c r="B5" s="57" t="s">
        <v>430</v>
      </c>
      <c r="N5" s="57" t="s">
        <v>434</v>
      </c>
    </row>
    <row r="6" spans="1:14">
      <c r="B6" s="57" t="s">
        <v>432</v>
      </c>
      <c r="N6" s="57" t="s">
        <v>435</v>
      </c>
    </row>
    <row r="7" spans="1:14">
      <c r="B7" s="57" t="s">
        <v>436</v>
      </c>
    </row>
    <row r="8" spans="1:14">
      <c r="B8" s="57" t="s">
        <v>437</v>
      </c>
    </row>
    <row r="9" spans="1:14">
      <c r="B9" s="57" t="s">
        <v>438</v>
      </c>
    </row>
    <row r="10" spans="1:14">
      <c r="B10" s="57" t="s">
        <v>439</v>
      </c>
    </row>
    <row r="11" spans="1:14">
      <c r="B11" s="57" t="s">
        <v>440</v>
      </c>
    </row>
    <row r="12" spans="1:14">
      <c r="B12" s="57" t="s">
        <v>441</v>
      </c>
    </row>
    <row r="13" spans="1:14">
      <c r="B13" s="57" t="s">
        <v>442</v>
      </c>
    </row>
    <row r="14" spans="1:14">
      <c r="B14" s="57" t="s">
        <v>443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"/>
  <sheetViews>
    <sheetView workbookViewId="0">
      <selection activeCell="F26" sqref="F26"/>
    </sheetView>
  </sheetViews>
  <sheetFormatPr baseColWidth="10" defaultColWidth="8.83203125" defaultRowHeight="15"/>
  <sheetData>
    <row r="1" spans="2:2">
      <c r="B1" t="s">
        <v>444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4</vt:i4>
      </vt:variant>
    </vt:vector>
  </HeadingPairs>
  <TitlesOfParts>
    <vt:vector size="17" baseType="lpstr">
      <vt:lpstr>基本設計</vt:lpstr>
      <vt:lpstr>用語整理</vt:lpstr>
      <vt:lpstr>クエリ定義書</vt:lpstr>
      <vt:lpstr>クエリ定義書問題解答</vt:lpstr>
      <vt:lpstr>マスタテーブル定義書（エンティティ定義、データベース設計）</vt:lpstr>
      <vt:lpstr>マスタテーブル定義書問題解答</vt:lpstr>
      <vt:lpstr>外部ファイル設計</vt:lpstr>
      <vt:lpstr>外部ファイル設計解答</vt:lpstr>
      <vt:lpstr>画面遷移図</vt:lpstr>
      <vt:lpstr>ES選考報酬登録_画面イメージ</vt:lpstr>
      <vt:lpstr>ES選考報酬登録_項目定義</vt:lpstr>
      <vt:lpstr>ES選考報酬登録_処理概要</vt:lpstr>
      <vt:lpstr>ES選考報酬登録_チェック定義</vt:lpstr>
      <vt:lpstr>ES選考報酬登録_チェック定義!Print_Area</vt:lpstr>
      <vt:lpstr>ES選考報酬登録_処理概要!Print_Area</vt:lpstr>
      <vt:lpstr>ES選考報酬登録_画面イメージ!Print_Area</vt:lpstr>
      <vt:lpstr>ES選考報酬登録_項目定義!Print_Area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2025-03-20T01:39:03Z</dcterms:modified>
</cp:coreProperties>
</file>