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aul\Documents\UNCC\Summer 2\shark attacks\dates\Turtle nesting Info\"/>
    </mc:Choice>
  </mc:AlternateContent>
  <bookViews>
    <workbookView xWindow="0" yWindow="0" windowWidth="23040" windowHeight="9084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1" l="1"/>
  <c r="D98" i="1"/>
  <c r="C117" i="1"/>
  <c r="D117" i="1"/>
  <c r="C93" i="1"/>
  <c r="D93" i="1"/>
  <c r="C53" i="1"/>
  <c r="D53" i="1"/>
  <c r="C58" i="1"/>
  <c r="D58" i="1"/>
  <c r="C32" i="1"/>
  <c r="D32" i="1"/>
  <c r="C20" i="1"/>
  <c r="D20" i="1"/>
  <c r="C47" i="1"/>
  <c r="D47" i="1"/>
  <c r="C39" i="1"/>
  <c r="D39" i="1"/>
  <c r="C63" i="1"/>
  <c r="D63" i="1"/>
  <c r="C85" i="1"/>
  <c r="D85" i="1"/>
  <c r="C31" i="1"/>
  <c r="D31" i="1"/>
  <c r="C57" i="1"/>
  <c r="D57" i="1"/>
  <c r="C55" i="1"/>
  <c r="D55" i="1"/>
  <c r="C12" i="1"/>
  <c r="D12" i="1"/>
  <c r="C88" i="1"/>
  <c r="D88" i="1"/>
  <c r="C109" i="1"/>
  <c r="D109" i="1"/>
  <c r="C52" i="1"/>
  <c r="D52" i="1"/>
  <c r="C125" i="1"/>
  <c r="D125" i="1"/>
  <c r="C137" i="1"/>
  <c r="D137" i="1"/>
  <c r="C96" i="1"/>
  <c r="D96" i="1"/>
  <c r="C130" i="1"/>
  <c r="D130" i="1"/>
  <c r="C147" i="1"/>
  <c r="D147" i="1"/>
  <c r="C128" i="1"/>
  <c r="D128" i="1"/>
  <c r="C99" i="1"/>
  <c r="D99" i="1"/>
  <c r="C124" i="1"/>
  <c r="D124" i="1"/>
  <c r="C107" i="1"/>
  <c r="D107" i="1"/>
  <c r="C92" i="1"/>
  <c r="D92" i="1"/>
  <c r="C89" i="1"/>
  <c r="D89" i="1"/>
  <c r="C51" i="1"/>
  <c r="D51" i="1"/>
  <c r="C144" i="1"/>
  <c r="D144" i="1"/>
  <c r="C142" i="1"/>
  <c r="D142" i="1"/>
  <c r="C97" i="1"/>
  <c r="D97" i="1"/>
  <c r="C100" i="1"/>
  <c r="D100" i="1"/>
  <c r="C112" i="1"/>
  <c r="D112" i="1"/>
  <c r="C82" i="1"/>
  <c r="D82" i="1"/>
  <c r="C118" i="1"/>
  <c r="D118" i="1"/>
  <c r="C140" i="1"/>
  <c r="D140" i="1"/>
  <c r="C106" i="1"/>
  <c r="D106" i="1"/>
  <c r="C67" i="1"/>
  <c r="D67" i="1"/>
  <c r="C74" i="1"/>
  <c r="D74" i="1"/>
  <c r="C36" i="1"/>
  <c r="D36" i="1"/>
  <c r="C19" i="1"/>
  <c r="D19" i="1"/>
  <c r="C46" i="1"/>
  <c r="D46" i="1"/>
  <c r="C18" i="1"/>
  <c r="D18" i="1"/>
  <c r="C129" i="1"/>
  <c r="D129" i="1"/>
  <c r="C146" i="1"/>
  <c r="D146" i="1"/>
  <c r="C127" i="1"/>
  <c r="D127" i="1"/>
  <c r="C66" i="1"/>
  <c r="D66" i="1"/>
  <c r="C54" i="1"/>
  <c r="D54" i="1"/>
  <c r="C17" i="1"/>
  <c r="D17" i="1"/>
  <c r="C30" i="1"/>
  <c r="D30" i="1"/>
  <c r="C65" i="1"/>
  <c r="D65" i="1"/>
  <c r="C11" i="1"/>
  <c r="D11" i="1"/>
  <c r="C95" i="1"/>
  <c r="D95" i="1"/>
  <c r="C84" i="1"/>
  <c r="D84" i="1"/>
  <c r="C38" i="1"/>
  <c r="D38" i="1"/>
  <c r="C94" i="1"/>
  <c r="D94" i="1"/>
  <c r="C73" i="1"/>
  <c r="D73" i="1"/>
  <c r="C10" i="1"/>
  <c r="D10" i="1"/>
  <c r="C29" i="1"/>
  <c r="D29" i="1"/>
  <c r="C45" i="1"/>
  <c r="D45" i="1"/>
  <c r="C9" i="1"/>
  <c r="D9" i="1"/>
  <c r="C28" i="1"/>
  <c r="D28" i="1"/>
  <c r="C8" i="1"/>
  <c r="D8" i="1"/>
  <c r="C7" i="1"/>
  <c r="D7" i="1"/>
  <c r="C116" i="1"/>
  <c r="D116" i="1"/>
  <c r="C126" i="1"/>
  <c r="D126" i="1"/>
  <c r="C90" i="1"/>
  <c r="D90" i="1"/>
  <c r="C143" i="1"/>
  <c r="D143" i="1"/>
  <c r="C148" i="1"/>
  <c r="D148" i="1"/>
  <c r="C108" i="1"/>
  <c r="D108" i="1"/>
  <c r="C75" i="1"/>
  <c r="D75" i="1"/>
  <c r="C77" i="1"/>
  <c r="D77" i="1"/>
  <c r="C27" i="1"/>
  <c r="D27" i="1"/>
  <c r="C114" i="1"/>
  <c r="D114" i="1"/>
  <c r="C113" i="1"/>
  <c r="D113" i="1"/>
  <c r="C35" i="1"/>
  <c r="D35" i="1"/>
  <c r="C87" i="1"/>
  <c r="D87" i="1"/>
  <c r="C102" i="1"/>
  <c r="D102" i="1"/>
  <c r="C34" i="1"/>
  <c r="D34" i="1"/>
  <c r="C111" i="1"/>
  <c r="D111" i="1"/>
  <c r="C123" i="1"/>
  <c r="D123" i="1"/>
  <c r="C70" i="1"/>
  <c r="D70" i="1"/>
  <c r="C141" i="1"/>
  <c r="D141" i="1"/>
  <c r="C145" i="1"/>
  <c r="D145" i="1"/>
  <c r="C105" i="1"/>
  <c r="D105" i="1"/>
  <c r="C139" i="1"/>
  <c r="D139" i="1"/>
  <c r="C138" i="1"/>
  <c r="D138" i="1"/>
  <c r="C104" i="1"/>
  <c r="D104" i="1"/>
  <c r="C50" i="1"/>
  <c r="D50" i="1"/>
  <c r="C64" i="1"/>
  <c r="D64" i="1"/>
  <c r="C26" i="1"/>
  <c r="D26" i="1"/>
  <c r="C110" i="1"/>
  <c r="D110" i="1"/>
  <c r="C120" i="1"/>
  <c r="D120" i="1"/>
  <c r="C91" i="1"/>
  <c r="D91" i="1"/>
  <c r="C69" i="1"/>
  <c r="D69" i="1"/>
  <c r="C76" i="1"/>
  <c r="D76" i="1"/>
  <c r="C62" i="1"/>
  <c r="D62" i="1"/>
  <c r="C119" i="1"/>
  <c r="D119" i="1"/>
  <c r="C122" i="1"/>
  <c r="D122" i="1"/>
  <c r="C83" i="1"/>
  <c r="D83" i="1"/>
  <c r="C132" i="1"/>
  <c r="D132" i="1"/>
  <c r="C134" i="1"/>
  <c r="D134" i="1"/>
  <c r="C61" i="1"/>
  <c r="D61" i="1"/>
  <c r="C16" i="1"/>
  <c r="D16" i="1"/>
  <c r="C37" i="1"/>
  <c r="D37" i="1"/>
  <c r="C15" i="1"/>
  <c r="D15" i="1"/>
  <c r="C14" i="1"/>
  <c r="D14" i="1"/>
  <c r="C33" i="1"/>
  <c r="D33" i="1"/>
  <c r="C6" i="1"/>
  <c r="D6" i="1"/>
  <c r="C44" i="1"/>
  <c r="D44" i="1"/>
  <c r="C40" i="1"/>
  <c r="D40" i="1"/>
  <c r="C5" i="1"/>
  <c r="D5" i="1"/>
  <c r="C86" i="1"/>
  <c r="D86" i="1"/>
  <c r="C101" i="1"/>
  <c r="D101" i="1"/>
  <c r="C25" i="1"/>
  <c r="D25" i="1"/>
  <c r="C131" i="1"/>
  <c r="D131" i="1"/>
  <c r="C133" i="1"/>
  <c r="D133" i="1"/>
  <c r="C60" i="1"/>
  <c r="D60" i="1"/>
  <c r="C43" i="1"/>
  <c r="D43" i="1"/>
  <c r="C72" i="1"/>
  <c r="D72" i="1"/>
  <c r="C4" i="1"/>
  <c r="D4" i="1"/>
  <c r="C79" i="1"/>
  <c r="D79" i="1"/>
  <c r="C103" i="1"/>
  <c r="D103" i="1"/>
  <c r="C49" i="1"/>
  <c r="D49" i="1"/>
  <c r="C24" i="1"/>
  <c r="D24" i="1"/>
  <c r="C22" i="1"/>
  <c r="D22" i="1"/>
  <c r="C3" i="1"/>
  <c r="D3" i="1"/>
  <c r="C78" i="1"/>
  <c r="D78" i="1"/>
  <c r="C80" i="1"/>
  <c r="D80" i="1"/>
  <c r="C48" i="1"/>
  <c r="D48" i="1"/>
  <c r="C121" i="1"/>
  <c r="D121" i="1"/>
  <c r="C115" i="1"/>
  <c r="D115" i="1"/>
  <c r="C42" i="1"/>
  <c r="D42" i="1"/>
  <c r="C23" i="1"/>
  <c r="D23" i="1"/>
  <c r="C21" i="1"/>
  <c r="D21" i="1"/>
  <c r="C2" i="1"/>
  <c r="D2" i="1"/>
  <c r="C59" i="1"/>
  <c r="D59" i="1"/>
  <c r="C71" i="1"/>
  <c r="D71" i="1"/>
  <c r="C13" i="1"/>
  <c r="D13" i="1"/>
  <c r="C81" i="1"/>
  <c r="D81" i="1"/>
  <c r="C68" i="1"/>
  <c r="D68" i="1"/>
  <c r="C41" i="1"/>
  <c r="D41" i="1"/>
  <c r="C135" i="1"/>
  <c r="D135" i="1"/>
  <c r="C136" i="1"/>
  <c r="D136" i="1"/>
  <c r="C56" i="1"/>
  <c r="D56" i="1"/>
</calcChain>
</file>

<file path=xl/sharedStrings.xml><?xml version="1.0" encoding="utf-8"?>
<sst xmlns="http://schemas.openxmlformats.org/spreadsheetml/2006/main" count="152" uniqueCount="37">
  <si>
    <t>Date</t>
  </si>
  <si>
    <t>Total - N+FC</t>
  </si>
  <si>
    <t>No of Days</t>
  </si>
  <si>
    <t>Distribution</t>
  </si>
  <si>
    <t>Location</t>
  </si>
  <si>
    <t>Corolla,NC</t>
  </si>
  <si>
    <t>Holden Beach,NC</t>
  </si>
  <si>
    <t>Figure Eight Island,NC</t>
  </si>
  <si>
    <t>Wrightsville Beach,NC</t>
  </si>
  <si>
    <t>Topsail Beach,NC</t>
  </si>
  <si>
    <t>Isle of Palms,SC</t>
  </si>
  <si>
    <t>Myrtle Beach,SC</t>
  </si>
  <si>
    <t>Fripp Island,SC</t>
  </si>
  <si>
    <t>Buxton Beach,NC</t>
  </si>
  <si>
    <t>Kure Beach,NC</t>
  </si>
  <si>
    <t>Beaufort-Atlantic Beach,NC</t>
  </si>
  <si>
    <t>Ocracoke,NC</t>
  </si>
  <si>
    <t>Ocean Isle,NC</t>
  </si>
  <si>
    <t>Avon,Hatteras Island,NC</t>
  </si>
  <si>
    <t>St.Helena Island,SC</t>
  </si>
  <si>
    <t>Folly Beach,SC</t>
  </si>
  <si>
    <t>Kiahwah Island,SC</t>
  </si>
  <si>
    <t>Hilton Head Island,SC</t>
  </si>
  <si>
    <t>Figure Eight Island</t>
  </si>
  <si>
    <t>Surfside Beach-Pawlay's Isla,SC</t>
  </si>
  <si>
    <t>Masonboro Island,NC</t>
  </si>
  <si>
    <t>Sunset Beach,NC</t>
  </si>
  <si>
    <t>Huntington Beach State Park,SC</t>
  </si>
  <si>
    <t>Edisto Beach State Park,SC</t>
  </si>
  <si>
    <t>Topsail Island-Off Suf City,NC</t>
  </si>
  <si>
    <t>Cape Hatteras NS,NC</t>
  </si>
  <si>
    <t>Hunting Island State Park,SC</t>
  </si>
  <si>
    <t>St.Helena Island-Hilton Head,SC</t>
  </si>
  <si>
    <t>Oak Island,NC</t>
  </si>
  <si>
    <t>Sullivan's Island,SC</t>
  </si>
  <si>
    <t>Atlantic Beach,NC</t>
  </si>
  <si>
    <t>North Myrtle Beach,SC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</si>
</sst>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6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tabSelected="1" topLeftCell="A77" workbookViewId="0">
      <selection activeCell="F90" sqref="F90"/>
    </sheetView>
  </sheetViews>
  <sheetFormatPr defaultRowHeight="14.4" x14ac:dyDescent="0.3"/>
  <cols>
    <col min="1" max="1" width="19.44140625" customWidth="1"/>
  </cols>
  <sheetData>
    <row r="1" spans="1: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6" x14ac:dyDescent="0.3">
      <c r="A2" s="2">
        <v>40299</v>
      </c>
      <c r="B2" s="1">
        <v>0</v>
      </c>
      <c r="C2" s="1">
        <f>DAY(DATE(YEAR(A2),MONTH(A2)+1,1)-1)</f>
        <v>31</v>
      </c>
      <c r="D2" s="1">
        <f>B2/C2</f>
        <v>0</v>
      </c>
      <c r="E2" s="1" t="s">
        <v>8</v>
      </c>
    </row>
    <row r="3" spans="1:5" ht="15.6" x14ac:dyDescent="0.3">
      <c r="A3" s="2">
        <v>40299</v>
      </c>
      <c r="B3" s="1">
        <v>0</v>
      </c>
      <c r="C3" s="1">
        <f>DAY(DATE(YEAR(A3),MONTH(A3)+1,1)-1)</f>
        <v>31</v>
      </c>
      <c r="D3" s="1">
        <f>B3/C3</f>
        <v>0</v>
      </c>
      <c r="E3" s="1" t="s">
        <v>11</v>
      </c>
    </row>
    <row r="4" spans="1:5" ht="15.6" x14ac:dyDescent="0.3">
      <c r="A4" s="2">
        <v>40664</v>
      </c>
      <c r="B4" s="1">
        <v>0</v>
      </c>
      <c r="C4" s="1">
        <f>DAY(DATE(YEAR(A4),MONTH(A4)+1,1)-1)</f>
        <v>31</v>
      </c>
      <c r="D4" s="1">
        <f>B4/C4</f>
        <v>0</v>
      </c>
      <c r="E4" s="1" t="s">
        <v>11</v>
      </c>
    </row>
    <row r="5" spans="1:5" ht="15.6" x14ac:dyDescent="0.3">
      <c r="A5" s="2">
        <v>40664</v>
      </c>
      <c r="B5" s="1">
        <v>0</v>
      </c>
      <c r="C5" s="1">
        <f>DAY(DATE(YEAR(A5),MONTH(A5)+1,1)-1)</f>
        <v>31</v>
      </c>
      <c r="D5" s="1">
        <f>B5/C5</f>
        <v>0</v>
      </c>
      <c r="E5" s="1" t="s">
        <v>14</v>
      </c>
    </row>
    <row r="6" spans="1:5" ht="15.6" x14ac:dyDescent="0.3">
      <c r="A6" s="2">
        <v>40664</v>
      </c>
      <c r="B6" s="1">
        <v>0</v>
      </c>
      <c r="C6" s="1">
        <f>DAY(DATE(YEAR(A6),MONTH(A6)+1,1)-1)</f>
        <v>31</v>
      </c>
      <c r="D6" s="1">
        <f>B6/C6</f>
        <v>0</v>
      </c>
      <c r="E6" s="1" t="s">
        <v>8</v>
      </c>
    </row>
    <row r="7" spans="1:5" ht="15.6" x14ac:dyDescent="0.3">
      <c r="A7" s="2">
        <v>41760</v>
      </c>
      <c r="B7" s="1">
        <v>0</v>
      </c>
      <c r="C7" s="1">
        <f>DAY(DATE(YEAR(A7),MONTH(A7)+1,1)-1)</f>
        <v>31</v>
      </c>
      <c r="D7" s="1">
        <f>B7/C7</f>
        <v>0</v>
      </c>
      <c r="E7" s="1" t="s">
        <v>23</v>
      </c>
    </row>
    <row r="8" spans="1:5" ht="15.6" x14ac:dyDescent="0.3">
      <c r="A8" s="2">
        <v>41791</v>
      </c>
      <c r="B8" s="1">
        <v>0</v>
      </c>
      <c r="C8" s="1">
        <f>DAY(DATE(YEAR(A8),MONTH(A8)+1,1)-1)</f>
        <v>30</v>
      </c>
      <c r="D8" s="1">
        <f>B8/C8</f>
        <v>0</v>
      </c>
      <c r="E8" s="1" t="s">
        <v>23</v>
      </c>
    </row>
    <row r="9" spans="1:5" ht="15.6" x14ac:dyDescent="0.3">
      <c r="A9" s="2">
        <v>41760</v>
      </c>
      <c r="B9" s="1">
        <v>0</v>
      </c>
      <c r="C9" s="1">
        <f>DAY(DATE(YEAR(A9),MONTH(A9)+1,1)-1)</f>
        <v>31</v>
      </c>
      <c r="D9" s="1">
        <f>B9/C9</f>
        <v>0</v>
      </c>
      <c r="E9" s="1" t="s">
        <v>24</v>
      </c>
    </row>
    <row r="10" spans="1:5" ht="15.6" x14ac:dyDescent="0.3">
      <c r="A10" s="2">
        <v>41760</v>
      </c>
      <c r="B10" s="1">
        <v>0</v>
      </c>
      <c r="C10" s="1">
        <f>DAY(DATE(YEAR(A10),MONTH(A10)+1,1)-1)</f>
        <v>31</v>
      </c>
      <c r="D10" s="1">
        <f>B10/C10</f>
        <v>0</v>
      </c>
      <c r="E10" s="1" t="s">
        <v>25</v>
      </c>
    </row>
    <row r="11" spans="1:5" ht="15.6" x14ac:dyDescent="0.3">
      <c r="A11" s="2">
        <v>41760</v>
      </c>
      <c r="B11" s="1">
        <v>0</v>
      </c>
      <c r="C11" s="1">
        <f>DAY(DATE(YEAR(A11),MONTH(A11)+1,1)-1)</f>
        <v>31</v>
      </c>
      <c r="D11" s="1">
        <f>B11/C11</f>
        <v>0</v>
      </c>
      <c r="E11" s="1" t="s">
        <v>26</v>
      </c>
    </row>
    <row r="12" spans="1:5" ht="15.6" x14ac:dyDescent="0.3">
      <c r="A12" s="2">
        <v>42125</v>
      </c>
      <c r="B12" s="1">
        <v>0</v>
      </c>
      <c r="C12" s="1">
        <f>DAY(DATE(YEAR(A12),MONTH(A12)+1,1)-1)</f>
        <v>31</v>
      </c>
      <c r="D12" s="1">
        <f>B12/C12</f>
        <v>0</v>
      </c>
      <c r="E12" s="1" t="s">
        <v>34</v>
      </c>
    </row>
    <row r="13" spans="1:5" ht="15.6" x14ac:dyDescent="0.3">
      <c r="A13" s="2">
        <v>40299</v>
      </c>
      <c r="B13" s="1">
        <v>1</v>
      </c>
      <c r="C13" s="1">
        <f>DAY(DATE(YEAR(A13),MONTH(A13)+1,1)-1)</f>
        <v>31</v>
      </c>
      <c r="D13" s="1">
        <f>B13/C13</f>
        <v>3.2258064516129031E-2</v>
      </c>
      <c r="E13" s="1" t="s">
        <v>7</v>
      </c>
    </row>
    <row r="14" spans="1:5" ht="15.6" x14ac:dyDescent="0.3">
      <c r="A14" s="2">
        <v>40725</v>
      </c>
      <c r="B14" s="1">
        <v>1</v>
      </c>
      <c r="C14" s="1">
        <f>DAY(DATE(YEAR(A14),MONTH(A14)+1,1)-1)</f>
        <v>31</v>
      </c>
      <c r="D14" s="1">
        <f>B14/C14</f>
        <v>3.2258064516129031E-2</v>
      </c>
      <c r="E14" s="1" t="s">
        <v>8</v>
      </c>
    </row>
    <row r="15" spans="1:5" ht="15.6" x14ac:dyDescent="0.3">
      <c r="A15" s="2">
        <v>40664</v>
      </c>
      <c r="B15" s="1">
        <v>1</v>
      </c>
      <c r="C15" s="1">
        <f>DAY(DATE(YEAR(A15),MONTH(A15)+1,1)-1)</f>
        <v>31</v>
      </c>
      <c r="D15" s="1">
        <f>B15/C15</f>
        <v>3.2258064516129031E-2</v>
      </c>
      <c r="E15" s="1" t="s">
        <v>15</v>
      </c>
    </row>
    <row r="16" spans="1:5" ht="15.6" x14ac:dyDescent="0.3">
      <c r="A16" s="2">
        <v>40725</v>
      </c>
      <c r="B16" s="1">
        <v>1</v>
      </c>
      <c r="C16" s="1">
        <f>DAY(DATE(YEAR(A16),MONTH(A16)+1,1)-1)</f>
        <v>31</v>
      </c>
      <c r="D16" s="1">
        <f>B16/C16</f>
        <v>3.2258064516129031E-2</v>
      </c>
      <c r="E16" s="1" t="s">
        <v>15</v>
      </c>
    </row>
    <row r="17" spans="1:5" ht="15.6" x14ac:dyDescent="0.3">
      <c r="A17" s="2">
        <v>41760</v>
      </c>
      <c r="B17" s="1">
        <v>1</v>
      </c>
      <c r="C17" s="1">
        <f>DAY(DATE(YEAR(A17),MONTH(A17)+1,1)-1)</f>
        <v>31</v>
      </c>
      <c r="D17" s="1">
        <f>B17/C17</f>
        <v>3.2258064516129031E-2</v>
      </c>
      <c r="E17" s="1" t="s">
        <v>10</v>
      </c>
    </row>
    <row r="18" spans="1:5" ht="15.6" x14ac:dyDescent="0.3">
      <c r="A18" s="2">
        <v>42125</v>
      </c>
      <c r="B18" s="1">
        <v>1</v>
      </c>
      <c r="C18" s="1">
        <f>DAY(DATE(YEAR(A18),MONTH(A18)+1,1)-1)</f>
        <v>31</v>
      </c>
      <c r="D18" s="1">
        <f>B18/C18</f>
        <v>3.2258064516129031E-2</v>
      </c>
      <c r="E18" s="1" t="s">
        <v>11</v>
      </c>
    </row>
    <row r="19" spans="1:5" ht="15.6" x14ac:dyDescent="0.3">
      <c r="A19" s="2">
        <v>42186</v>
      </c>
      <c r="B19" s="1">
        <v>1</v>
      </c>
      <c r="C19" s="1">
        <f>DAY(DATE(YEAR(A19),MONTH(A19)+1,1)-1)</f>
        <v>31</v>
      </c>
      <c r="D19" s="1">
        <f>B19/C19</f>
        <v>3.2258064516129031E-2</v>
      </c>
      <c r="E19" s="1" t="s">
        <v>11</v>
      </c>
    </row>
    <row r="20" spans="1:5" ht="15.6" x14ac:dyDescent="0.3">
      <c r="A20" s="2">
        <v>42552</v>
      </c>
      <c r="B20" s="1">
        <v>1</v>
      </c>
      <c r="C20" s="1">
        <f>DAY(DATE(YEAR(A20),MONTH(A20)+1,1)-1)</f>
        <v>31</v>
      </c>
      <c r="D20" s="1">
        <f>B20/C20</f>
        <v>3.2258064516129031E-2</v>
      </c>
      <c r="E20" s="1" t="s">
        <v>35</v>
      </c>
    </row>
    <row r="21" spans="1:5" ht="15.6" x14ac:dyDescent="0.3">
      <c r="A21" s="2">
        <v>40330</v>
      </c>
      <c r="B21" s="1">
        <v>1</v>
      </c>
      <c r="C21" s="1">
        <f>DAY(DATE(YEAR(A21),MONTH(A21)+1,1)-1)</f>
        <v>30</v>
      </c>
      <c r="D21" s="1">
        <f>B21/C21</f>
        <v>3.3333333333333333E-2</v>
      </c>
      <c r="E21" s="1" t="s">
        <v>8</v>
      </c>
    </row>
    <row r="22" spans="1:5" ht="15.6" x14ac:dyDescent="0.3">
      <c r="A22" s="2">
        <v>40330</v>
      </c>
      <c r="B22" s="1">
        <v>1</v>
      </c>
      <c r="C22" s="1">
        <f>DAY(DATE(YEAR(A22),MONTH(A22)+1,1)-1)</f>
        <v>30</v>
      </c>
      <c r="D22" s="1">
        <f>B22/C22</f>
        <v>3.3333333333333333E-2</v>
      </c>
      <c r="E22" s="1" t="s">
        <v>11</v>
      </c>
    </row>
    <row r="23" spans="1:5" ht="15.6" x14ac:dyDescent="0.3">
      <c r="A23" s="2">
        <v>40360</v>
      </c>
      <c r="B23" s="1">
        <v>2</v>
      </c>
      <c r="C23" s="1">
        <f>DAY(DATE(YEAR(A23),MONTH(A23)+1,1)-1)</f>
        <v>31</v>
      </c>
      <c r="D23" s="1">
        <f>B23/C23</f>
        <v>6.4516129032258063E-2</v>
      </c>
      <c r="E23" s="1" t="s">
        <v>8</v>
      </c>
    </row>
    <row r="24" spans="1:5" ht="15.6" x14ac:dyDescent="0.3">
      <c r="A24" s="2">
        <v>40360</v>
      </c>
      <c r="B24" s="1">
        <v>2</v>
      </c>
      <c r="C24" s="1">
        <f>DAY(DATE(YEAR(A24),MONTH(A24)+1,1)-1)</f>
        <v>31</v>
      </c>
      <c r="D24" s="1">
        <f>B24/C24</f>
        <v>6.4516129032258063E-2</v>
      </c>
      <c r="E24" s="1" t="s">
        <v>11</v>
      </c>
    </row>
    <row r="25" spans="1:5" ht="15.6" x14ac:dyDescent="0.3">
      <c r="A25" s="2">
        <v>40664</v>
      </c>
      <c r="B25" s="1">
        <v>2</v>
      </c>
      <c r="C25" s="1">
        <f>DAY(DATE(YEAR(A25),MONTH(A25)+1,1)-1)</f>
        <v>31</v>
      </c>
      <c r="D25" s="1">
        <f>B25/C25</f>
        <v>6.4516129032258063E-2</v>
      </c>
      <c r="E25" s="1" t="s">
        <v>6</v>
      </c>
    </row>
    <row r="26" spans="1:5" ht="15.6" x14ac:dyDescent="0.3">
      <c r="A26" s="2">
        <v>41030</v>
      </c>
      <c r="B26" s="1">
        <v>2</v>
      </c>
      <c r="C26" s="1">
        <f>DAY(DATE(YEAR(A26),MONTH(A26)+1,1)-1)</f>
        <v>31</v>
      </c>
      <c r="D26" s="1">
        <f>B26/C26</f>
        <v>6.4516129032258063E-2</v>
      </c>
      <c r="E26" s="1" t="s">
        <v>11</v>
      </c>
    </row>
    <row r="27" spans="1:5" ht="15.6" x14ac:dyDescent="0.3">
      <c r="A27" s="2">
        <v>41395</v>
      </c>
      <c r="B27" s="1">
        <v>2</v>
      </c>
      <c r="C27" s="1">
        <f>DAY(DATE(YEAR(A27),MONTH(A27)+1,1)-1)</f>
        <v>31</v>
      </c>
      <c r="D27" s="1">
        <f>B27/C27</f>
        <v>6.4516129032258063E-2</v>
      </c>
      <c r="E27" s="1" t="s">
        <v>11</v>
      </c>
    </row>
    <row r="28" spans="1:5" ht="15.6" x14ac:dyDescent="0.3">
      <c r="A28" s="2">
        <v>41821</v>
      </c>
      <c r="B28" s="1">
        <v>2</v>
      </c>
      <c r="C28" s="1">
        <f>DAY(DATE(YEAR(A28),MONTH(A28)+1,1)-1)</f>
        <v>31</v>
      </c>
      <c r="D28" s="1">
        <f>B28/C28</f>
        <v>6.4516129032258063E-2</v>
      </c>
      <c r="E28" s="1" t="s">
        <v>23</v>
      </c>
    </row>
    <row r="29" spans="1:5" ht="15.6" x14ac:dyDescent="0.3">
      <c r="A29" s="2">
        <v>41821</v>
      </c>
      <c r="B29" s="1">
        <v>2</v>
      </c>
      <c r="C29" s="1">
        <f>DAY(DATE(YEAR(A29),MONTH(A29)+1,1)-1)</f>
        <v>31</v>
      </c>
      <c r="D29" s="1">
        <f>B29/C29</f>
        <v>6.4516129032258063E-2</v>
      </c>
      <c r="E29" s="1" t="s">
        <v>24</v>
      </c>
    </row>
    <row r="30" spans="1:5" ht="15.6" x14ac:dyDescent="0.3">
      <c r="A30" s="2">
        <v>41821</v>
      </c>
      <c r="B30" s="1">
        <v>2</v>
      </c>
      <c r="C30" s="1">
        <f>DAY(DATE(YEAR(A30),MONTH(A30)+1,1)-1)</f>
        <v>31</v>
      </c>
      <c r="D30" s="1">
        <f>B30/C30</f>
        <v>6.4516129032258063E-2</v>
      </c>
      <c r="E30" s="1" t="s">
        <v>26</v>
      </c>
    </row>
    <row r="31" spans="1:5" ht="15.6" x14ac:dyDescent="0.3">
      <c r="A31" s="2">
        <v>42491</v>
      </c>
      <c r="B31" s="1">
        <v>2</v>
      </c>
      <c r="C31" s="1">
        <f>DAY(DATE(YEAR(A31),MONTH(A31)+1,1)-1)</f>
        <v>31</v>
      </c>
      <c r="D31" s="1">
        <f>B31/C31</f>
        <v>6.4516129032258063E-2</v>
      </c>
      <c r="E31" s="1" t="s">
        <v>34</v>
      </c>
    </row>
    <row r="32" spans="1:5" ht="15.6" x14ac:dyDescent="0.3">
      <c r="A32" s="2">
        <v>42491</v>
      </c>
      <c r="B32" s="1">
        <v>2</v>
      </c>
      <c r="C32" s="1">
        <f>DAY(DATE(YEAR(A32),MONTH(A32)+1,1)-1)</f>
        <v>31</v>
      </c>
      <c r="D32" s="1">
        <f>B32/C32</f>
        <v>6.4516129032258063E-2</v>
      </c>
      <c r="E32" s="1" t="s">
        <v>36</v>
      </c>
    </row>
    <row r="33" spans="1:5" ht="15.6" x14ac:dyDescent="0.3">
      <c r="A33" s="2">
        <v>40695</v>
      </c>
      <c r="B33" s="1">
        <v>2</v>
      </c>
      <c r="C33" s="1">
        <f>DAY(DATE(YEAR(A33),MONTH(A33)+1,1)-1)</f>
        <v>30</v>
      </c>
      <c r="D33" s="1">
        <f>B33/C33</f>
        <v>6.6666666666666666E-2</v>
      </c>
      <c r="E33" s="1" t="s">
        <v>8</v>
      </c>
    </row>
    <row r="34" spans="1:5" ht="15.6" x14ac:dyDescent="0.3">
      <c r="A34" s="2">
        <v>41395</v>
      </c>
      <c r="B34" s="1">
        <v>3</v>
      </c>
      <c r="C34" s="1">
        <f>DAY(DATE(YEAR(A34),MONTH(A34)+1,1)-1)</f>
        <v>31</v>
      </c>
      <c r="D34" s="1">
        <f>B34/C34</f>
        <v>9.6774193548387094E-2</v>
      </c>
      <c r="E34" s="1" t="s">
        <v>10</v>
      </c>
    </row>
    <row r="35" spans="1:5" ht="15.6" x14ac:dyDescent="0.3">
      <c r="A35" s="2">
        <v>41395</v>
      </c>
      <c r="B35" s="1">
        <v>3</v>
      </c>
      <c r="C35" s="1">
        <f>DAY(DATE(YEAR(A35),MONTH(A35)+1,1)-1)</f>
        <v>31</v>
      </c>
      <c r="D35" s="1">
        <f>B35/C35</f>
        <v>9.6774193548387094E-2</v>
      </c>
      <c r="E35" s="1" t="s">
        <v>6</v>
      </c>
    </row>
    <row r="36" spans="1:5" ht="15.6" x14ac:dyDescent="0.3">
      <c r="A36" s="2">
        <v>42125</v>
      </c>
      <c r="B36" s="1">
        <v>3</v>
      </c>
      <c r="C36" s="1">
        <f>DAY(DATE(YEAR(A36),MONTH(A36)+1,1)-1)</f>
        <v>31</v>
      </c>
      <c r="D36" s="1">
        <f>B36/C36</f>
        <v>9.6774193548387094E-2</v>
      </c>
      <c r="E36" s="1" t="s">
        <v>27</v>
      </c>
    </row>
    <row r="37" spans="1:5" ht="15.6" x14ac:dyDescent="0.3">
      <c r="A37" s="2">
        <v>40695</v>
      </c>
      <c r="B37" s="1">
        <v>3</v>
      </c>
      <c r="C37" s="1">
        <f>DAY(DATE(YEAR(A37),MONTH(A37)+1,1)-1)</f>
        <v>30</v>
      </c>
      <c r="D37" s="1">
        <f>B37/C37</f>
        <v>0.1</v>
      </c>
      <c r="E37" s="1" t="s">
        <v>15</v>
      </c>
    </row>
    <row r="38" spans="1:5" ht="15.6" x14ac:dyDescent="0.3">
      <c r="A38" s="2">
        <v>41760</v>
      </c>
      <c r="B38" s="1">
        <v>4</v>
      </c>
      <c r="C38" s="1">
        <f>DAY(DATE(YEAR(A38),MONTH(A38)+1,1)-1)</f>
        <v>31</v>
      </c>
      <c r="D38" s="1">
        <f>B38/C38</f>
        <v>0.12903225806451613</v>
      </c>
      <c r="E38" s="1" t="s">
        <v>20</v>
      </c>
    </row>
    <row r="39" spans="1:5" ht="15.6" x14ac:dyDescent="0.3">
      <c r="A39" s="2">
        <v>42491</v>
      </c>
      <c r="B39" s="1">
        <v>4</v>
      </c>
      <c r="C39" s="1">
        <f>DAY(DATE(YEAR(A39),MONTH(A39)+1,1)-1)</f>
        <v>31</v>
      </c>
      <c r="D39" s="1">
        <f>B39/C39</f>
        <v>0.12903225806451613</v>
      </c>
      <c r="E39" s="1" t="s">
        <v>35</v>
      </c>
    </row>
    <row r="40" spans="1:5" ht="15.6" x14ac:dyDescent="0.3">
      <c r="A40" s="2">
        <v>40695</v>
      </c>
      <c r="B40" s="1">
        <v>4</v>
      </c>
      <c r="C40" s="1">
        <f>DAY(DATE(YEAR(A40),MONTH(A40)+1,1)-1)</f>
        <v>30</v>
      </c>
      <c r="D40" s="1">
        <f>B40/C40</f>
        <v>0.13333333333333333</v>
      </c>
      <c r="E40" s="1" t="s">
        <v>14</v>
      </c>
    </row>
    <row r="41" spans="1:5" ht="15.6" x14ac:dyDescent="0.3">
      <c r="A41" s="2">
        <v>39934</v>
      </c>
      <c r="B41" s="1">
        <v>5</v>
      </c>
      <c r="C41" s="1">
        <f>DAY(DATE(YEAR(A41),MONTH(A41)+1,1)-1)</f>
        <v>31</v>
      </c>
      <c r="D41" s="1">
        <f>B41/C41</f>
        <v>0.16129032258064516</v>
      </c>
      <c r="E41" s="1" t="s">
        <v>6</v>
      </c>
    </row>
    <row r="42" spans="1:5" ht="15.6" x14ac:dyDescent="0.3">
      <c r="A42" s="2">
        <v>40299</v>
      </c>
      <c r="B42" s="1">
        <v>5</v>
      </c>
      <c r="C42" s="1">
        <f>DAY(DATE(YEAR(A42),MONTH(A42)+1,1)-1)</f>
        <v>31</v>
      </c>
      <c r="D42" s="1">
        <f>B42/C42</f>
        <v>0.16129032258064516</v>
      </c>
      <c r="E42" s="1" t="s">
        <v>9</v>
      </c>
    </row>
    <row r="43" spans="1:5" ht="15.6" x14ac:dyDescent="0.3">
      <c r="A43" s="2">
        <v>40725</v>
      </c>
      <c r="B43" s="1">
        <v>5</v>
      </c>
      <c r="C43" s="1">
        <f>DAY(DATE(YEAR(A43),MONTH(A43)+1,1)-1)</f>
        <v>31</v>
      </c>
      <c r="D43" s="1">
        <f>B43/C43</f>
        <v>0.16129032258064516</v>
      </c>
      <c r="E43" s="1" t="s">
        <v>11</v>
      </c>
    </row>
    <row r="44" spans="1:5" ht="15.6" x14ac:dyDescent="0.3">
      <c r="A44" s="2">
        <v>40725</v>
      </c>
      <c r="B44" s="1">
        <v>5</v>
      </c>
      <c r="C44" s="1">
        <f>DAY(DATE(YEAR(A44),MONTH(A44)+1,1)-1)</f>
        <v>31</v>
      </c>
      <c r="D44" s="1">
        <f>B44/C44</f>
        <v>0.16129032258064516</v>
      </c>
      <c r="E44" s="1" t="s">
        <v>14</v>
      </c>
    </row>
    <row r="45" spans="1:5" ht="15.6" x14ac:dyDescent="0.3">
      <c r="A45" s="2">
        <v>41791</v>
      </c>
      <c r="B45" s="1">
        <v>5</v>
      </c>
      <c r="C45" s="1">
        <f>DAY(DATE(YEAR(A45),MONTH(A45)+1,1)-1)</f>
        <v>30</v>
      </c>
      <c r="D45" s="1">
        <f>B45/C45</f>
        <v>0.16666666666666666</v>
      </c>
      <c r="E45" s="1" t="s">
        <v>24</v>
      </c>
    </row>
    <row r="46" spans="1:5" ht="15.6" x14ac:dyDescent="0.3">
      <c r="A46" s="2">
        <v>42156</v>
      </c>
      <c r="B46" s="1">
        <v>5</v>
      </c>
      <c r="C46" s="1">
        <f>DAY(DATE(YEAR(A46),MONTH(A46)+1,1)-1)</f>
        <v>30</v>
      </c>
      <c r="D46" s="1">
        <f>B46/C46</f>
        <v>0.16666666666666666</v>
      </c>
      <c r="E46" s="1" t="s">
        <v>11</v>
      </c>
    </row>
    <row r="47" spans="1:5" ht="15.6" x14ac:dyDescent="0.3">
      <c r="A47" s="2">
        <v>42522</v>
      </c>
      <c r="B47" s="1">
        <v>5</v>
      </c>
      <c r="C47" s="1">
        <f>DAY(DATE(YEAR(A47),MONTH(A47)+1,1)-1)</f>
        <v>30</v>
      </c>
      <c r="D47" s="1">
        <f>B47/C47</f>
        <v>0.16666666666666666</v>
      </c>
      <c r="E47" s="1" t="s">
        <v>35</v>
      </c>
    </row>
    <row r="48" spans="1:5" ht="15.6" x14ac:dyDescent="0.3">
      <c r="A48" s="2">
        <v>40299</v>
      </c>
      <c r="B48" s="1">
        <v>6</v>
      </c>
      <c r="C48" s="1">
        <f>DAY(DATE(YEAR(A48),MONTH(A48)+1,1)-1)</f>
        <v>31</v>
      </c>
      <c r="D48" s="1">
        <f>B48/C48</f>
        <v>0.19354838709677419</v>
      </c>
      <c r="E48" s="1" t="s">
        <v>10</v>
      </c>
    </row>
    <row r="49" spans="1:5" ht="15.6" x14ac:dyDescent="0.3">
      <c r="A49" s="2">
        <v>40299</v>
      </c>
      <c r="B49" s="1">
        <v>6</v>
      </c>
      <c r="C49" s="1">
        <f>DAY(DATE(YEAR(A49),MONTH(A49)+1,1)-1)</f>
        <v>31</v>
      </c>
      <c r="D49" s="1">
        <f>B49/C49</f>
        <v>0.19354838709677419</v>
      </c>
      <c r="E49" s="1" t="s">
        <v>12</v>
      </c>
    </row>
    <row r="50" spans="1:5" ht="15.6" x14ac:dyDescent="0.3">
      <c r="A50" s="2">
        <v>41091</v>
      </c>
      <c r="B50" s="1">
        <v>6</v>
      </c>
      <c r="C50" s="1">
        <f>DAY(DATE(YEAR(A50),MONTH(A50)+1,1)-1)</f>
        <v>31</v>
      </c>
      <c r="D50" s="1">
        <f>B50/C50</f>
        <v>0.19354838709677419</v>
      </c>
      <c r="E50" s="1" t="s">
        <v>11</v>
      </c>
    </row>
    <row r="51" spans="1:5" ht="15.6" x14ac:dyDescent="0.3">
      <c r="A51" s="2">
        <v>42125</v>
      </c>
      <c r="B51" s="1">
        <v>6</v>
      </c>
      <c r="C51" s="1">
        <f>DAY(DATE(YEAR(A51),MONTH(A51)+1,1)-1)</f>
        <v>31</v>
      </c>
      <c r="D51" s="1">
        <f>B51/C51</f>
        <v>0.19354838709677419</v>
      </c>
      <c r="E51" s="1" t="s">
        <v>10</v>
      </c>
    </row>
    <row r="52" spans="1:5" ht="15.6" x14ac:dyDescent="0.3">
      <c r="A52" s="2">
        <v>42125</v>
      </c>
      <c r="B52" s="1">
        <v>6</v>
      </c>
      <c r="C52" s="1">
        <f>DAY(DATE(YEAR(A52),MONTH(A52)+1,1)-1)</f>
        <v>31</v>
      </c>
      <c r="D52" s="1">
        <f>B52/C52</f>
        <v>0.19354838709677419</v>
      </c>
      <c r="E52" s="1" t="s">
        <v>17</v>
      </c>
    </row>
    <row r="53" spans="1:5" ht="15.6" x14ac:dyDescent="0.3">
      <c r="A53" s="2">
        <v>42552</v>
      </c>
      <c r="B53" s="1">
        <v>6</v>
      </c>
      <c r="C53" s="1">
        <f>DAY(DATE(YEAR(A53),MONTH(A53)+1,1)-1)</f>
        <v>31</v>
      </c>
      <c r="D53" s="1">
        <f>B53/C53</f>
        <v>0.19354838709677419</v>
      </c>
      <c r="E53" s="1" t="s">
        <v>36</v>
      </c>
    </row>
    <row r="54" spans="1:5" ht="15.6" x14ac:dyDescent="0.3">
      <c r="A54" s="2">
        <v>41791</v>
      </c>
      <c r="B54" s="1">
        <v>6</v>
      </c>
      <c r="C54" s="1">
        <f>DAY(DATE(YEAR(A54),MONTH(A54)+1,1)-1)</f>
        <v>30</v>
      </c>
      <c r="D54" s="1">
        <f>B54/C54</f>
        <v>0.2</v>
      </c>
      <c r="E54" s="1" t="s">
        <v>10</v>
      </c>
    </row>
    <row r="55" spans="1:5" ht="15.6" x14ac:dyDescent="0.3">
      <c r="A55" s="2">
        <v>42156</v>
      </c>
      <c r="B55" s="1">
        <v>6</v>
      </c>
      <c r="C55" s="1">
        <f>DAY(DATE(YEAR(A55),MONTH(A55)+1,1)-1)</f>
        <v>30</v>
      </c>
      <c r="D55" s="1">
        <f>B55/C55</f>
        <v>0.2</v>
      </c>
      <c r="E55" s="1" t="s">
        <v>34</v>
      </c>
    </row>
    <row r="56" spans="1:5" ht="15.6" x14ac:dyDescent="0.3">
      <c r="A56" s="2">
        <v>39934</v>
      </c>
      <c r="B56" s="1">
        <v>7</v>
      </c>
      <c r="C56" s="1">
        <f>DAY(DATE(YEAR(A56),MONTH(A56)+1,1)-1)</f>
        <v>31</v>
      </c>
      <c r="D56" s="1">
        <f>B56/C56</f>
        <v>0.22580645161290322</v>
      </c>
      <c r="E56" s="1" t="s">
        <v>5</v>
      </c>
    </row>
    <row r="57" spans="1:5" ht="15.6" x14ac:dyDescent="0.3">
      <c r="A57" s="2">
        <v>42186</v>
      </c>
      <c r="B57" s="1">
        <v>7</v>
      </c>
      <c r="C57" s="1">
        <f>DAY(DATE(YEAR(A57),MONTH(A57)+1,1)-1)</f>
        <v>31</v>
      </c>
      <c r="D57" s="1">
        <f>B57/C57</f>
        <v>0.22580645161290322</v>
      </c>
      <c r="E57" s="1" t="s">
        <v>34</v>
      </c>
    </row>
    <row r="58" spans="1:5" ht="15.6" x14ac:dyDescent="0.3">
      <c r="A58" s="2">
        <v>42522</v>
      </c>
      <c r="B58" s="1">
        <v>7</v>
      </c>
      <c r="C58" s="1">
        <f>DAY(DATE(YEAR(A58),MONTH(A58)+1,1)-1)</f>
        <v>30</v>
      </c>
      <c r="D58" s="1">
        <f>B58/C58</f>
        <v>0.23333333333333334</v>
      </c>
      <c r="E58" s="1" t="s">
        <v>36</v>
      </c>
    </row>
    <row r="59" spans="1:5" ht="15.6" x14ac:dyDescent="0.3">
      <c r="A59" s="2">
        <v>40360</v>
      </c>
      <c r="B59" s="1">
        <v>8</v>
      </c>
      <c r="C59" s="1">
        <f>DAY(DATE(YEAR(A59),MONTH(A59)+1,1)-1)</f>
        <v>31</v>
      </c>
      <c r="D59" s="1">
        <f>B59/C59</f>
        <v>0.25806451612903225</v>
      </c>
      <c r="E59" s="1" t="s">
        <v>7</v>
      </c>
    </row>
    <row r="60" spans="1:5" ht="15.6" x14ac:dyDescent="0.3">
      <c r="A60" s="2">
        <v>40664</v>
      </c>
      <c r="B60" s="1">
        <v>8</v>
      </c>
      <c r="C60" s="1">
        <f>DAY(DATE(YEAR(A60),MONTH(A60)+1,1)-1)</f>
        <v>31</v>
      </c>
      <c r="D60" s="1">
        <f>B60/C60</f>
        <v>0.25806451612903225</v>
      </c>
      <c r="E60" s="1" t="s">
        <v>13</v>
      </c>
    </row>
    <row r="61" spans="1:5" ht="15.6" x14ac:dyDescent="0.3">
      <c r="A61" s="2">
        <v>40664</v>
      </c>
      <c r="B61" s="1">
        <v>8</v>
      </c>
      <c r="C61" s="1">
        <f>DAY(DATE(YEAR(A61),MONTH(A61)+1,1)-1)</f>
        <v>31</v>
      </c>
      <c r="D61" s="1">
        <f>B61/C61</f>
        <v>0.25806451612903225</v>
      </c>
      <c r="E61" s="1" t="s">
        <v>16</v>
      </c>
    </row>
    <row r="62" spans="1:5" ht="15.6" x14ac:dyDescent="0.3">
      <c r="A62" s="2">
        <v>41030</v>
      </c>
      <c r="B62" s="1">
        <v>8</v>
      </c>
      <c r="C62" s="1">
        <f>DAY(DATE(YEAR(A62),MONTH(A62)+1,1)-1)</f>
        <v>31</v>
      </c>
      <c r="D62" s="1">
        <f>B62/C62</f>
        <v>0.25806451612903225</v>
      </c>
      <c r="E62" s="1" t="s">
        <v>17</v>
      </c>
    </row>
    <row r="63" spans="1:5" ht="15.6" x14ac:dyDescent="0.3">
      <c r="A63" s="2">
        <v>42552</v>
      </c>
      <c r="B63" s="1">
        <v>8</v>
      </c>
      <c r="C63" s="1">
        <f>DAY(DATE(YEAR(A63),MONTH(A63)+1,1)-1)</f>
        <v>31</v>
      </c>
      <c r="D63" s="1">
        <f>B63/C63</f>
        <v>0.25806451612903225</v>
      </c>
      <c r="E63" s="1" t="s">
        <v>34</v>
      </c>
    </row>
    <row r="64" spans="1:5" ht="15.6" x14ac:dyDescent="0.3">
      <c r="A64" s="2">
        <v>41061</v>
      </c>
      <c r="B64" s="1">
        <v>8</v>
      </c>
      <c r="C64" s="1">
        <f>DAY(DATE(YEAR(A64),MONTH(A64)+1,1)-1)</f>
        <v>30</v>
      </c>
      <c r="D64" s="1">
        <f>B64/C64</f>
        <v>0.26666666666666666</v>
      </c>
      <c r="E64" s="1" t="s">
        <v>11</v>
      </c>
    </row>
    <row r="65" spans="1:5" ht="15.6" x14ac:dyDescent="0.3">
      <c r="A65" s="2">
        <v>41791</v>
      </c>
      <c r="B65" s="1">
        <v>8</v>
      </c>
      <c r="C65" s="1">
        <f>DAY(DATE(YEAR(A65),MONTH(A65)+1,1)-1)</f>
        <v>30</v>
      </c>
      <c r="D65" s="1">
        <f>B65/C65</f>
        <v>0.26666666666666666</v>
      </c>
      <c r="E65" s="1" t="s">
        <v>26</v>
      </c>
    </row>
    <row r="66" spans="1:5" ht="15.6" x14ac:dyDescent="0.3">
      <c r="A66" s="2">
        <v>41821</v>
      </c>
      <c r="B66" s="1">
        <v>9</v>
      </c>
      <c r="C66" s="1">
        <f>DAY(DATE(YEAR(A66),MONTH(A66)+1,1)-1)</f>
        <v>31</v>
      </c>
      <c r="D66" s="1">
        <f>B66/C66</f>
        <v>0.29032258064516131</v>
      </c>
      <c r="E66" s="1" t="s">
        <v>10</v>
      </c>
    </row>
    <row r="67" spans="1:5" ht="15.6" x14ac:dyDescent="0.3">
      <c r="A67" s="2">
        <v>42186</v>
      </c>
      <c r="B67" s="1">
        <v>9</v>
      </c>
      <c r="C67" s="1">
        <f>DAY(DATE(YEAR(A67),MONTH(A67)+1,1)-1)</f>
        <v>31</v>
      </c>
      <c r="D67" s="1">
        <f>B67/C67</f>
        <v>0.29032258064516131</v>
      </c>
      <c r="E67" s="1" t="s">
        <v>27</v>
      </c>
    </row>
    <row r="68" spans="1:5" ht="15.6" x14ac:dyDescent="0.3">
      <c r="A68" s="2">
        <v>39965</v>
      </c>
      <c r="B68" s="1">
        <v>10</v>
      </c>
      <c r="C68" s="1">
        <f>DAY(DATE(YEAR(A68),MONTH(A68)+1,1)-1)</f>
        <v>30</v>
      </c>
      <c r="D68" s="1">
        <f>B68/C68</f>
        <v>0.33333333333333331</v>
      </c>
      <c r="E68" s="1" t="s">
        <v>6</v>
      </c>
    </row>
    <row r="69" spans="1:5" ht="15.6" x14ac:dyDescent="0.3">
      <c r="A69" s="2">
        <v>41091</v>
      </c>
      <c r="B69" s="1">
        <v>11</v>
      </c>
      <c r="C69" s="1">
        <f>DAY(DATE(YEAR(A69),MONTH(A69)+1,1)-1)</f>
        <v>31</v>
      </c>
      <c r="D69" s="1">
        <f>B69/C69</f>
        <v>0.35483870967741937</v>
      </c>
      <c r="E69" s="1" t="s">
        <v>17</v>
      </c>
    </row>
    <row r="70" spans="1:5" ht="15.6" x14ac:dyDescent="0.3">
      <c r="A70" s="2">
        <v>41395</v>
      </c>
      <c r="B70" s="1">
        <v>11</v>
      </c>
      <c r="C70" s="1">
        <f>DAY(DATE(YEAR(A70),MONTH(A70)+1,1)-1)</f>
        <v>31</v>
      </c>
      <c r="D70" s="1">
        <f>B70/C70</f>
        <v>0.35483870967741937</v>
      </c>
      <c r="E70" s="1" t="s">
        <v>20</v>
      </c>
    </row>
    <row r="71" spans="1:5" ht="15.6" x14ac:dyDescent="0.3">
      <c r="A71" s="2">
        <v>40330</v>
      </c>
      <c r="B71" s="1">
        <v>11</v>
      </c>
      <c r="C71" s="1">
        <f>DAY(DATE(YEAR(A71),MONTH(A71)+1,1)-1)</f>
        <v>30</v>
      </c>
      <c r="D71" s="1">
        <f>B71/C71</f>
        <v>0.36666666666666664</v>
      </c>
      <c r="E71" s="1" t="s">
        <v>7</v>
      </c>
    </row>
    <row r="72" spans="1:5" ht="15.6" x14ac:dyDescent="0.3">
      <c r="A72" s="2">
        <v>40695</v>
      </c>
      <c r="B72" s="1">
        <v>11</v>
      </c>
      <c r="C72" s="1">
        <f>DAY(DATE(YEAR(A72),MONTH(A72)+1,1)-1)</f>
        <v>30</v>
      </c>
      <c r="D72" s="1">
        <f>B72/C72</f>
        <v>0.36666666666666664</v>
      </c>
      <c r="E72" s="1" t="s">
        <v>11</v>
      </c>
    </row>
    <row r="73" spans="1:5" ht="15.6" x14ac:dyDescent="0.3">
      <c r="A73" s="2">
        <v>41791</v>
      </c>
      <c r="B73" s="1">
        <v>11</v>
      </c>
      <c r="C73" s="1">
        <f>DAY(DATE(YEAR(A73),MONTH(A73)+1,1)-1)</f>
        <v>30</v>
      </c>
      <c r="D73" s="1">
        <f>B73/C73</f>
        <v>0.36666666666666664</v>
      </c>
      <c r="E73" s="1" t="s">
        <v>25</v>
      </c>
    </row>
    <row r="74" spans="1:5" ht="15.6" x14ac:dyDescent="0.3">
      <c r="A74" s="2">
        <v>42156</v>
      </c>
      <c r="B74" s="1">
        <v>11</v>
      </c>
      <c r="C74" s="1">
        <f>DAY(DATE(YEAR(A74),MONTH(A74)+1,1)-1)</f>
        <v>30</v>
      </c>
      <c r="D74" s="1">
        <f>B74/C74</f>
        <v>0.36666666666666664</v>
      </c>
      <c r="E74" s="1" t="s">
        <v>27</v>
      </c>
    </row>
    <row r="75" spans="1:5" ht="15.6" x14ac:dyDescent="0.3">
      <c r="A75" s="2">
        <v>41456</v>
      </c>
      <c r="B75" s="1">
        <v>13</v>
      </c>
      <c r="C75" s="1">
        <f>DAY(DATE(YEAR(A75),MONTH(A75)+1,1)-1)</f>
        <v>31</v>
      </c>
      <c r="D75" s="1">
        <f>B75/C75</f>
        <v>0.41935483870967744</v>
      </c>
      <c r="E75" s="1" t="s">
        <v>11</v>
      </c>
    </row>
    <row r="76" spans="1:5" ht="15.6" x14ac:dyDescent="0.3">
      <c r="A76" s="2">
        <v>41061</v>
      </c>
      <c r="B76" s="1">
        <v>13</v>
      </c>
      <c r="C76" s="1">
        <f>DAY(DATE(YEAR(A76),MONTH(A76)+1,1)-1)</f>
        <v>30</v>
      </c>
      <c r="D76" s="1">
        <f>B76/C76</f>
        <v>0.43333333333333335</v>
      </c>
      <c r="E76" s="1" t="s">
        <v>17</v>
      </c>
    </row>
    <row r="77" spans="1:5" ht="15.6" x14ac:dyDescent="0.3">
      <c r="A77" s="2">
        <v>41426</v>
      </c>
      <c r="B77" s="1">
        <v>14</v>
      </c>
      <c r="C77" s="1">
        <f>DAY(DATE(YEAR(A77),MONTH(A77)+1,1)-1)</f>
        <v>30</v>
      </c>
      <c r="D77" s="1">
        <f>B77/C77</f>
        <v>0.46666666666666667</v>
      </c>
      <c r="E77" s="1" t="s">
        <v>11</v>
      </c>
    </row>
    <row r="78" spans="1:5" ht="15.6" x14ac:dyDescent="0.3">
      <c r="A78" s="2">
        <v>40360</v>
      </c>
      <c r="B78" s="1">
        <v>15</v>
      </c>
      <c r="C78" s="1">
        <f>DAY(DATE(YEAR(A78),MONTH(A78)+1,1)-1)</f>
        <v>31</v>
      </c>
      <c r="D78" s="1">
        <f>B78/C78</f>
        <v>0.4838709677419355</v>
      </c>
      <c r="E78" s="1" t="s">
        <v>10</v>
      </c>
    </row>
    <row r="79" spans="1:5" ht="15.6" x14ac:dyDescent="0.3">
      <c r="A79" s="2">
        <v>40360</v>
      </c>
      <c r="B79" s="1">
        <v>15</v>
      </c>
      <c r="C79" s="1">
        <f>DAY(DATE(YEAR(A79),MONTH(A79)+1,1)-1)</f>
        <v>31</v>
      </c>
      <c r="D79" s="1">
        <f>B79/C79</f>
        <v>0.4838709677419355</v>
      </c>
      <c r="E79" s="1" t="s">
        <v>12</v>
      </c>
    </row>
    <row r="80" spans="1:5" ht="15.6" x14ac:dyDescent="0.3">
      <c r="A80" s="2">
        <v>40330</v>
      </c>
      <c r="B80" s="1">
        <v>15</v>
      </c>
      <c r="C80" s="1">
        <f>DAY(DATE(YEAR(A80),MONTH(A80)+1,1)-1)</f>
        <v>30</v>
      </c>
      <c r="D80" s="1">
        <f>B80/C80</f>
        <v>0.5</v>
      </c>
      <c r="E80" s="1" t="s">
        <v>10</v>
      </c>
    </row>
    <row r="81" spans="1:5" ht="15.6" x14ac:dyDescent="0.3">
      <c r="A81" s="2">
        <v>39995</v>
      </c>
      <c r="B81" s="1">
        <v>16</v>
      </c>
      <c r="C81" s="1">
        <f>DAY(DATE(YEAR(A81),MONTH(A81)+1,1)-1)</f>
        <v>31</v>
      </c>
      <c r="D81" s="1">
        <f>B81/C81</f>
        <v>0.5161290322580645</v>
      </c>
      <c r="E81" s="1" t="s">
        <v>6</v>
      </c>
    </row>
    <row r="82" spans="1:5" ht="15.6" x14ac:dyDescent="0.3">
      <c r="A82" s="2">
        <v>42125</v>
      </c>
      <c r="B82" s="1">
        <v>16</v>
      </c>
      <c r="C82" s="1">
        <f>DAY(DATE(YEAR(A82),MONTH(A82)+1,1)-1)</f>
        <v>31</v>
      </c>
      <c r="D82" s="1">
        <f>B82/C82</f>
        <v>0.5161290322580645</v>
      </c>
      <c r="E82" s="1" t="s">
        <v>29</v>
      </c>
    </row>
    <row r="83" spans="1:5" ht="15.6" x14ac:dyDescent="0.3">
      <c r="A83" s="2">
        <v>40664</v>
      </c>
      <c r="B83" s="1">
        <v>17</v>
      </c>
      <c r="C83" s="1">
        <f>DAY(DATE(YEAR(A83),MONTH(A83)+1,1)-1)</f>
        <v>31</v>
      </c>
      <c r="D83" s="1">
        <f>B83/C83</f>
        <v>0.54838709677419351</v>
      </c>
      <c r="E83" s="1" t="s">
        <v>9</v>
      </c>
    </row>
    <row r="84" spans="1:5" ht="15.6" x14ac:dyDescent="0.3">
      <c r="A84" s="2">
        <v>41791</v>
      </c>
      <c r="B84" s="1">
        <v>17</v>
      </c>
      <c r="C84" s="1">
        <f>DAY(DATE(YEAR(A84),MONTH(A84)+1,1)-1)</f>
        <v>30</v>
      </c>
      <c r="D84" s="1">
        <f>B84/C84</f>
        <v>0.56666666666666665</v>
      </c>
      <c r="E84" s="1" t="s">
        <v>20</v>
      </c>
    </row>
    <row r="85" spans="1:5" ht="15.6" x14ac:dyDescent="0.3">
      <c r="A85" s="2">
        <v>42522</v>
      </c>
      <c r="B85" s="1">
        <v>17</v>
      </c>
      <c r="C85" s="1">
        <f>DAY(DATE(YEAR(A85),MONTH(A85)+1,1)-1)</f>
        <v>30</v>
      </c>
      <c r="D85" s="1">
        <f>B85/C85</f>
        <v>0.56666666666666665</v>
      </c>
      <c r="E85" s="1" t="s">
        <v>34</v>
      </c>
    </row>
    <row r="86" spans="1:5" ht="15.6" x14ac:dyDescent="0.3">
      <c r="A86" s="2">
        <v>40725</v>
      </c>
      <c r="B86" s="1">
        <v>18</v>
      </c>
      <c r="C86" s="1">
        <f>DAY(DATE(YEAR(A86),MONTH(A86)+1,1)-1)</f>
        <v>31</v>
      </c>
      <c r="D86" s="1">
        <f>B86/C86</f>
        <v>0.58064516129032262</v>
      </c>
      <c r="E86" s="1" t="s">
        <v>6</v>
      </c>
    </row>
    <row r="87" spans="1:5" ht="15.6" x14ac:dyDescent="0.3">
      <c r="A87" s="2">
        <v>41456</v>
      </c>
      <c r="B87" s="1">
        <v>19</v>
      </c>
      <c r="C87" s="1">
        <f>DAY(DATE(YEAR(A87),MONTH(A87)+1,1)-1)</f>
        <v>31</v>
      </c>
      <c r="D87" s="1">
        <f>B87/C87</f>
        <v>0.61290322580645162</v>
      </c>
      <c r="E87" s="1" t="s">
        <v>10</v>
      </c>
    </row>
    <row r="88" spans="1:5" ht="15.6" x14ac:dyDescent="0.3">
      <c r="A88" s="2">
        <v>42186</v>
      </c>
      <c r="B88" s="1">
        <v>19</v>
      </c>
      <c r="C88" s="1">
        <f>DAY(DATE(YEAR(A88),MONTH(A88)+1,1)-1)</f>
        <v>31</v>
      </c>
      <c r="D88" s="1">
        <f>B88/C88</f>
        <v>0.61290322580645162</v>
      </c>
      <c r="E88" s="1" t="s">
        <v>17</v>
      </c>
    </row>
    <row r="89" spans="1:5" ht="15.6" x14ac:dyDescent="0.3">
      <c r="A89" s="2">
        <v>42156</v>
      </c>
      <c r="B89" s="1">
        <v>19</v>
      </c>
      <c r="C89" s="1">
        <f>DAY(DATE(YEAR(A89),MONTH(A89)+1,1)-1)</f>
        <v>30</v>
      </c>
      <c r="D89" s="1">
        <f>B89/C89</f>
        <v>0.6333333333333333</v>
      </c>
      <c r="E89" s="1" t="s">
        <v>10</v>
      </c>
    </row>
    <row r="90" spans="1:5" ht="15.6" x14ac:dyDescent="0.3">
      <c r="A90" s="2">
        <v>41760</v>
      </c>
      <c r="B90" s="1">
        <v>20</v>
      </c>
      <c r="C90" s="1">
        <f>DAY(DATE(YEAR(A90),MONTH(A90)+1,1)-1)</f>
        <v>31</v>
      </c>
      <c r="D90" s="1">
        <f>B90/C90</f>
        <v>0.64516129032258063</v>
      </c>
      <c r="E90" s="1" t="s">
        <v>22</v>
      </c>
    </row>
    <row r="91" spans="1:5" ht="15.6" x14ac:dyDescent="0.3">
      <c r="A91" s="2">
        <v>41030</v>
      </c>
      <c r="B91" s="1">
        <v>21</v>
      </c>
      <c r="C91" s="1">
        <f>DAY(DATE(YEAR(A91),MONTH(A91)+1,1)-1)</f>
        <v>31</v>
      </c>
      <c r="D91" s="1">
        <f>B91/C91</f>
        <v>0.67741935483870963</v>
      </c>
      <c r="E91" s="1" t="s">
        <v>9</v>
      </c>
    </row>
    <row r="92" spans="1:5" ht="15.6" x14ac:dyDescent="0.3">
      <c r="A92" s="2">
        <v>42186</v>
      </c>
      <c r="B92" s="1">
        <v>21</v>
      </c>
      <c r="C92" s="1">
        <f>DAY(DATE(YEAR(A92),MONTH(A92)+1,1)-1)</f>
        <v>31</v>
      </c>
      <c r="D92" s="1">
        <f>B92/C92</f>
        <v>0.67741935483870963</v>
      </c>
      <c r="E92" s="1" t="s">
        <v>10</v>
      </c>
    </row>
    <row r="93" spans="1:5" ht="15.6" x14ac:dyDescent="0.3">
      <c r="A93" s="2">
        <v>42491</v>
      </c>
      <c r="B93" s="1">
        <v>22</v>
      </c>
      <c r="C93" s="1">
        <f>DAY(DATE(YEAR(A93),MONTH(A93)+1,1)-1)</f>
        <v>31</v>
      </c>
      <c r="D93" s="1">
        <f>B93/C93</f>
        <v>0.70967741935483875</v>
      </c>
      <c r="E93" s="1" t="s">
        <v>20</v>
      </c>
    </row>
    <row r="94" spans="1:5" ht="15.6" x14ac:dyDescent="0.3">
      <c r="A94" s="2">
        <v>41821</v>
      </c>
      <c r="B94" s="1">
        <v>24</v>
      </c>
      <c r="C94" s="1">
        <f>DAY(DATE(YEAR(A94),MONTH(A94)+1,1)-1)</f>
        <v>31</v>
      </c>
      <c r="D94" s="1">
        <f>B94/C94</f>
        <v>0.77419354838709675</v>
      </c>
      <c r="E94" s="1" t="s">
        <v>25</v>
      </c>
    </row>
    <row r="95" spans="1:5" ht="15.6" x14ac:dyDescent="0.3">
      <c r="A95" s="2">
        <v>41821</v>
      </c>
      <c r="B95" s="1">
        <v>25</v>
      </c>
      <c r="C95" s="1">
        <f>DAY(DATE(YEAR(A95),MONTH(A95)+1,1)-1)</f>
        <v>31</v>
      </c>
      <c r="D95" s="1">
        <f>B95/C95</f>
        <v>0.80645161290322576</v>
      </c>
      <c r="E95" s="1" t="s">
        <v>20</v>
      </c>
    </row>
    <row r="96" spans="1:5" ht="15.6" x14ac:dyDescent="0.3">
      <c r="A96" s="2">
        <v>42125</v>
      </c>
      <c r="B96" s="1">
        <v>25</v>
      </c>
      <c r="C96" s="1">
        <f>DAY(DATE(YEAR(A96),MONTH(A96)+1,1)-1)</f>
        <v>31</v>
      </c>
      <c r="D96" s="1">
        <f>B96/C96</f>
        <v>0.80645161290322576</v>
      </c>
      <c r="E96" s="1" t="s">
        <v>33</v>
      </c>
    </row>
    <row r="97" spans="1:5" ht="15.6" x14ac:dyDescent="0.3">
      <c r="A97" s="2">
        <v>42125</v>
      </c>
      <c r="B97" s="1">
        <v>27</v>
      </c>
      <c r="C97" s="1">
        <f>DAY(DATE(YEAR(A97),MONTH(A97)+1,1)-1)</f>
        <v>31</v>
      </c>
      <c r="D97" s="1">
        <f>B97/C97</f>
        <v>0.87096774193548387</v>
      </c>
      <c r="E97" s="1" t="s">
        <v>30</v>
      </c>
    </row>
    <row r="98" spans="1:5" ht="15.6" x14ac:dyDescent="0.3">
      <c r="A98" s="2">
        <v>42552</v>
      </c>
      <c r="B98" s="1">
        <v>29</v>
      </c>
      <c r="C98" s="1">
        <f>DAY(DATE(YEAR(A98),MONTH(A98)+1,1)-1)</f>
        <v>31</v>
      </c>
      <c r="D98" s="1">
        <f>B98/C98</f>
        <v>0.93548387096774188</v>
      </c>
      <c r="E98" s="1" t="s">
        <v>20</v>
      </c>
    </row>
    <row r="99" spans="1:5" ht="15.6" x14ac:dyDescent="0.3">
      <c r="A99" s="2">
        <v>42186</v>
      </c>
      <c r="B99" s="1">
        <v>32</v>
      </c>
      <c r="C99" s="1">
        <f>DAY(DATE(YEAR(A99),MONTH(A99)+1,1)-1)</f>
        <v>31</v>
      </c>
      <c r="D99" s="1">
        <f>B99/C99</f>
        <v>1.032258064516129</v>
      </c>
      <c r="E99" s="1" t="s">
        <v>31</v>
      </c>
    </row>
    <row r="100" spans="1:5" ht="15.6" x14ac:dyDescent="0.3">
      <c r="A100" s="2">
        <v>42186</v>
      </c>
      <c r="B100" s="1">
        <v>35</v>
      </c>
      <c r="C100" s="1">
        <f>DAY(DATE(YEAR(A100),MONTH(A100)+1,1)-1)</f>
        <v>31</v>
      </c>
      <c r="D100" s="1">
        <f>B100/C100</f>
        <v>1.1290322580645162</v>
      </c>
      <c r="E100" s="1" t="s">
        <v>29</v>
      </c>
    </row>
    <row r="101" spans="1:5" ht="15.6" x14ac:dyDescent="0.3">
      <c r="A101" s="2">
        <v>40695</v>
      </c>
      <c r="B101" s="1">
        <v>34</v>
      </c>
      <c r="C101" s="1">
        <f>DAY(DATE(YEAR(A101),MONTH(A101)+1,1)-1)</f>
        <v>30</v>
      </c>
      <c r="D101" s="1">
        <f>B101/C101</f>
        <v>1.1333333333333333</v>
      </c>
      <c r="E101" s="1" t="s">
        <v>6</v>
      </c>
    </row>
    <row r="102" spans="1:5" ht="15.6" x14ac:dyDescent="0.3">
      <c r="A102" s="2">
        <v>41426</v>
      </c>
      <c r="B102" s="1">
        <v>36</v>
      </c>
      <c r="C102" s="1">
        <f>DAY(DATE(YEAR(A102),MONTH(A102)+1,1)-1)</f>
        <v>30</v>
      </c>
      <c r="D102" s="1">
        <f>B102/C102</f>
        <v>1.2</v>
      </c>
      <c r="E102" s="1" t="s">
        <v>10</v>
      </c>
    </row>
    <row r="103" spans="1:5" ht="15.6" x14ac:dyDescent="0.3">
      <c r="A103" s="2">
        <v>40330</v>
      </c>
      <c r="B103" s="1">
        <v>38</v>
      </c>
      <c r="C103" s="1">
        <f>DAY(DATE(YEAR(A103),MONTH(A103)+1,1)-1)</f>
        <v>30</v>
      </c>
      <c r="D103" s="1">
        <f>B103/C103</f>
        <v>1.2666666666666666</v>
      </c>
      <c r="E103" s="1" t="s">
        <v>12</v>
      </c>
    </row>
    <row r="104" spans="1:5" ht="15.6" x14ac:dyDescent="0.3">
      <c r="A104" s="2">
        <v>41030</v>
      </c>
      <c r="B104" s="1">
        <v>45</v>
      </c>
      <c r="C104" s="1">
        <f>DAY(DATE(YEAR(A104),MONTH(A104)+1,1)-1)</f>
        <v>31</v>
      </c>
      <c r="D104" s="1">
        <f>B104/C104</f>
        <v>1.4516129032258065</v>
      </c>
      <c r="E104" s="1" t="s">
        <v>18</v>
      </c>
    </row>
    <row r="105" spans="1:5" ht="15.6" x14ac:dyDescent="0.3">
      <c r="A105" s="2">
        <v>41395</v>
      </c>
      <c r="B105" s="1">
        <v>46</v>
      </c>
      <c r="C105" s="1">
        <f>DAY(DATE(YEAR(A105),MONTH(A105)+1,1)-1)</f>
        <v>31</v>
      </c>
      <c r="D105" s="1">
        <f>B105/C105</f>
        <v>1.4838709677419355</v>
      </c>
      <c r="E105" s="1" t="s">
        <v>19</v>
      </c>
    </row>
    <row r="106" spans="1:5" ht="15.6" x14ac:dyDescent="0.3">
      <c r="A106" s="2">
        <v>42125</v>
      </c>
      <c r="B106" s="1">
        <v>49</v>
      </c>
      <c r="C106" s="1">
        <f>DAY(DATE(YEAR(A106),MONTH(A106)+1,1)-1)</f>
        <v>31</v>
      </c>
      <c r="D106" s="1">
        <f>B106/C106</f>
        <v>1.5806451612903225</v>
      </c>
      <c r="E106" s="1" t="s">
        <v>28</v>
      </c>
    </row>
    <row r="107" spans="1:5" ht="15.6" x14ac:dyDescent="0.3">
      <c r="A107" s="2">
        <v>42125</v>
      </c>
      <c r="B107" s="1">
        <v>50</v>
      </c>
      <c r="C107" s="1">
        <f>DAY(DATE(YEAR(A107),MONTH(A107)+1,1)-1)</f>
        <v>31</v>
      </c>
      <c r="D107" s="1">
        <f>B107/C107</f>
        <v>1.6129032258064515</v>
      </c>
      <c r="E107" s="1" t="s">
        <v>31</v>
      </c>
    </row>
    <row r="108" spans="1:5" ht="15.6" x14ac:dyDescent="0.3">
      <c r="A108" s="2">
        <v>41395</v>
      </c>
      <c r="B108" s="1">
        <v>53</v>
      </c>
      <c r="C108" s="1">
        <f>DAY(DATE(YEAR(A108),MONTH(A108)+1,1)-1)</f>
        <v>31</v>
      </c>
      <c r="D108" s="1">
        <f>B108/C108</f>
        <v>1.7096774193548387</v>
      </c>
      <c r="E108" s="1" t="s">
        <v>21</v>
      </c>
    </row>
    <row r="109" spans="1:5" ht="15.6" x14ac:dyDescent="0.3">
      <c r="A109" s="2">
        <v>42156</v>
      </c>
      <c r="B109" s="1">
        <v>52</v>
      </c>
      <c r="C109" s="1">
        <f>DAY(DATE(YEAR(A109),MONTH(A109)+1,1)-1)</f>
        <v>30</v>
      </c>
      <c r="D109" s="1">
        <f>B109/C109</f>
        <v>1.7333333333333334</v>
      </c>
      <c r="E109" s="1" t="s">
        <v>17</v>
      </c>
    </row>
    <row r="110" spans="1:5" ht="15.6" x14ac:dyDescent="0.3">
      <c r="A110" s="2">
        <v>41091</v>
      </c>
      <c r="B110" s="1">
        <v>56</v>
      </c>
      <c r="C110" s="1">
        <f>DAY(DATE(YEAR(A110),MONTH(A110)+1,1)-1)</f>
        <v>31</v>
      </c>
      <c r="D110" s="1">
        <f>B110/C110</f>
        <v>1.8064516129032258</v>
      </c>
      <c r="E110" s="1" t="s">
        <v>9</v>
      </c>
    </row>
    <row r="111" spans="1:5" ht="15.6" x14ac:dyDescent="0.3">
      <c r="A111" s="2">
        <v>41456</v>
      </c>
      <c r="B111" s="1">
        <v>58</v>
      </c>
      <c r="C111" s="1">
        <f>DAY(DATE(YEAR(A111),MONTH(A111)+1,1)-1)</f>
        <v>31</v>
      </c>
      <c r="D111" s="1">
        <f>B111/C111</f>
        <v>1.8709677419354838</v>
      </c>
      <c r="E111" s="1" t="s">
        <v>20</v>
      </c>
    </row>
    <row r="112" spans="1:5" ht="15.6" x14ac:dyDescent="0.3">
      <c r="A112" s="2">
        <v>42156</v>
      </c>
      <c r="B112" s="1">
        <v>58</v>
      </c>
      <c r="C112" s="1">
        <f>DAY(DATE(YEAR(A112),MONTH(A112)+1,1)-1)</f>
        <v>30</v>
      </c>
      <c r="D112" s="1">
        <f>B112/C112</f>
        <v>1.9333333333333333</v>
      </c>
      <c r="E112" s="1" t="s">
        <v>29</v>
      </c>
    </row>
    <row r="113" spans="1:5" ht="15.6" x14ac:dyDescent="0.3">
      <c r="A113" s="2">
        <v>41426</v>
      </c>
      <c r="B113" s="1">
        <v>60</v>
      </c>
      <c r="C113" s="1">
        <f>DAY(DATE(YEAR(A113),MONTH(A113)+1,1)-1)</f>
        <v>30</v>
      </c>
      <c r="D113" s="1">
        <f>B113/C113</f>
        <v>2</v>
      </c>
      <c r="E113" s="1" t="s">
        <v>6</v>
      </c>
    </row>
    <row r="114" spans="1:5" ht="15.6" x14ac:dyDescent="0.3">
      <c r="A114" s="2">
        <v>41456</v>
      </c>
      <c r="B114" s="1">
        <v>68</v>
      </c>
      <c r="C114" s="1">
        <f>DAY(DATE(YEAR(A114),MONTH(A114)+1,1)-1)</f>
        <v>31</v>
      </c>
      <c r="D114" s="1">
        <f>B114/C114</f>
        <v>2.193548387096774</v>
      </c>
      <c r="E114" s="1" t="s">
        <v>6</v>
      </c>
    </row>
    <row r="115" spans="1:5" ht="15.6" x14ac:dyDescent="0.3">
      <c r="A115" s="2">
        <v>40330</v>
      </c>
      <c r="B115" s="1">
        <v>68</v>
      </c>
      <c r="C115" s="1">
        <f>DAY(DATE(YEAR(A115),MONTH(A115)+1,1)-1)</f>
        <v>30</v>
      </c>
      <c r="D115" s="1">
        <f>B115/C115</f>
        <v>2.2666666666666666</v>
      </c>
      <c r="E115" s="1" t="s">
        <v>9</v>
      </c>
    </row>
    <row r="116" spans="1:5" ht="15.6" x14ac:dyDescent="0.3">
      <c r="A116" s="2">
        <v>41821</v>
      </c>
      <c r="B116" s="1">
        <v>74</v>
      </c>
      <c r="C116" s="1">
        <f>DAY(DATE(YEAR(A116),MONTH(A116)+1,1)-1)</f>
        <v>31</v>
      </c>
      <c r="D116" s="1">
        <f>B116/C116</f>
        <v>2.3870967741935485</v>
      </c>
      <c r="E116" s="1" t="s">
        <v>22</v>
      </c>
    </row>
    <row r="117" spans="1:5" ht="15.6" x14ac:dyDescent="0.3">
      <c r="A117" s="2">
        <v>42522</v>
      </c>
      <c r="B117" s="1">
        <v>73</v>
      </c>
      <c r="C117" s="1">
        <f>DAY(DATE(YEAR(A117),MONTH(A117)+1,1)-1)</f>
        <v>30</v>
      </c>
      <c r="D117" s="1">
        <f>B117/C117</f>
        <v>2.4333333333333331</v>
      </c>
      <c r="E117" s="1" t="s">
        <v>20</v>
      </c>
    </row>
    <row r="118" spans="1:5" ht="15.6" x14ac:dyDescent="0.3">
      <c r="A118" s="2">
        <v>42186</v>
      </c>
      <c r="B118" s="1">
        <v>77</v>
      </c>
      <c r="C118" s="1">
        <f>DAY(DATE(YEAR(A118),MONTH(A118)+1,1)-1)</f>
        <v>31</v>
      </c>
      <c r="D118" s="1">
        <f>B118/C118</f>
        <v>2.4838709677419355</v>
      </c>
      <c r="E118" s="1" t="s">
        <v>28</v>
      </c>
    </row>
    <row r="119" spans="1:5" ht="15.6" x14ac:dyDescent="0.3">
      <c r="A119" s="2">
        <v>40725</v>
      </c>
      <c r="B119" s="1">
        <v>80</v>
      </c>
      <c r="C119" s="1">
        <f>DAY(DATE(YEAR(A119),MONTH(A119)+1,1)-1)</f>
        <v>31</v>
      </c>
      <c r="D119" s="1">
        <f>B119/C119</f>
        <v>2.5806451612903225</v>
      </c>
      <c r="E119" s="1" t="s">
        <v>9</v>
      </c>
    </row>
    <row r="120" spans="1:5" ht="15.6" x14ac:dyDescent="0.3">
      <c r="A120" s="2">
        <v>41061</v>
      </c>
      <c r="B120" s="1">
        <v>79</v>
      </c>
      <c r="C120" s="1">
        <f>DAY(DATE(YEAR(A120),MONTH(A120)+1,1)-1)</f>
        <v>30</v>
      </c>
      <c r="D120" s="1">
        <f>B120/C120</f>
        <v>2.6333333333333333</v>
      </c>
      <c r="E120" s="1" t="s">
        <v>9</v>
      </c>
    </row>
    <row r="121" spans="1:5" ht="15.6" x14ac:dyDescent="0.3">
      <c r="A121" s="2">
        <v>40360</v>
      </c>
      <c r="B121" s="1">
        <v>85</v>
      </c>
      <c r="C121" s="1">
        <f>DAY(DATE(YEAR(A121),MONTH(A121)+1,1)-1)</f>
        <v>31</v>
      </c>
      <c r="D121" s="1">
        <f>B121/C121</f>
        <v>2.7419354838709675</v>
      </c>
      <c r="E121" s="1" t="s">
        <v>9</v>
      </c>
    </row>
    <row r="122" spans="1:5" ht="15.6" x14ac:dyDescent="0.3">
      <c r="A122" s="2">
        <v>40695</v>
      </c>
      <c r="B122" s="1">
        <v>94</v>
      </c>
      <c r="C122" s="1">
        <f>DAY(DATE(YEAR(A122),MONTH(A122)+1,1)-1)</f>
        <v>30</v>
      </c>
      <c r="D122" s="1">
        <f>B122/C122</f>
        <v>3.1333333333333333</v>
      </c>
      <c r="E122" s="1" t="s">
        <v>9</v>
      </c>
    </row>
    <row r="123" spans="1:5" ht="15.6" x14ac:dyDescent="0.3">
      <c r="A123" s="2">
        <v>41426</v>
      </c>
      <c r="B123" s="1">
        <v>99</v>
      </c>
      <c r="C123" s="1">
        <f>DAY(DATE(YEAR(A123),MONTH(A123)+1,1)-1)</f>
        <v>30</v>
      </c>
      <c r="D123" s="1">
        <f>B123/C123</f>
        <v>3.3</v>
      </c>
      <c r="E123" s="1" t="s">
        <v>20</v>
      </c>
    </row>
    <row r="124" spans="1:5" ht="15.6" x14ac:dyDescent="0.3">
      <c r="A124" s="2">
        <v>42156</v>
      </c>
      <c r="B124" s="1">
        <v>101</v>
      </c>
      <c r="C124" s="1">
        <f>DAY(DATE(YEAR(A124),MONTH(A124)+1,1)-1)</f>
        <v>30</v>
      </c>
      <c r="D124" s="1">
        <f>B124/C124</f>
        <v>3.3666666666666667</v>
      </c>
      <c r="E124" s="1" t="s">
        <v>31</v>
      </c>
    </row>
    <row r="125" spans="1:5" ht="15.6" x14ac:dyDescent="0.3">
      <c r="A125" s="2">
        <v>42186</v>
      </c>
      <c r="B125" s="1">
        <v>105</v>
      </c>
      <c r="C125" s="1">
        <f>DAY(DATE(YEAR(A125),MONTH(A125)+1,1)-1)</f>
        <v>31</v>
      </c>
      <c r="D125" s="1">
        <f>B125/C125</f>
        <v>3.3870967741935485</v>
      </c>
      <c r="E125" s="1" t="s">
        <v>33</v>
      </c>
    </row>
    <row r="126" spans="1:5" ht="15.6" x14ac:dyDescent="0.3">
      <c r="A126" s="2">
        <v>41791</v>
      </c>
      <c r="B126" s="1">
        <v>104</v>
      </c>
      <c r="C126" s="1">
        <f>DAY(DATE(YEAR(A126),MONTH(A126)+1,1)-1)</f>
        <v>30</v>
      </c>
      <c r="D126" s="1">
        <f>B126/C126</f>
        <v>3.4666666666666668</v>
      </c>
      <c r="E126" s="1" t="s">
        <v>22</v>
      </c>
    </row>
    <row r="127" spans="1:5" ht="15.6" x14ac:dyDescent="0.3">
      <c r="A127" s="2">
        <v>42125</v>
      </c>
      <c r="B127" s="1">
        <v>117</v>
      </c>
      <c r="C127" s="1">
        <f>DAY(DATE(YEAR(A127),MONTH(A127)+1,1)-1)</f>
        <v>31</v>
      </c>
      <c r="D127" s="1">
        <f>B127/C127</f>
        <v>3.774193548387097</v>
      </c>
      <c r="E127" s="1" t="s">
        <v>22</v>
      </c>
    </row>
    <row r="128" spans="1:5" ht="15.6" x14ac:dyDescent="0.3">
      <c r="A128" s="2">
        <v>42125</v>
      </c>
      <c r="B128" s="1">
        <v>117</v>
      </c>
      <c r="C128" s="1">
        <f>DAY(DATE(YEAR(A128),MONTH(A128)+1,1)-1)</f>
        <v>31</v>
      </c>
      <c r="D128" s="1">
        <f>B128/C128</f>
        <v>3.774193548387097</v>
      </c>
      <c r="E128" s="1" t="s">
        <v>32</v>
      </c>
    </row>
    <row r="129" spans="1:5" ht="15.6" x14ac:dyDescent="0.3">
      <c r="A129" s="2">
        <v>42186</v>
      </c>
      <c r="B129" s="1">
        <v>118</v>
      </c>
      <c r="C129" s="1">
        <f>DAY(DATE(YEAR(A129),MONTH(A129)+1,1)-1)</f>
        <v>31</v>
      </c>
      <c r="D129" s="1">
        <f>B129/C129</f>
        <v>3.806451612903226</v>
      </c>
      <c r="E129" s="1" t="s">
        <v>22</v>
      </c>
    </row>
    <row r="130" spans="1:5" ht="15.6" x14ac:dyDescent="0.3">
      <c r="A130" s="2">
        <v>42186</v>
      </c>
      <c r="B130" s="1">
        <v>118</v>
      </c>
      <c r="C130" s="1">
        <f>DAY(DATE(YEAR(A130),MONTH(A130)+1,1)-1)</f>
        <v>31</v>
      </c>
      <c r="D130" s="1">
        <f>B130/C130</f>
        <v>3.806451612903226</v>
      </c>
      <c r="E130" s="1" t="s">
        <v>32</v>
      </c>
    </row>
    <row r="131" spans="1:5" ht="15.6" x14ac:dyDescent="0.3">
      <c r="A131" s="2">
        <v>40725</v>
      </c>
      <c r="B131" s="1">
        <v>121</v>
      </c>
      <c r="C131" s="1">
        <f>DAY(DATE(YEAR(A131),MONTH(A131)+1,1)-1)</f>
        <v>31</v>
      </c>
      <c r="D131" s="1">
        <f>B131/C131</f>
        <v>3.903225806451613</v>
      </c>
      <c r="E131" s="1" t="s">
        <v>13</v>
      </c>
    </row>
    <row r="132" spans="1:5" ht="15.6" x14ac:dyDescent="0.3">
      <c r="A132" s="2">
        <v>40725</v>
      </c>
      <c r="B132" s="1">
        <v>121</v>
      </c>
      <c r="C132" s="1">
        <f>DAY(DATE(YEAR(A132),MONTH(A132)+1,1)-1)</f>
        <v>31</v>
      </c>
      <c r="D132" s="1">
        <f>B132/C132</f>
        <v>3.903225806451613</v>
      </c>
      <c r="E132" s="1" t="s">
        <v>16</v>
      </c>
    </row>
    <row r="133" spans="1:5" ht="15.6" x14ac:dyDescent="0.3">
      <c r="A133" s="2">
        <v>40695</v>
      </c>
      <c r="B133" s="1">
        <v>120</v>
      </c>
      <c r="C133" s="1">
        <f>DAY(DATE(YEAR(A133),MONTH(A133)+1,1)-1)</f>
        <v>30</v>
      </c>
      <c r="D133" s="1">
        <f>B133/C133</f>
        <v>4</v>
      </c>
      <c r="E133" s="1" t="s">
        <v>13</v>
      </c>
    </row>
    <row r="134" spans="1:5" ht="15.6" x14ac:dyDescent="0.3">
      <c r="A134" s="2">
        <v>40695</v>
      </c>
      <c r="B134" s="1">
        <v>120</v>
      </c>
      <c r="C134" s="1">
        <f>DAY(DATE(YEAR(A134),MONTH(A134)+1,1)-1)</f>
        <v>30</v>
      </c>
      <c r="D134" s="1">
        <f>B134/C134</f>
        <v>4</v>
      </c>
      <c r="E134" s="1" t="s">
        <v>16</v>
      </c>
    </row>
    <row r="135" spans="1:5" ht="15.6" x14ac:dyDescent="0.3">
      <c r="A135" s="2">
        <v>39995</v>
      </c>
      <c r="B135" s="1">
        <v>128</v>
      </c>
      <c r="C135" s="1">
        <f>DAY(DATE(YEAR(A135),MONTH(A135)+1,1)-1)</f>
        <v>31</v>
      </c>
      <c r="D135" s="1">
        <f>B135/C135</f>
        <v>4.129032258064516</v>
      </c>
      <c r="E135" s="1" t="s">
        <v>5</v>
      </c>
    </row>
    <row r="136" spans="1:5" ht="15.6" x14ac:dyDescent="0.3">
      <c r="A136" s="2">
        <v>39965</v>
      </c>
      <c r="B136" s="1">
        <v>136</v>
      </c>
      <c r="C136" s="1">
        <f>DAY(DATE(YEAR(A136),MONTH(A136)+1,1)-1)</f>
        <v>30</v>
      </c>
      <c r="D136" s="1">
        <f>B136/C136</f>
        <v>4.5333333333333332</v>
      </c>
      <c r="E136" s="1" t="s">
        <v>5</v>
      </c>
    </row>
    <row r="137" spans="1:5" ht="15.6" x14ac:dyDescent="0.3">
      <c r="A137" s="2">
        <v>42156</v>
      </c>
      <c r="B137" s="1">
        <v>139</v>
      </c>
      <c r="C137" s="1">
        <f>DAY(DATE(YEAR(A137),MONTH(A137)+1,1)-1)</f>
        <v>30</v>
      </c>
      <c r="D137" s="1">
        <f>B137/C137</f>
        <v>4.6333333333333337</v>
      </c>
      <c r="E137" s="1" t="s">
        <v>33</v>
      </c>
    </row>
    <row r="138" spans="1:5" ht="15.6" x14ac:dyDescent="0.3">
      <c r="A138" s="2">
        <v>41061</v>
      </c>
      <c r="B138" s="1">
        <v>141</v>
      </c>
      <c r="C138" s="1">
        <f>DAY(DATE(YEAR(A138),MONTH(A138)+1,1)-1)</f>
        <v>30</v>
      </c>
      <c r="D138" s="1">
        <f>B138/C138</f>
        <v>4.7</v>
      </c>
      <c r="E138" s="1" t="s">
        <v>18</v>
      </c>
    </row>
    <row r="139" spans="1:5" ht="15.6" x14ac:dyDescent="0.3">
      <c r="A139" s="2">
        <v>41091</v>
      </c>
      <c r="B139" s="1">
        <v>173</v>
      </c>
      <c r="C139" s="1">
        <f>DAY(DATE(YEAR(A139),MONTH(A139)+1,1)-1)</f>
        <v>31</v>
      </c>
      <c r="D139" s="1">
        <f>B139/C139</f>
        <v>5.580645161290323</v>
      </c>
      <c r="E139" s="1" t="s">
        <v>18</v>
      </c>
    </row>
    <row r="140" spans="1:5" ht="15.6" x14ac:dyDescent="0.3">
      <c r="A140" s="2">
        <v>42156</v>
      </c>
      <c r="B140" s="1">
        <v>184</v>
      </c>
      <c r="C140" s="1">
        <f>DAY(DATE(YEAR(A140),MONTH(A140)+1,1)-1)</f>
        <v>30</v>
      </c>
      <c r="D140" s="1">
        <f>B140/C140</f>
        <v>6.1333333333333337</v>
      </c>
      <c r="E140" s="1" t="s">
        <v>28</v>
      </c>
    </row>
    <row r="141" spans="1:5" ht="15.6" x14ac:dyDescent="0.3">
      <c r="A141" s="2">
        <v>41456</v>
      </c>
      <c r="B141" s="1">
        <v>214</v>
      </c>
      <c r="C141" s="1">
        <f>DAY(DATE(YEAR(A141),MONTH(A141)+1,1)-1)</f>
        <v>31</v>
      </c>
      <c r="D141" s="1">
        <f>B141/C141</f>
        <v>6.903225806451613</v>
      </c>
      <c r="E141" s="1" t="s">
        <v>19</v>
      </c>
    </row>
    <row r="142" spans="1:5" ht="15.6" x14ac:dyDescent="0.3">
      <c r="A142" s="2">
        <v>42156</v>
      </c>
      <c r="B142" s="1">
        <v>217</v>
      </c>
      <c r="C142" s="1">
        <f>DAY(DATE(YEAR(A142),MONTH(A142)+1,1)-1)</f>
        <v>30</v>
      </c>
      <c r="D142" s="1">
        <f>B142/C142</f>
        <v>7.2333333333333334</v>
      </c>
      <c r="E142" s="1" t="s">
        <v>30</v>
      </c>
    </row>
    <row r="143" spans="1:5" ht="15.6" x14ac:dyDescent="0.3">
      <c r="A143" s="2">
        <v>41456</v>
      </c>
      <c r="B143" s="1">
        <v>227</v>
      </c>
      <c r="C143" s="1">
        <f>DAY(DATE(YEAR(A143),MONTH(A143)+1,1)-1)</f>
        <v>31</v>
      </c>
      <c r="D143" s="1">
        <f>B143/C143</f>
        <v>7.32258064516129</v>
      </c>
      <c r="E143" s="1" t="s">
        <v>21</v>
      </c>
    </row>
    <row r="144" spans="1:5" ht="15.6" x14ac:dyDescent="0.3">
      <c r="A144" s="2">
        <v>42186</v>
      </c>
      <c r="B144" s="1">
        <v>234</v>
      </c>
      <c r="C144" s="1">
        <f>DAY(DATE(YEAR(A144),MONTH(A144)+1,1)-1)</f>
        <v>31</v>
      </c>
      <c r="D144" s="1">
        <f>B144/C144</f>
        <v>7.5483870967741939</v>
      </c>
      <c r="E144" s="1" t="s">
        <v>30</v>
      </c>
    </row>
    <row r="145" spans="1:5" ht="15.6" x14ac:dyDescent="0.3">
      <c r="A145" s="2">
        <v>41426</v>
      </c>
      <c r="B145" s="1">
        <v>227</v>
      </c>
      <c r="C145" s="1">
        <f>DAY(DATE(YEAR(A145),MONTH(A145)+1,1)-1)</f>
        <v>30</v>
      </c>
      <c r="D145" s="1">
        <f>B145/C145</f>
        <v>7.5666666666666664</v>
      </c>
      <c r="E145" s="1" t="s">
        <v>19</v>
      </c>
    </row>
    <row r="146" spans="1:5" ht="15.6" x14ac:dyDescent="0.3">
      <c r="A146" s="2">
        <v>42156</v>
      </c>
      <c r="B146" s="1">
        <v>275</v>
      </c>
      <c r="C146" s="1">
        <f>DAY(DATE(YEAR(A146),MONTH(A146)+1,1)-1)</f>
        <v>30</v>
      </c>
      <c r="D146" s="1">
        <f>B146/C146</f>
        <v>9.1666666666666661</v>
      </c>
      <c r="E146" s="1" t="s">
        <v>22</v>
      </c>
    </row>
    <row r="147" spans="1:5" ht="15.6" x14ac:dyDescent="0.3">
      <c r="A147" s="2">
        <v>42156</v>
      </c>
      <c r="B147" s="1">
        <v>275</v>
      </c>
      <c r="C147" s="1">
        <f>DAY(DATE(YEAR(A147),MONTH(A147)+1,1)-1)</f>
        <v>30</v>
      </c>
      <c r="D147" s="1">
        <f>B147/C147</f>
        <v>9.1666666666666661</v>
      </c>
      <c r="E147" s="1" t="s">
        <v>32</v>
      </c>
    </row>
    <row r="148" spans="1:5" ht="15.6" x14ac:dyDescent="0.3">
      <c r="A148" s="2">
        <v>41426</v>
      </c>
      <c r="B148" s="1">
        <v>277</v>
      </c>
      <c r="C148" s="1">
        <f>DAY(DATE(YEAR(A148),MONTH(A148)+1,1)-1)</f>
        <v>30</v>
      </c>
      <c r="D148" s="1">
        <f>B148/C148</f>
        <v>9.2333333333333325</v>
      </c>
      <c r="E148" s="1" t="s">
        <v>21</v>
      </c>
    </row>
  </sheetData>
  <sortState ref="A2:E148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kaulkar</dc:creator>
  <cp:lastModifiedBy>Sonal kaulkar</cp:lastModifiedBy>
  <dcterms:created xsi:type="dcterms:W3CDTF">2016-07-14T17:21:19Z</dcterms:created>
  <dcterms:modified xsi:type="dcterms:W3CDTF">2016-07-14T17:26:29Z</dcterms:modified>
</cp:coreProperties>
</file>