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B970A5ABD6853568/Documents/"/>
    </mc:Choice>
  </mc:AlternateContent>
  <xr:revisionPtr revIDLastSave="2" documentId="8_{5E8CD041-0D67-457D-A112-8F87B5B96E50}" xr6:coauthVersionLast="47" xr6:coauthVersionMax="47" xr10:uidLastSave="{7D51ACEE-1BBD-47B9-A63D-1F8AEC77BF82}"/>
  <bookViews>
    <workbookView xWindow="-108" yWindow="-108" windowWidth="23256" windowHeight="12456" xr2:uid="{00000000-000D-0000-FFFF-FFFF00000000}"/>
  </bookViews>
  <sheets>
    <sheet name="Table 1" sheetId="1" r:id="rId1"/>
  </sheets>
  <definedNames>
    <definedName name="_xlnm.Print_Area" localSheetId="0">'Table 1'!$A$1:$I$38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8" i="1" l="1"/>
  <c r="I38" i="1" s="1"/>
  <c r="F37" i="1"/>
  <c r="I37" i="1" s="1"/>
  <c r="F36" i="1"/>
  <c r="I36" i="1" s="1"/>
  <c r="F35" i="1"/>
  <c r="I35" i="1" s="1"/>
  <c r="F34" i="1"/>
  <c r="I34" i="1" s="1"/>
  <c r="F33" i="1"/>
  <c r="I33" i="1" s="1"/>
  <c r="F32" i="1"/>
  <c r="I32" i="1" s="1"/>
  <c r="F31" i="1"/>
  <c r="I31" i="1" s="1"/>
  <c r="F30" i="1"/>
  <c r="I30" i="1" s="1"/>
  <c r="F29" i="1"/>
  <c r="I29" i="1" s="1"/>
  <c r="F28" i="1"/>
  <c r="I28" i="1" s="1"/>
  <c r="F27" i="1"/>
  <c r="I27" i="1" s="1"/>
  <c r="F26" i="1"/>
  <c r="I26" i="1" s="1"/>
  <c r="F25" i="1"/>
  <c r="I25" i="1" s="1"/>
  <c r="F24" i="1"/>
  <c r="I24" i="1" s="1"/>
  <c r="F23" i="1"/>
  <c r="I23" i="1" s="1"/>
  <c r="F22" i="1"/>
  <c r="I22" i="1" s="1"/>
  <c r="F21" i="1"/>
  <c r="I21" i="1" s="1"/>
  <c r="F19" i="1"/>
  <c r="I19" i="1" s="1"/>
  <c r="F18" i="1"/>
  <c r="I18" i="1" s="1"/>
  <c r="F15" i="1"/>
  <c r="I15" i="1" s="1"/>
  <c r="F12" i="1"/>
  <c r="I12" i="1" s="1"/>
  <c r="F11" i="1"/>
  <c r="I11" i="1" s="1"/>
  <c r="F8" i="1"/>
  <c r="I8" i="1" s="1"/>
  <c r="F7" i="1"/>
  <c r="I7" i="1" s="1"/>
  <c r="F4" i="1"/>
  <c r="I4" i="1" s="1"/>
  <c r="F3" i="1"/>
  <c r="I3" i="1" s="1"/>
  <c r="F2" i="1"/>
  <c r="I2" i="1" s="1"/>
</calcChain>
</file>

<file path=xl/sharedStrings.xml><?xml version="1.0" encoding="utf-8"?>
<sst xmlns="http://schemas.openxmlformats.org/spreadsheetml/2006/main" count="111" uniqueCount="45">
  <si>
    <t>Code</t>
  </si>
  <si>
    <t>Pallet Qty</t>
  </si>
  <si>
    <t>Unit</t>
  </si>
  <si>
    <t>Contractor</t>
  </si>
  <si>
    <t>Net</t>
  </si>
  <si>
    <t>Margin</t>
  </si>
  <si>
    <t>P&amp;P</t>
  </si>
  <si>
    <t>TOTAL</t>
  </si>
  <si>
    <t>Random Stepping Stones</t>
  </si>
  <si>
    <t>Hollow Step (48"x20"x7")</t>
  </si>
  <si>
    <t>4' (48") Wetcast Step</t>
  </si>
  <si>
    <t>5' (60") Wetcast Step</t>
  </si>
  <si>
    <t>6' (72") Wetcast Step</t>
  </si>
  <si>
    <t>Formal Steps</t>
  </si>
  <si>
    <t>EA</t>
  </si>
  <si>
    <r>
      <rPr>
        <i/>
        <sz val="8"/>
        <color rgb="FFFF0000"/>
        <rFont val="Calibri"/>
        <family val="2"/>
      </rPr>
      <t>EA</t>
    </r>
  </si>
  <si>
    <t>Random Stepping Stone Chamois Charcoal</t>
  </si>
  <si>
    <t>Random Stepping Stone Mocha Charcoal</t>
  </si>
  <si>
    <t>Random Stepping Stone Natural Charcoal</t>
  </si>
  <si>
    <t>Shaw - Steps</t>
  </si>
  <si>
    <t>Hallow Step 48" Granite Blend</t>
  </si>
  <si>
    <r>
      <rPr>
        <i/>
        <sz val="8"/>
        <color rgb="FFFF0000"/>
        <rFont val="Calibri"/>
        <family val="2"/>
      </rPr>
      <t>Hallow Step 48" Earthtone *disc*</t>
    </r>
  </si>
  <si>
    <t>48" Wetcast Step Granite Blend</t>
  </si>
  <si>
    <r>
      <rPr>
        <i/>
        <sz val="8"/>
        <color rgb="FFFF0000"/>
        <rFont val="Calibri"/>
        <family val="2"/>
      </rPr>
      <t>48" Wetcast Step Earthtone *disc*</t>
    </r>
  </si>
  <si>
    <t>KB Step 60" Granite Blend</t>
  </si>
  <si>
    <t>KB Step 72" Granite Blend</t>
  </si>
  <si>
    <r>
      <rPr>
        <i/>
        <sz val="8"/>
        <color rgb="FFFF0000"/>
        <rFont val="Calibri"/>
        <family val="2"/>
      </rPr>
      <t>KB Step 72" Earthtone *disc*</t>
    </r>
  </si>
  <si>
    <t>Formal Step Citadel Black 4'</t>
  </si>
  <si>
    <t>Formal Step Citadel Black 5'</t>
  </si>
  <si>
    <t>Formal Step Citadel Black 6'</t>
  </si>
  <si>
    <t>Formal Step Citadel Black 8'</t>
  </si>
  <si>
    <t>Formal Step Hazel Brown 4'</t>
  </si>
  <si>
    <t>Formal Step Hazel Brown 5'</t>
  </si>
  <si>
    <t>Formal Step Hazel Brown 6'</t>
  </si>
  <si>
    <r>
      <rPr>
        <i/>
        <sz val="8"/>
        <color rgb="FFFF0000"/>
        <rFont val="Calibri"/>
        <family val="2"/>
      </rPr>
      <t>Formal Step Hazel Brown 8'</t>
    </r>
  </si>
  <si>
    <t>Formal Step Slate Grey 4'</t>
  </si>
  <si>
    <t>Formal Step Slate Grey 5'</t>
  </si>
  <si>
    <t>Formal Step Slate Grey 6'</t>
  </si>
  <si>
    <t>Formal Step Slate Grey 8'</t>
  </si>
  <si>
    <t>Formal Step Scotia Slate 3-4ft cut 3 sides</t>
  </si>
  <si>
    <t>Formal Step Scotia Slate 4-5ft cut 3 sides</t>
  </si>
  <si>
    <t>Formal Step Scotia Slate 5-6ft cut 3 sides</t>
  </si>
  <si>
    <t>Formal Step Onyx Black 5'</t>
  </si>
  <si>
    <t>Formal Step Onyx Black 4'</t>
  </si>
  <si>
    <t>Formal Step White Star 4'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</si>
</sst>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[$$-409]* #,##0.00_);_([$$-409]* \(#,##0.00\);_([$$-409]* &quot;-&quot;??_);_(@_)"/>
    <numFmt numFmtId="165" formatCode="0;[Red]0"/>
  </numFmts>
  <fonts count="11" x14ac:knownFonts="1">
    <font>
      <sz val="10"/>
      <color rgb="FF000000"/>
      <name val="Times New Roman"/>
      <charset val="204"/>
    </font>
    <font>
      <sz val="10"/>
      <color rgb="FF000000"/>
      <name val="Times New Roman"/>
      <family val="1"/>
      <charset val="238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i/>
      <sz val="8"/>
      <color rgb="FFFF0000"/>
      <name val="Calibri"/>
      <family val="2"/>
      <scheme val="minor"/>
    </font>
    <font>
      <sz val="8"/>
      <color rgb="FF000000"/>
      <name val="Calibri"/>
      <family val="2"/>
    </font>
    <font>
      <sz val="8"/>
      <name val="Calibri"/>
      <family val="2"/>
    </font>
    <font>
      <b/>
      <sz val="8"/>
      <name val="Calibri"/>
      <family val="2"/>
    </font>
    <font>
      <i/>
      <sz val="8"/>
      <color rgb="FFFF0000"/>
      <name val="Calibri"/>
      <family val="2"/>
    </font>
    <font>
      <i/>
      <sz val="8"/>
      <name val="Calibri"/>
      <family val="2"/>
    </font>
    <font>
      <sz val="8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8">
    <xf numFmtId="0" fontId="0" fillId="0" borderId="0" xfId="0" applyAlignment="1">
      <alignment horizontal="left" vertical="top"/>
    </xf>
    <xf numFmtId="0" fontId="2" fillId="2" borderId="1" xfId="0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center" vertical="top" wrapText="1"/>
    </xf>
    <xf numFmtId="0" fontId="2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top"/>
    </xf>
    <xf numFmtId="0" fontId="3" fillId="2" borderId="0" xfId="0" applyFont="1" applyFill="1" applyAlignment="1">
      <alignment horizontal="left" vertical="top"/>
    </xf>
    <xf numFmtId="1" fontId="5" fillId="2" borderId="0" xfId="0" applyNumberFormat="1" applyFont="1" applyFill="1" applyAlignment="1">
      <alignment horizontal="left" vertical="top" shrinkToFit="1"/>
    </xf>
    <xf numFmtId="0" fontId="6" fillId="2" borderId="0" xfId="0" applyFont="1" applyFill="1" applyAlignment="1">
      <alignment horizontal="left" vertical="top" wrapText="1"/>
    </xf>
    <xf numFmtId="1" fontId="5" fillId="2" borderId="0" xfId="0" applyNumberFormat="1" applyFont="1" applyFill="1" applyAlignment="1">
      <alignment horizontal="center" vertical="top" shrinkToFit="1"/>
    </xf>
    <xf numFmtId="0" fontId="6" fillId="2" borderId="0" xfId="0" applyFont="1" applyFill="1" applyAlignment="1">
      <alignment horizontal="center" vertical="top" wrapText="1"/>
    </xf>
    <xf numFmtId="164" fontId="3" fillId="2" borderId="0" xfId="0" applyNumberFormat="1" applyFont="1" applyFill="1" applyAlignment="1">
      <alignment horizontal="center" vertical="top" shrinkToFit="1"/>
    </xf>
    <xf numFmtId="164" fontId="3" fillId="2" borderId="0" xfId="1" applyNumberFormat="1" applyFont="1" applyFill="1" applyBorder="1" applyAlignment="1">
      <alignment horizontal="center" vertical="center"/>
    </xf>
    <xf numFmtId="9" fontId="3" fillId="2" borderId="0" xfId="0" applyNumberFormat="1" applyFont="1" applyFill="1" applyAlignment="1">
      <alignment horizontal="center" vertical="center"/>
    </xf>
    <xf numFmtId="164" fontId="3" fillId="2" borderId="0" xfId="0" applyNumberFormat="1" applyFont="1" applyFill="1" applyAlignment="1">
      <alignment horizontal="center" vertical="center"/>
    </xf>
    <xf numFmtId="164" fontId="3" fillId="2" borderId="0" xfId="0" applyNumberFormat="1" applyFont="1" applyFill="1" applyAlignment="1">
      <alignment horizontal="left" vertical="top"/>
    </xf>
    <xf numFmtId="0" fontId="7" fillId="2" borderId="0" xfId="0" applyFont="1" applyFill="1" applyAlignment="1">
      <alignment horizontal="left" vertical="top" wrapText="1"/>
    </xf>
    <xf numFmtId="0" fontId="7" fillId="2" borderId="2" xfId="0" applyFont="1" applyFill="1" applyBorder="1" applyAlignment="1">
      <alignment horizontal="left" vertical="top" wrapText="1"/>
    </xf>
    <xf numFmtId="0" fontId="7" fillId="2" borderId="2" xfId="0" applyFont="1" applyFill="1" applyBorder="1" applyAlignment="1">
      <alignment horizontal="center" vertical="top" wrapText="1"/>
    </xf>
    <xf numFmtId="0" fontId="7" fillId="2" borderId="2" xfId="0" applyFont="1" applyFill="1" applyBorder="1" applyAlignment="1">
      <alignment horizontal="right" vertical="top" wrapText="1"/>
    </xf>
    <xf numFmtId="165" fontId="8" fillId="2" borderId="0" xfId="0" applyNumberFormat="1" applyFont="1" applyFill="1" applyAlignment="1">
      <alignment horizontal="left" vertical="top" shrinkToFit="1"/>
    </xf>
    <xf numFmtId="0" fontId="9" fillId="2" borderId="0" xfId="0" applyFont="1" applyFill="1" applyAlignment="1">
      <alignment horizontal="left" vertical="top" wrapText="1"/>
    </xf>
    <xf numFmtId="165" fontId="8" fillId="2" borderId="0" xfId="0" applyNumberFormat="1" applyFont="1" applyFill="1" applyAlignment="1">
      <alignment horizontal="center" vertical="top" shrinkToFit="1"/>
    </xf>
    <xf numFmtId="0" fontId="9" fillId="2" borderId="0" xfId="0" applyFont="1" applyFill="1" applyAlignment="1">
      <alignment horizontal="center" vertical="top" wrapText="1"/>
    </xf>
    <xf numFmtId="164" fontId="4" fillId="2" borderId="0" xfId="0" applyNumberFormat="1" applyFont="1" applyFill="1" applyAlignment="1">
      <alignment horizontal="center" vertical="top" shrinkToFit="1"/>
    </xf>
    <xf numFmtId="0" fontId="10" fillId="2" borderId="0" xfId="0" applyFont="1" applyFill="1" applyAlignment="1">
      <alignment horizontal="left" wrapText="1"/>
    </xf>
    <xf numFmtId="0" fontId="10" fillId="2" borderId="0" xfId="0" applyFont="1" applyFill="1" applyAlignment="1">
      <alignment horizontal="center" wrapText="1"/>
    </xf>
    <xf numFmtId="0" fontId="3" fillId="2" borderId="0" xfId="0" applyFont="1" applyFill="1" applyAlignment="1">
      <alignment horizontal="center" vertical="top"/>
    </xf>
    <xf numFmtId="0" fontId="3" fillId="2" borderId="0" xfId="0" applyFont="1" applyFill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colors>
    <mruColors>
      <color rgb="FFF8F8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8"/>
  <sheetViews>
    <sheetView tabSelected="1" view="pageBreakPreview" zoomScaleNormal="100" zoomScaleSheetLayoutView="100" zoomScalePageLayoutView="130" workbookViewId="0">
      <selection activeCell="N17" sqref="N17"/>
    </sheetView>
  </sheetViews>
  <sheetFormatPr defaultColWidth="9.33203125" defaultRowHeight="11.1" customHeight="1" x14ac:dyDescent="0.25"/>
  <cols>
    <col min="1" max="1" width="10.44140625" style="5" customWidth="1"/>
    <col min="2" max="2" width="32.109375" style="5" customWidth="1"/>
    <col min="3" max="3" width="8.109375" style="26" customWidth="1"/>
    <col min="4" max="4" width="4.6640625" style="26" customWidth="1"/>
    <col min="5" max="5" width="10.44140625" style="26" customWidth="1"/>
    <col min="6" max="6" width="9.77734375" style="27" customWidth="1"/>
    <col min="7" max="7" width="6.44140625" style="27" customWidth="1"/>
    <col min="8" max="8" width="7.44140625" style="27" customWidth="1"/>
    <col min="9" max="9" width="9.77734375" style="5" customWidth="1"/>
    <col min="10" max="10" width="7.33203125" style="5" customWidth="1"/>
    <col min="11" max="11" width="9.33203125" style="5" customWidth="1"/>
    <col min="12" max="16384" width="9.33203125" style="5"/>
  </cols>
  <sheetData>
    <row r="1" spans="1:9" ht="11.1" customHeight="1" x14ac:dyDescent="0.25">
      <c r="A1" s="1" t="s">
        <v>0</v>
      </c>
      <c r="B1" s="1" t="s">
        <v>8</v>
      </c>
      <c r="C1" s="2" t="s">
        <v>1</v>
      </c>
      <c r="D1" s="2" t="s">
        <v>2</v>
      </c>
      <c r="E1" s="2" t="s">
        <v>3</v>
      </c>
      <c r="F1" s="3" t="s">
        <v>4</v>
      </c>
      <c r="G1" s="3" t="s">
        <v>5</v>
      </c>
      <c r="H1" s="3" t="s">
        <v>6</v>
      </c>
      <c r="I1" s="4" t="s">
        <v>7</v>
      </c>
    </row>
    <row r="2" spans="1:9" ht="11.1" customHeight="1" x14ac:dyDescent="0.25">
      <c r="A2" s="6">
        <v>99903</v>
      </c>
      <c r="B2" s="7" t="s">
        <v>16</v>
      </c>
      <c r="C2" s="8">
        <v>108</v>
      </c>
      <c r="D2" s="9" t="s">
        <v>14</v>
      </c>
      <c r="E2" s="10">
        <v>8.5</v>
      </c>
      <c r="F2" s="11">
        <f t="shared" ref="F2:F4" si="0">C2*E2</f>
        <v>918</v>
      </c>
      <c r="G2" s="12">
        <v>0.3</v>
      </c>
      <c r="H2" s="13">
        <v>175</v>
      </c>
      <c r="I2" s="14">
        <f t="shared" ref="I2:I4" si="1">F2+(F2*G2)+H2</f>
        <v>1368.4</v>
      </c>
    </row>
    <row r="3" spans="1:9" ht="11.1" customHeight="1" x14ac:dyDescent="0.25">
      <c r="A3" s="6">
        <v>99904</v>
      </c>
      <c r="B3" s="7" t="s">
        <v>17</v>
      </c>
      <c r="C3" s="8">
        <v>108</v>
      </c>
      <c r="D3" s="9" t="s">
        <v>14</v>
      </c>
      <c r="E3" s="10">
        <v>8.5</v>
      </c>
      <c r="F3" s="11">
        <f t="shared" si="0"/>
        <v>918</v>
      </c>
      <c r="G3" s="12">
        <v>0.3</v>
      </c>
      <c r="H3" s="13">
        <v>175</v>
      </c>
      <c r="I3" s="14">
        <f t="shared" si="1"/>
        <v>1368.4</v>
      </c>
    </row>
    <row r="4" spans="1:9" ht="11.1" customHeight="1" x14ac:dyDescent="0.25">
      <c r="A4" s="6">
        <v>99905</v>
      </c>
      <c r="B4" s="7" t="s">
        <v>18</v>
      </c>
      <c r="C4" s="8">
        <v>108</v>
      </c>
      <c r="D4" s="9" t="s">
        <v>14</v>
      </c>
      <c r="E4" s="10">
        <v>8.5</v>
      </c>
      <c r="F4" s="11">
        <f t="shared" si="0"/>
        <v>918</v>
      </c>
      <c r="G4" s="12">
        <v>0.3</v>
      </c>
      <c r="H4" s="13">
        <v>175</v>
      </c>
      <c r="I4" s="14">
        <f t="shared" si="1"/>
        <v>1368.4</v>
      </c>
    </row>
    <row r="5" spans="1:9" ht="11.1" customHeight="1" x14ac:dyDescent="0.25">
      <c r="A5" s="15" t="s">
        <v>19</v>
      </c>
      <c r="B5" s="15"/>
      <c r="C5" s="15"/>
      <c r="D5" s="15"/>
      <c r="E5" s="15"/>
      <c r="F5" s="11"/>
      <c r="G5" s="12"/>
      <c r="H5" s="13"/>
      <c r="I5" s="14"/>
    </row>
    <row r="6" spans="1:9" ht="11.1" customHeight="1" x14ac:dyDescent="0.25">
      <c r="A6" s="16" t="s">
        <v>0</v>
      </c>
      <c r="B6" s="16" t="s">
        <v>9</v>
      </c>
      <c r="C6" s="17" t="s">
        <v>1</v>
      </c>
      <c r="D6" s="17" t="s">
        <v>2</v>
      </c>
      <c r="E6" s="18" t="s">
        <v>3</v>
      </c>
      <c r="F6" s="3" t="s">
        <v>4</v>
      </c>
      <c r="G6" s="3" t="s">
        <v>5</v>
      </c>
      <c r="H6" s="3" t="s">
        <v>6</v>
      </c>
      <c r="I6" s="4" t="s">
        <v>7</v>
      </c>
    </row>
    <row r="7" spans="1:9" ht="11.1" customHeight="1" x14ac:dyDescent="0.25">
      <c r="A7" s="6">
        <v>60005</v>
      </c>
      <c r="B7" s="7" t="s">
        <v>20</v>
      </c>
      <c r="C7" s="8">
        <v>6</v>
      </c>
      <c r="D7" s="9" t="s">
        <v>14</v>
      </c>
      <c r="E7" s="10">
        <v>230</v>
      </c>
      <c r="F7" s="11">
        <f t="shared" ref="F7:F19" si="2">C7*E7</f>
        <v>1380</v>
      </c>
      <c r="G7" s="12">
        <v>0.3</v>
      </c>
      <c r="H7" s="13">
        <v>175</v>
      </c>
      <c r="I7" s="14">
        <f t="shared" ref="I7:I19" si="3">F7+(F7*G7)+H7</f>
        <v>1969</v>
      </c>
    </row>
    <row r="8" spans="1:9" ht="11.1" customHeight="1" x14ac:dyDescent="0.25">
      <c r="A8" s="19">
        <v>60006</v>
      </c>
      <c r="B8" s="20" t="s">
        <v>21</v>
      </c>
      <c r="C8" s="21">
        <v>6</v>
      </c>
      <c r="D8" s="22" t="s">
        <v>15</v>
      </c>
      <c r="E8" s="23">
        <v>230</v>
      </c>
      <c r="F8" s="11">
        <f t="shared" si="2"/>
        <v>1380</v>
      </c>
      <c r="G8" s="12">
        <v>0.3</v>
      </c>
      <c r="H8" s="13">
        <v>175</v>
      </c>
      <c r="I8" s="14">
        <f t="shared" si="3"/>
        <v>1969</v>
      </c>
    </row>
    <row r="9" spans="1:9" ht="11.1" customHeight="1" x14ac:dyDescent="0.2">
      <c r="A9" s="24"/>
      <c r="B9" s="24"/>
      <c r="C9" s="25"/>
      <c r="D9" s="25"/>
      <c r="E9" s="24"/>
      <c r="F9" s="11"/>
      <c r="G9" s="12"/>
      <c r="H9" s="13"/>
      <c r="I9" s="14"/>
    </row>
    <row r="10" spans="1:9" ht="11.1" customHeight="1" x14ac:dyDescent="0.25">
      <c r="A10" s="16" t="s">
        <v>0</v>
      </c>
      <c r="B10" s="16" t="s">
        <v>10</v>
      </c>
      <c r="C10" s="17" t="s">
        <v>1</v>
      </c>
      <c r="D10" s="17" t="s">
        <v>2</v>
      </c>
      <c r="E10" s="18" t="s">
        <v>3</v>
      </c>
      <c r="F10" s="3" t="s">
        <v>4</v>
      </c>
      <c r="G10" s="3" t="s">
        <v>5</v>
      </c>
      <c r="H10" s="3" t="s">
        <v>6</v>
      </c>
      <c r="I10" s="4" t="s">
        <v>7</v>
      </c>
    </row>
    <row r="11" spans="1:9" ht="11.1" customHeight="1" x14ac:dyDescent="0.25">
      <c r="A11" s="6">
        <v>60002</v>
      </c>
      <c r="B11" s="7" t="s">
        <v>22</v>
      </c>
      <c r="C11" s="8">
        <v>6</v>
      </c>
      <c r="D11" s="9" t="s">
        <v>14</v>
      </c>
      <c r="E11" s="10">
        <v>180</v>
      </c>
      <c r="F11" s="11">
        <f t="shared" si="2"/>
        <v>1080</v>
      </c>
      <c r="G11" s="12">
        <v>0.3</v>
      </c>
      <c r="H11" s="13">
        <v>175</v>
      </c>
      <c r="I11" s="14">
        <f t="shared" si="3"/>
        <v>1579</v>
      </c>
    </row>
    <row r="12" spans="1:9" ht="11.1" customHeight="1" x14ac:dyDescent="0.25">
      <c r="A12" s="19">
        <v>60003</v>
      </c>
      <c r="B12" s="20" t="s">
        <v>23</v>
      </c>
      <c r="C12" s="21">
        <v>6</v>
      </c>
      <c r="D12" s="22" t="s">
        <v>15</v>
      </c>
      <c r="E12" s="23">
        <v>180</v>
      </c>
      <c r="F12" s="11">
        <f t="shared" si="2"/>
        <v>1080</v>
      </c>
      <c r="G12" s="12">
        <v>0.3</v>
      </c>
      <c r="H12" s="13">
        <v>175</v>
      </c>
      <c r="I12" s="14">
        <f t="shared" si="3"/>
        <v>1579</v>
      </c>
    </row>
    <row r="13" spans="1:9" ht="11.1" customHeight="1" x14ac:dyDescent="0.2">
      <c r="A13" s="24"/>
      <c r="B13" s="24"/>
      <c r="C13" s="25"/>
      <c r="D13" s="25"/>
      <c r="E13" s="24"/>
      <c r="F13" s="11"/>
      <c r="G13" s="12"/>
      <c r="H13" s="13"/>
      <c r="I13" s="14"/>
    </row>
    <row r="14" spans="1:9" ht="11.1" customHeight="1" x14ac:dyDescent="0.25">
      <c r="A14" s="16" t="s">
        <v>0</v>
      </c>
      <c r="B14" s="16" t="s">
        <v>11</v>
      </c>
      <c r="C14" s="17" t="s">
        <v>1</v>
      </c>
      <c r="D14" s="17" t="s">
        <v>2</v>
      </c>
      <c r="E14" s="18" t="s">
        <v>3</v>
      </c>
      <c r="F14" s="3" t="s">
        <v>4</v>
      </c>
      <c r="G14" s="3" t="s">
        <v>5</v>
      </c>
      <c r="H14" s="3" t="s">
        <v>6</v>
      </c>
      <c r="I14" s="4" t="s">
        <v>7</v>
      </c>
    </row>
    <row r="15" spans="1:9" ht="11.1" customHeight="1" x14ac:dyDescent="0.25">
      <c r="A15" s="6">
        <v>60032</v>
      </c>
      <c r="B15" s="7" t="s">
        <v>24</v>
      </c>
      <c r="C15" s="8">
        <v>6</v>
      </c>
      <c r="D15" s="9" t="s">
        <v>14</v>
      </c>
      <c r="E15" s="10">
        <v>250</v>
      </c>
      <c r="F15" s="11">
        <f t="shared" si="2"/>
        <v>1500</v>
      </c>
      <c r="G15" s="12">
        <v>0.3</v>
      </c>
      <c r="H15" s="13">
        <v>175</v>
      </c>
      <c r="I15" s="14">
        <f t="shared" si="3"/>
        <v>2125</v>
      </c>
    </row>
    <row r="16" spans="1:9" ht="11.1" customHeight="1" x14ac:dyDescent="0.2">
      <c r="A16" s="24"/>
      <c r="B16" s="24"/>
      <c r="C16" s="25"/>
      <c r="D16" s="25"/>
      <c r="E16" s="24"/>
      <c r="F16" s="11"/>
      <c r="G16" s="12"/>
      <c r="H16" s="13"/>
      <c r="I16" s="14"/>
    </row>
    <row r="17" spans="1:9" ht="11.1" customHeight="1" x14ac:dyDescent="0.25">
      <c r="A17" s="16" t="s">
        <v>0</v>
      </c>
      <c r="B17" s="16" t="s">
        <v>12</v>
      </c>
      <c r="C17" s="17" t="s">
        <v>1</v>
      </c>
      <c r="D17" s="17" t="s">
        <v>2</v>
      </c>
      <c r="E17" s="18" t="s">
        <v>3</v>
      </c>
      <c r="F17" s="3" t="s">
        <v>4</v>
      </c>
      <c r="G17" s="3" t="s">
        <v>5</v>
      </c>
      <c r="H17" s="3" t="s">
        <v>6</v>
      </c>
      <c r="I17" s="4" t="s">
        <v>7</v>
      </c>
    </row>
    <row r="18" spans="1:9" ht="10.199999999999999" customHeight="1" x14ac:dyDescent="0.25">
      <c r="A18" s="6">
        <v>60009</v>
      </c>
      <c r="B18" s="7" t="s">
        <v>25</v>
      </c>
      <c r="C18" s="8">
        <v>4</v>
      </c>
      <c r="D18" s="9" t="s">
        <v>14</v>
      </c>
      <c r="E18" s="10">
        <v>290</v>
      </c>
      <c r="F18" s="11">
        <f t="shared" si="2"/>
        <v>1160</v>
      </c>
      <c r="G18" s="12">
        <v>0.3</v>
      </c>
      <c r="H18" s="13">
        <v>175</v>
      </c>
      <c r="I18" s="14">
        <f t="shared" si="3"/>
        <v>1683</v>
      </c>
    </row>
    <row r="19" spans="1:9" ht="11.1" customHeight="1" x14ac:dyDescent="0.25">
      <c r="A19" s="19">
        <v>60010</v>
      </c>
      <c r="B19" s="20" t="s">
        <v>26</v>
      </c>
      <c r="C19" s="21">
        <v>4</v>
      </c>
      <c r="D19" s="22" t="s">
        <v>15</v>
      </c>
      <c r="E19" s="23">
        <v>290</v>
      </c>
      <c r="F19" s="11">
        <f t="shared" si="2"/>
        <v>1160</v>
      </c>
      <c r="G19" s="12">
        <v>0.3</v>
      </c>
      <c r="H19" s="13">
        <v>175</v>
      </c>
      <c r="I19" s="14">
        <f t="shared" si="3"/>
        <v>1683</v>
      </c>
    </row>
    <row r="20" spans="1:9" ht="11.1" customHeight="1" x14ac:dyDescent="0.25">
      <c r="A20" s="16" t="s">
        <v>0</v>
      </c>
      <c r="B20" s="16" t="s">
        <v>13</v>
      </c>
      <c r="C20" s="17" t="s">
        <v>1</v>
      </c>
      <c r="D20" s="17" t="s">
        <v>2</v>
      </c>
      <c r="E20" s="18" t="s">
        <v>3</v>
      </c>
      <c r="F20" s="3" t="s">
        <v>4</v>
      </c>
      <c r="G20" s="3" t="s">
        <v>5</v>
      </c>
      <c r="H20" s="3" t="s">
        <v>6</v>
      </c>
      <c r="I20" s="4" t="s">
        <v>7</v>
      </c>
    </row>
    <row r="21" spans="1:9" ht="11.1" customHeight="1" x14ac:dyDescent="0.25">
      <c r="A21" s="6">
        <v>14287</v>
      </c>
      <c r="B21" s="7" t="s">
        <v>27</v>
      </c>
      <c r="C21" s="8">
        <v>6</v>
      </c>
      <c r="D21" s="9" t="s">
        <v>14</v>
      </c>
      <c r="E21" s="10">
        <v>292.05</v>
      </c>
      <c r="F21" s="11">
        <f t="shared" ref="F21:F38" si="4">C21*E21</f>
        <v>1752.3000000000002</v>
      </c>
      <c r="G21" s="12">
        <v>0.3</v>
      </c>
      <c r="H21" s="13">
        <v>175</v>
      </c>
      <c r="I21" s="14">
        <f t="shared" ref="I21:I38" si="5">F21+(F21*G21)+H21</f>
        <v>2452.9900000000002</v>
      </c>
    </row>
    <row r="22" spans="1:9" ht="11.1" customHeight="1" x14ac:dyDescent="0.25">
      <c r="A22" s="6">
        <v>14567</v>
      </c>
      <c r="B22" s="7" t="s">
        <v>28</v>
      </c>
      <c r="C22" s="8">
        <v>6</v>
      </c>
      <c r="D22" s="9" t="s">
        <v>14</v>
      </c>
      <c r="E22" s="10">
        <v>364.55</v>
      </c>
      <c r="F22" s="11">
        <f t="shared" si="4"/>
        <v>2187.3000000000002</v>
      </c>
      <c r="G22" s="12">
        <v>0.3</v>
      </c>
      <c r="H22" s="13">
        <v>175</v>
      </c>
      <c r="I22" s="14">
        <f t="shared" si="5"/>
        <v>3018.4900000000002</v>
      </c>
    </row>
    <row r="23" spans="1:9" ht="11.1" customHeight="1" x14ac:dyDescent="0.25">
      <c r="A23" s="6">
        <v>14568</v>
      </c>
      <c r="B23" s="7" t="s">
        <v>29</v>
      </c>
      <c r="C23" s="8">
        <v>6</v>
      </c>
      <c r="D23" s="9" t="s">
        <v>14</v>
      </c>
      <c r="E23" s="10">
        <v>439.4</v>
      </c>
      <c r="F23" s="11">
        <f t="shared" si="4"/>
        <v>2636.3999999999996</v>
      </c>
      <c r="G23" s="12">
        <v>0.3</v>
      </c>
      <c r="H23" s="13">
        <v>175</v>
      </c>
      <c r="I23" s="14">
        <f t="shared" si="5"/>
        <v>3602.3199999999997</v>
      </c>
    </row>
    <row r="24" spans="1:9" ht="11.1" customHeight="1" x14ac:dyDescent="0.25">
      <c r="A24" s="6">
        <v>16148</v>
      </c>
      <c r="B24" s="7" t="s">
        <v>30</v>
      </c>
      <c r="C24" s="8">
        <v>4</v>
      </c>
      <c r="D24" s="9" t="s">
        <v>14</v>
      </c>
      <c r="E24" s="10">
        <v>681.45</v>
      </c>
      <c r="F24" s="11">
        <f t="shared" si="4"/>
        <v>2725.8</v>
      </c>
      <c r="G24" s="12">
        <v>0.3</v>
      </c>
      <c r="H24" s="13">
        <v>175</v>
      </c>
      <c r="I24" s="14">
        <f t="shared" si="5"/>
        <v>3718.54</v>
      </c>
    </row>
    <row r="25" spans="1:9" ht="11.1" customHeight="1" x14ac:dyDescent="0.25">
      <c r="A25" s="6">
        <v>14288</v>
      </c>
      <c r="B25" s="7" t="s">
        <v>31</v>
      </c>
      <c r="C25" s="8">
        <v>6</v>
      </c>
      <c r="D25" s="9" t="s">
        <v>14</v>
      </c>
      <c r="E25" s="10">
        <v>299.3</v>
      </c>
      <c r="F25" s="11">
        <f t="shared" si="4"/>
        <v>1795.8000000000002</v>
      </c>
      <c r="G25" s="12">
        <v>0.3</v>
      </c>
      <c r="H25" s="13">
        <v>175</v>
      </c>
      <c r="I25" s="14">
        <f t="shared" si="5"/>
        <v>2509.54</v>
      </c>
    </row>
    <row r="26" spans="1:9" ht="11.1" customHeight="1" x14ac:dyDescent="0.25">
      <c r="A26" s="6">
        <v>14583</v>
      </c>
      <c r="B26" s="7" t="s">
        <v>32</v>
      </c>
      <c r="C26" s="8">
        <v>6</v>
      </c>
      <c r="D26" s="9" t="s">
        <v>14</v>
      </c>
      <c r="E26" s="10">
        <v>373.6</v>
      </c>
      <c r="F26" s="11">
        <f t="shared" si="4"/>
        <v>2241.6000000000004</v>
      </c>
      <c r="G26" s="12">
        <v>0.3</v>
      </c>
      <c r="H26" s="13">
        <v>175</v>
      </c>
      <c r="I26" s="14">
        <f t="shared" si="5"/>
        <v>3089.0800000000004</v>
      </c>
    </row>
    <row r="27" spans="1:9" ht="11.1" customHeight="1" x14ac:dyDescent="0.25">
      <c r="A27" s="6">
        <v>14584</v>
      </c>
      <c r="B27" s="7" t="s">
        <v>33</v>
      </c>
      <c r="C27" s="8">
        <v>6</v>
      </c>
      <c r="D27" s="9" t="s">
        <v>14</v>
      </c>
      <c r="E27" s="10">
        <v>450.35</v>
      </c>
      <c r="F27" s="11">
        <f t="shared" si="4"/>
        <v>2702.1000000000004</v>
      </c>
      <c r="G27" s="12">
        <v>0.3</v>
      </c>
      <c r="H27" s="13">
        <v>175</v>
      </c>
      <c r="I27" s="14">
        <f t="shared" si="5"/>
        <v>3687.7300000000005</v>
      </c>
    </row>
    <row r="28" spans="1:9" ht="11.1" customHeight="1" x14ac:dyDescent="0.25">
      <c r="A28" s="19">
        <v>16151</v>
      </c>
      <c r="B28" s="20" t="s">
        <v>34</v>
      </c>
      <c r="C28" s="21">
        <v>4</v>
      </c>
      <c r="D28" s="22" t="s">
        <v>15</v>
      </c>
      <c r="E28" s="23">
        <v>1079.0999999999999</v>
      </c>
      <c r="F28" s="11">
        <f t="shared" si="4"/>
        <v>4316.3999999999996</v>
      </c>
      <c r="G28" s="12">
        <v>0.3</v>
      </c>
      <c r="H28" s="13">
        <v>175</v>
      </c>
      <c r="I28" s="14">
        <f t="shared" si="5"/>
        <v>5786.32</v>
      </c>
    </row>
    <row r="29" spans="1:9" ht="11.1" customHeight="1" x14ac:dyDescent="0.25">
      <c r="A29" s="6">
        <v>15127</v>
      </c>
      <c r="B29" s="7" t="s">
        <v>35</v>
      </c>
      <c r="C29" s="8">
        <v>6</v>
      </c>
      <c r="D29" s="9" t="s">
        <v>14</v>
      </c>
      <c r="E29" s="10">
        <v>348.45</v>
      </c>
      <c r="F29" s="11">
        <f t="shared" si="4"/>
        <v>2090.6999999999998</v>
      </c>
      <c r="G29" s="12">
        <v>0.3</v>
      </c>
      <c r="H29" s="13">
        <v>175</v>
      </c>
      <c r="I29" s="14">
        <f t="shared" si="5"/>
        <v>2892.91</v>
      </c>
    </row>
    <row r="30" spans="1:9" ht="11.1" customHeight="1" x14ac:dyDescent="0.25">
      <c r="A30" s="6">
        <v>15128</v>
      </c>
      <c r="B30" s="7" t="s">
        <v>36</v>
      </c>
      <c r="C30" s="8">
        <v>6</v>
      </c>
      <c r="D30" s="9" t="s">
        <v>14</v>
      </c>
      <c r="E30" s="10">
        <v>434.95</v>
      </c>
      <c r="F30" s="11">
        <f t="shared" si="4"/>
        <v>2609.6999999999998</v>
      </c>
      <c r="G30" s="12">
        <v>0.3</v>
      </c>
      <c r="H30" s="13">
        <v>175</v>
      </c>
      <c r="I30" s="14">
        <f t="shared" si="5"/>
        <v>3567.6099999999997</v>
      </c>
    </row>
    <row r="31" spans="1:9" ht="11.1" customHeight="1" x14ac:dyDescent="0.25">
      <c r="A31" s="6">
        <v>15129</v>
      </c>
      <c r="B31" s="7" t="s">
        <v>37</v>
      </c>
      <c r="C31" s="8">
        <v>6</v>
      </c>
      <c r="D31" s="9" t="s">
        <v>14</v>
      </c>
      <c r="E31" s="10">
        <v>524.1</v>
      </c>
      <c r="F31" s="11">
        <f t="shared" si="4"/>
        <v>3144.6000000000004</v>
      </c>
      <c r="G31" s="12">
        <v>0.3</v>
      </c>
      <c r="H31" s="13">
        <v>175</v>
      </c>
      <c r="I31" s="14">
        <f t="shared" si="5"/>
        <v>4262.9800000000005</v>
      </c>
    </row>
    <row r="32" spans="1:9" ht="11.1" customHeight="1" x14ac:dyDescent="0.25">
      <c r="A32" s="6">
        <v>16150</v>
      </c>
      <c r="B32" s="7" t="s">
        <v>38</v>
      </c>
      <c r="C32" s="8">
        <v>4</v>
      </c>
      <c r="D32" s="9" t="s">
        <v>14</v>
      </c>
      <c r="E32" s="10">
        <v>834.65</v>
      </c>
      <c r="F32" s="11">
        <f t="shared" si="4"/>
        <v>3338.6</v>
      </c>
      <c r="G32" s="12">
        <v>0.3</v>
      </c>
      <c r="H32" s="13">
        <v>175</v>
      </c>
      <c r="I32" s="14">
        <f t="shared" si="5"/>
        <v>4515.18</v>
      </c>
    </row>
    <row r="33" spans="1:9" ht="11.1" customHeight="1" x14ac:dyDescent="0.25">
      <c r="A33" s="6">
        <v>15157</v>
      </c>
      <c r="B33" s="7" t="s">
        <v>39</v>
      </c>
      <c r="C33" s="8">
        <v>6</v>
      </c>
      <c r="D33" s="9" t="s">
        <v>14</v>
      </c>
      <c r="E33" s="10">
        <v>294.10000000000002</v>
      </c>
      <c r="F33" s="11">
        <f t="shared" si="4"/>
        <v>1764.6000000000001</v>
      </c>
      <c r="G33" s="12">
        <v>0.3</v>
      </c>
      <c r="H33" s="13">
        <v>175</v>
      </c>
      <c r="I33" s="14">
        <f t="shared" si="5"/>
        <v>2468.98</v>
      </c>
    </row>
    <row r="34" spans="1:9" ht="11.1" customHeight="1" x14ac:dyDescent="0.25">
      <c r="A34" s="6">
        <v>15158</v>
      </c>
      <c r="B34" s="7" t="s">
        <v>40</v>
      </c>
      <c r="C34" s="8">
        <v>6</v>
      </c>
      <c r="D34" s="9" t="s">
        <v>14</v>
      </c>
      <c r="E34" s="10">
        <v>386.1</v>
      </c>
      <c r="F34" s="11">
        <f t="shared" si="4"/>
        <v>2316.6000000000004</v>
      </c>
      <c r="G34" s="12">
        <v>0.3</v>
      </c>
      <c r="H34" s="13">
        <v>175</v>
      </c>
      <c r="I34" s="14">
        <f t="shared" si="5"/>
        <v>3186.5800000000004</v>
      </c>
    </row>
    <row r="35" spans="1:9" ht="11.1" customHeight="1" x14ac:dyDescent="0.25">
      <c r="A35" s="6">
        <v>15804</v>
      </c>
      <c r="B35" s="7" t="s">
        <v>41</v>
      </c>
      <c r="C35" s="8">
        <v>4</v>
      </c>
      <c r="D35" s="9" t="s">
        <v>14</v>
      </c>
      <c r="E35" s="10">
        <v>479.1</v>
      </c>
      <c r="F35" s="11">
        <f t="shared" si="4"/>
        <v>1916.4</v>
      </c>
      <c r="G35" s="12">
        <v>0.3</v>
      </c>
      <c r="H35" s="13">
        <v>175</v>
      </c>
      <c r="I35" s="14">
        <f t="shared" si="5"/>
        <v>2666.32</v>
      </c>
    </row>
    <row r="36" spans="1:9" ht="11.1" customHeight="1" x14ac:dyDescent="0.25">
      <c r="A36" s="6">
        <v>15741</v>
      </c>
      <c r="B36" s="7" t="s">
        <v>42</v>
      </c>
      <c r="C36" s="8">
        <v>6</v>
      </c>
      <c r="D36" s="9" t="s">
        <v>14</v>
      </c>
      <c r="E36" s="10">
        <v>714.7</v>
      </c>
      <c r="F36" s="11">
        <f t="shared" si="4"/>
        <v>4288.2000000000007</v>
      </c>
      <c r="G36" s="12">
        <v>0.3</v>
      </c>
      <c r="H36" s="13">
        <v>175</v>
      </c>
      <c r="I36" s="14">
        <f t="shared" si="5"/>
        <v>5749.6600000000008</v>
      </c>
    </row>
    <row r="37" spans="1:9" ht="11.1" customHeight="1" x14ac:dyDescent="0.25">
      <c r="A37" s="6">
        <v>15740</v>
      </c>
      <c r="B37" s="7" t="s">
        <v>43</v>
      </c>
      <c r="C37" s="8">
        <v>6</v>
      </c>
      <c r="D37" s="9" t="s">
        <v>14</v>
      </c>
      <c r="E37" s="10">
        <v>571.75</v>
      </c>
      <c r="F37" s="11">
        <f t="shared" si="4"/>
        <v>3430.5</v>
      </c>
      <c r="G37" s="12">
        <v>0.3</v>
      </c>
      <c r="H37" s="13">
        <v>175</v>
      </c>
      <c r="I37" s="14">
        <f t="shared" si="5"/>
        <v>4634.6499999999996</v>
      </c>
    </row>
    <row r="38" spans="1:9" ht="11.1" customHeight="1" x14ac:dyDescent="0.25">
      <c r="A38" s="6">
        <v>15744</v>
      </c>
      <c r="B38" s="7" t="s">
        <v>44</v>
      </c>
      <c r="C38" s="8">
        <v>6</v>
      </c>
      <c r="D38" s="9" t="s">
        <v>14</v>
      </c>
      <c r="E38" s="10">
        <v>373.7</v>
      </c>
      <c r="F38" s="11">
        <f t="shared" si="4"/>
        <v>2242.1999999999998</v>
      </c>
      <c r="G38" s="12">
        <v>0.3</v>
      </c>
      <c r="H38" s="13">
        <v>175</v>
      </c>
      <c r="I38" s="14">
        <f t="shared" si="5"/>
        <v>3089.8599999999997</v>
      </c>
    </row>
  </sheetData>
  <mergeCells count="1">
    <mergeCell ref="A5:E5"/>
  </mergeCells>
  <pageMargins left="0.75" right="0.75" top="1.75" bottom="1.75" header="0.5" footer="0.5"/>
  <pageSetup orientation="portrait" horizontalDpi="300" r:id="rId1"/>
  <headerFooter>
    <oddHeader>&amp;L&amp;G&amp;C&amp;"Calibri,Bold"&amp;9  &amp;10
&amp;16 &amp;20 2025 Price List&amp;"Calibri,Regular"&amp;10
&amp;9Effective:March 1st 2025&amp;R&amp;"Calibri,Regular"&amp;9 
Sydney Retail Centre
11 Disco St
(902)-564-8228
sydney@shawbrick.ca</oddHeader>
    <oddFooter>&amp;L&amp;"-,Regular"&amp;8Prices are subject lo change without notice.
Applcable taxes extra.
Delivery services available - rates vary.&amp;C&amp;"-,Regular"&amp;8&amp;P&amp;R&amp;"-,Regular"&amp;8Pallet Charges:
Shaw S35.00 deposit; $35.00 returned.
Pennacon: S35.00 deposit: $35.00 relumed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Table 1</vt:lpstr>
      <vt:lpstr>'Table 1'!Print_Area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Sanja Stojanovic</dc:creator>
  <cp:keywords/>
  <dc:description/>
  <cp:lastModifiedBy>AKL Landscaping</cp:lastModifiedBy>
  <cp:revision/>
  <cp:lastPrinted>2025-03-24T17:53:50Z</cp:lastPrinted>
  <dcterms:created xsi:type="dcterms:W3CDTF">2022-04-03T07:39:48Z</dcterms:created>
  <dcterms:modified xsi:type="dcterms:W3CDTF">2025-03-29T20:30:39Z</dcterms:modified>
  <cp:category/>
  <cp:contentStatus/>
</cp:coreProperties>
</file>