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Log" sheetId="1" r:id="rId4"/>
  </sheets>
  <definedNames/>
  <calcPr/>
</workbook>
</file>

<file path=xl/sharedStrings.xml><?xml version="1.0" encoding="utf-8"?>
<sst xmlns="http://schemas.openxmlformats.org/spreadsheetml/2006/main" count="103" uniqueCount="103">
  <si>
    <t>ACTION LOG #</t>
  </si>
  <si>
    <t>Set up for cleaning and validation</t>
  </si>
  <si>
    <t>Clean users</t>
  </si>
  <si>
    <t>EDA</t>
  </si>
  <si>
    <t>Final Dashboard Building</t>
  </si>
  <si>
    <t>ACTION</t>
  </si>
  <si>
    <t>Created new schema music_analysis</t>
  </si>
  <si>
    <t>Imported Global_Music_Streaming_Listener.csv as users_raw</t>
  </si>
  <si>
    <t>Ran schema check</t>
  </si>
  <si>
    <t>Created a new table 
users_cleaned with renamed, standardized columns based on users_raw.</t>
  </si>
  <si>
    <t>Diagnostics Check
for NULLs, duplicate user_ids, missing, and invalid or inconsistent values across key columns.</t>
  </si>
  <si>
    <t>Run Sanity Checks</t>
  </si>
  <si>
    <t>Behavioral Logic Checks</t>
  </si>
  <si>
    <t>Checked value distribution and outliers for all key numeric columns</t>
  </si>
  <si>
    <t>Created segmentation columns 
 to classify users by engagement, repeat listening behavior, and upgrade potential.</t>
  </si>
  <si>
    <t>Add churn_risk_flag segmentation column</t>
  </si>
  <si>
    <t>Exported users_cleaned table from MySQL to CSV and prepared dataset for external analysis in Tableau</t>
  </si>
  <si>
    <t>Import CSV into Tableau for EDA</t>
  </si>
  <si>
    <t>Explore engagement_level segment</t>
  </si>
  <si>
    <t>Explore repeat_listener_flag segment</t>
  </si>
  <si>
    <t>Explore upgrade_potential_flag segment</t>
  </si>
  <si>
    <t>Explore user engagement by streaming platform</t>
  </si>
  <si>
    <t>Explore engagement by genre and platform</t>
  </si>
  <si>
    <t>Create Age Bins</t>
  </si>
  <si>
    <t>Create KPI Cards for Premium Churn &amp; Free Upgrade</t>
  </si>
  <si>
    <t>Build Genre-Based Bar Charts</t>
  </si>
  <si>
    <t>Build Listening Time Bar Chart</t>
  </si>
  <si>
    <t>Add Country-Based Treemap with Tooltip Stats</t>
  </si>
  <si>
    <t>Final Dashboard Assembly &amp; Filtering</t>
  </si>
  <si>
    <t>QUERY / STEPS</t>
  </si>
  <si>
    <t>CREATE SCHEMA music_analysis;
USE music_analysis;</t>
  </si>
  <si>
    <t>Used table import wizard in MySQL</t>
  </si>
  <si>
    <r>
      <rPr>
        <rFont val="Merriweather"/>
        <b/>
        <color theme="1"/>
        <sz val="8.0"/>
      </rPr>
      <t xml:space="preserve">-- Check column structure and data types
</t>
    </r>
    <r>
      <rPr>
        <rFont val="Merriweather"/>
        <color theme="1"/>
        <sz val="8.0"/>
      </rPr>
      <t xml:space="preserve">DESCRIBE users_raw;
</t>
    </r>
    <r>
      <rPr>
        <rFont val="Merriweather"/>
        <b/>
        <color theme="1"/>
        <sz val="8.0"/>
      </rPr>
      <t xml:space="preserve">-- Preview rows
</t>
    </r>
    <r>
      <rPr>
        <rFont val="Merriweather"/>
        <color theme="1"/>
        <sz val="8.0"/>
      </rPr>
      <t xml:space="preserve">SELECT * FROM users_raw; 
</t>
    </r>
    <r>
      <rPr>
        <rFont val="Merriweather"/>
        <b/>
        <color theme="1"/>
        <sz val="8.0"/>
      </rPr>
      <t xml:space="preserve">-- Confirm row count
</t>
    </r>
    <r>
      <rPr>
        <rFont val="Merriweather"/>
        <color theme="1"/>
        <sz val="8.0"/>
      </rPr>
      <t>SELECT COUNT(*) FROM users_raw;</t>
    </r>
  </si>
  <si>
    <t xml:space="preserve">CREATE TABLE users_cleaned AS
SELECT 
  `User_ID` AS user_id,
  `Age` AS age,
  `Country` AS country,
  `Streaming Platform` AS streaming_platform,
  `Top Genre` AS top_genre,
  `Minutes Streamed Per Day` AS minutes_streamed_per_day,
  `Number of Songs Liked` AS number_of_songs_liked,
  `Most Played Artist` AS most_played_artist,
  `Subscription Type` AS subscription_type,
  `Listening Time (Morning/Afternoon/Night)` AS listening_time,
  `Discover Weekly Engagement (%)` AS discover_weekly_engagement,
  `Repeat Song Rate (%)` AS repeat_song_rate
FROM users_raw;
</t>
  </si>
  <si>
    <r>
      <rPr>
        <rFont val="Merriweather"/>
        <b/>
        <color theme="1"/>
        <sz val="8.0"/>
      </rPr>
      <t xml:space="preserve">-- Check for NULLs in each column:
</t>
    </r>
    <r>
      <rPr>
        <rFont val="Merriweather"/>
        <color theme="1"/>
        <sz val="8.0"/>
      </rPr>
      <t xml:space="preserve">SELECT 
  SUM(user_id IS NULL) AS null_user_id,
  SUM(age IS NULL) AS null_age,
  SUM(country IS NULL) AS null_country,
  SUM(streaming_platform IS NULL) AS null_streaming_platform,
  SUM(top_genre IS NULL) AS null_top_genre,
  SUM(minutes_streamed_per_day IS NULL) AS null_minutes_streamed,
  SUM(number_of_songs_liked IS NULL) AS null_liked_songs,
  SUM(most_played_artist IS NULL) AS null_most_played,
  SUM(subscription_type IS NULL) AS null_subscription,
  SUM(listening_time IS NULL) AS null_listening_time,
  SUM(discover_weekly_engagement IS NULL) AS null_dwe,
  SUM(repeat_song_rate IS NULL) AS null_repeat_rate
FROM users_cleaned;
</t>
    </r>
    <r>
      <rPr>
        <rFont val="Merriweather"/>
        <b/>
        <color theme="1"/>
        <sz val="8.0"/>
      </rPr>
      <t xml:space="preserve">-- Check for duplicate user IDs:
</t>
    </r>
    <r>
      <rPr>
        <rFont val="Merriweather"/>
        <color theme="1"/>
        <sz val="8.0"/>
      </rPr>
      <t xml:space="preserve">SELECT user_id, COUNT(*) AS dupes
FROM users_cleaned
GROUP BY user_id
HAVING COUNT(*) &gt; 1;
</t>
    </r>
    <r>
      <rPr>
        <rFont val="Merriweather"/>
        <b/>
        <color theme="1"/>
        <sz val="8.0"/>
      </rPr>
      <t>-- Check case-variant duplicates</t>
    </r>
    <r>
      <rPr>
        <rFont val="Merriweather"/>
        <color theme="1"/>
        <sz val="8.0"/>
      </rPr>
      <t xml:space="preserve">
SELECT LOWER(TRIM(most_played_artist)) AS cleaned_name, COUNT(*) 
FROM users_cleaned
GROUP BY cleaned_name
HAVING COUNT(*) &gt; 1;
</t>
    </r>
    <r>
      <rPr>
        <rFont val="Merriweather"/>
        <b/>
        <color theme="1"/>
        <sz val="8.0"/>
      </rPr>
      <t xml:space="preserve">-- Check unique values in key categorical columns:
</t>
    </r>
    <r>
      <rPr>
        <rFont val="Merriweather"/>
        <color theme="1"/>
        <sz val="8.0"/>
      </rPr>
      <t xml:space="preserve">SELECT DISTINCT subscription_type FROM users_cleaned;
SELECT DISTINCT listening_time FROM users_cleaned;
SELECT DISTINCT streaming_platform FROM users_cleaned;
SELECT DISTINCT top_genre FROM users_cleaned ORDER BY top_genre;
SELECT DISTINCT country FROM users_cleaned ORDER BY country;
SELECT DISTINCT subscription_type FROM users_cleaned ORDER BY subscription_type;
</t>
    </r>
    <r>
      <rPr>
        <rFont val="Merriweather"/>
        <b/>
        <color theme="1"/>
        <sz val="8.0"/>
      </rPr>
      <t>-- Spot suspicious spacing</t>
    </r>
    <r>
      <rPr>
        <rFont val="Merriweather"/>
        <color theme="1"/>
        <sz val="8.0"/>
      </rPr>
      <t xml:space="preserve">
SELECT most_played_artist
FROM users_cleaned
WHERE most_played_artist LIKE '%  %' OR most_played_artist LIKE '% ' OR most_played_artist LIKE ' %';</t>
    </r>
  </si>
  <si>
    <r>
      <rPr>
        <rFont val="Merriweather"/>
        <b/>
        <color theme="1"/>
        <sz val="8.0"/>
      </rPr>
      <t>-- Percentage fields should be between 0 and 100</t>
    </r>
    <r>
      <rPr>
        <rFont val="Merriweather"/>
        <color theme="1"/>
        <sz val="8.0"/>
      </rPr>
      <t xml:space="preserve">
SELECT * FROM users_cleaned
WHERE repeat_song_rate &lt; 0 OR repeat_song_rate &gt; 100
   OR discover_weekly_engagement &lt; 0 OR discover_weekly_engagement &gt; 100;
</t>
    </r>
    <r>
      <rPr>
        <rFont val="Merriweather"/>
        <b/>
        <color theme="1"/>
        <sz val="8.0"/>
      </rPr>
      <t>-- Count/time fields should be non-negative</t>
    </r>
    <r>
      <rPr>
        <rFont val="Merriweather"/>
        <color theme="1"/>
        <sz val="8.0"/>
      </rPr>
      <t xml:space="preserve">
SELECT * FROM users_cleaned
WHERE minutes_streamed_per_day &lt; 0 OR number_of_songs_liked &lt; 0;
</t>
    </r>
    <r>
      <rPr>
        <rFont val="Merriweather"/>
        <b/>
        <color theme="1"/>
        <sz val="8.0"/>
      </rPr>
      <t>-- Empty string checks for key categorical fields</t>
    </r>
    <r>
      <rPr>
        <rFont val="Merriweather"/>
        <color theme="1"/>
        <sz val="8.0"/>
      </rPr>
      <t xml:space="preserve">
SELECT * FROM users_cleaned
WHERE TRIM(country) = '' 
   OR TRIM(streaming_platform) = '' 
   OR TRIM(subscription_type) = '';
</t>
    </r>
    <r>
      <rPr>
        <rFont val="Merriweather"/>
        <b/>
        <color theme="1"/>
        <sz val="8.0"/>
      </rPr>
      <t>-- Check for any unrealistic listening patterns (e.g., &gt; 1000 minutes streamed per day)</t>
    </r>
    <r>
      <rPr>
        <rFont val="Merriweather"/>
        <color theme="1"/>
        <sz val="8.0"/>
      </rPr>
      <t xml:space="preserve">
SELECT * FROM users_cleaned
WHERE minutes_streamed_per_day &gt; 1000;
</t>
    </r>
  </si>
  <si>
    <r>
      <rPr>
        <rFont val="Merriweather"/>
        <b/>
        <color theme="1"/>
        <sz val="8.0"/>
      </rPr>
      <t>-- Check for users with very low minutes streamed but very high repeat rate (could be dirty logic)</t>
    </r>
    <r>
      <rPr>
        <rFont val="Merriweather"/>
        <color theme="1"/>
        <sz val="8.0"/>
      </rPr>
      <t xml:space="preserve">
SELECT * FROM users_cleaned
WHERE minutes_streamed_per_day &lt; 30 AND repeat_song_rate &gt;= 80;
</t>
    </r>
    <r>
      <rPr>
        <rFont val="Merriweather"/>
        <b/>
        <color theme="1"/>
        <sz val="8.0"/>
      </rPr>
      <t>-- Check for Free users with unusually high Discover Weekly engagement</t>
    </r>
    <r>
      <rPr>
        <rFont val="Merriweather"/>
        <color theme="1"/>
        <sz val="8.0"/>
      </rPr>
      <t xml:space="preserve">
SELECT * FROM users_cleaned
WHERE subscription_type = 'Free' AND discover_weekly_engagement &gt;= 80;
</t>
    </r>
    <r>
      <rPr>
        <rFont val="Merriweather"/>
        <b/>
        <color theme="1"/>
        <sz val="8.0"/>
      </rPr>
      <t>-- How many Free users with unusually high Discover Weekly engagement</t>
    </r>
    <r>
      <rPr>
        <rFont val="Merriweather"/>
        <color theme="1"/>
        <sz val="8.0"/>
      </rPr>
      <t xml:space="preserve">
SELECT Count(*) FROM users_cleaned
WHERE subscription_type = 'Free' AND discover_weekly_engagement &gt;= 80;
</t>
    </r>
    <r>
      <rPr>
        <rFont val="Merriweather"/>
        <b/>
        <color theme="1"/>
        <sz val="8.0"/>
      </rPr>
      <t>-- Check for users with high repeat rate but zero or very low number of liked songs</t>
    </r>
    <r>
      <rPr>
        <rFont val="Merriweather"/>
        <color theme="1"/>
        <sz val="8.0"/>
      </rPr>
      <t xml:space="preserve">
SELECT * FROM users_cleaned
WHERE repeat_song_rate &gt;= 50 AND number_of_songs_liked &lt; 5;
</t>
    </r>
    <r>
      <rPr>
        <rFont val="Merriweather"/>
        <b/>
        <color theme="1"/>
        <sz val="8.0"/>
      </rPr>
      <t>-- How many users with high repeat rate but zero or very low number of liked songs</t>
    </r>
    <r>
      <rPr>
        <rFont val="Merriweather"/>
        <color theme="1"/>
        <sz val="8.0"/>
      </rPr>
      <t xml:space="preserve">
SELECT Count(*) FROM users_cleaned
WHERE repeat_song_rate &gt;= 50 AND number_of_songs_liked &lt; 5;</t>
    </r>
  </si>
  <si>
    <r>
      <rPr>
        <rFont val="Merriweather"/>
        <b/>
        <color theme="1"/>
        <sz val="8.0"/>
      </rPr>
      <t>-- Minutes streamed per day</t>
    </r>
    <r>
      <rPr>
        <rFont val="Merriweather"/>
        <color theme="1"/>
        <sz val="8.0"/>
      </rPr>
      <t xml:space="preserve">
SELECT 
  MIN(minutes_streamed_per_day) AS min_streamed,
  MAX(minutes_streamed_per_day) AS max_streamed,
  AVG(minutes_streamed_per_day) AS avg_streamed,
  COUNT(*) AS total_users
FROM users_cleaned;
</t>
    </r>
    <r>
      <rPr>
        <rFont val="Merriweather"/>
        <b/>
        <color theme="1"/>
        <sz val="8.0"/>
      </rPr>
      <t>-- Repeat song rate</t>
    </r>
    <r>
      <rPr>
        <rFont val="Merriweather"/>
        <color theme="1"/>
        <sz val="8.0"/>
      </rPr>
      <t xml:space="preserve">
SELECT 
  MIN(repeat_song_rate) AS min_repeat,
  MAX(repeat_song_rate) AS max_repeat,
  AVG(repeat_song_rate) AS avg_repeat
FROM users_cleaned;
</t>
    </r>
    <r>
      <rPr>
        <rFont val="Merriweather"/>
        <b/>
        <color theme="1"/>
        <sz val="8.0"/>
      </rPr>
      <t>-- Discover Weekly engagement</t>
    </r>
    <r>
      <rPr>
        <rFont val="Merriweather"/>
        <color theme="1"/>
        <sz val="8.0"/>
      </rPr>
      <t xml:space="preserve">
SELECT 
  MIN(discover_weekly_engagement) AS min_dwe,
  MAX(discover_weekly_engagement) AS max_dwe,
  AVG(discover_weekly_engagement) AS avg_dwe
FROM users_cleaned;
</t>
    </r>
    <r>
      <rPr>
        <rFont val="Merriweather"/>
        <b/>
        <color theme="1"/>
        <sz val="8.0"/>
      </rPr>
      <t>-- Number of songs liked</t>
    </r>
    <r>
      <rPr>
        <rFont val="Merriweather"/>
        <color theme="1"/>
        <sz val="8.0"/>
      </rPr>
      <t xml:space="preserve">
SELECT 
  MIN(number_of_songs_liked) AS min_liked,
  MAX(number_of_songs_liked) AS max_liked,
  AVG(number_of_songs_liked) AS avg_liked
FROM users_cleaned;
</t>
    </r>
  </si>
  <si>
    <r>
      <rPr>
        <rFont val="Merriweather"/>
        <b/>
        <color theme="1"/>
        <sz val="8.0"/>
      </rPr>
      <t>-- Add three segmentation columns at the end of the table</t>
    </r>
    <r>
      <rPr>
        <rFont val="Merriweather"/>
        <color theme="1"/>
        <sz val="8.0"/>
      </rPr>
      <t xml:space="preserve">
ALTER TABLE users_cleaned
  ADD COLUMN engagement_level VARCHAR(10),
  ADD COLUMN repeat_listener_flag VARCHAR(15),
  ADD COLUMN upgrade_potential_flag VARCHAR(5);
</t>
    </r>
    <r>
      <rPr>
        <rFont val="Merriweather"/>
        <b/>
        <color theme="1"/>
        <sz val="8.0"/>
      </rPr>
      <t>-- Set engagement level based on minutes streamed per day</t>
    </r>
    <r>
      <rPr>
        <rFont val="Merriweather"/>
        <color theme="1"/>
        <sz val="8.0"/>
      </rPr>
      <t xml:space="preserve">
UPDATE users_cleaned
SET engagement_level = CASE
    WHEN minutes_streamed_per_day &gt;= 500 THEN 'High'
    WHEN minutes_streamed_per_day &gt;= 250 AND minutes_streamed_per_day &lt; 500 THEN 'Medium'
    ELSE 'Low'
END;
</t>
    </r>
    <r>
      <rPr>
        <rFont val="Merriweather"/>
        <b/>
        <color theme="1"/>
        <sz val="8.0"/>
      </rPr>
      <t>-- Set repeat listener flag based on repeat song rate</t>
    </r>
    <r>
      <rPr>
        <rFont val="Merriweather"/>
        <color theme="1"/>
        <sz val="8.0"/>
      </rPr>
      <t xml:space="preserve">
UPDATE users_cleaned
SET repeat_listener_flag = CASE
    WHEN repeat_song_rate &gt;= 50 THEN 'Loyal'
    WHEN repeat_song_rate &gt;= 20 AND repeat_song_rate &lt; 50 THEN 'Casual'
    ELSE 'Low-Repeat'
END;
</t>
    </r>
    <r>
      <rPr>
        <rFont val="Merriweather"/>
        <b/>
        <color theme="1"/>
        <sz val="8.0"/>
      </rPr>
      <t>-- Flag high potential Free users who might upgrade</t>
    </r>
    <r>
      <rPr>
        <rFont val="Merriweather"/>
        <color theme="1"/>
        <sz val="8.0"/>
      </rPr>
      <t xml:space="preserve">
UPDATE users_cleaned
SET upgrade_potential_flag = CASE
    WHEN subscription_type = 'Free' AND minutes_streamed_per_day &gt;= 500 THEN 'Yes'
    ELSE 'No'
END;</t>
    </r>
  </si>
  <si>
    <r>
      <rPr>
        <rFont val="Merriweather"/>
        <b/>
        <color theme="1"/>
        <sz val="8.0"/>
      </rPr>
      <t>-- Add churn_risk_flag column</t>
    </r>
    <r>
      <rPr>
        <rFont val="Merriweather"/>
        <color theme="1"/>
        <sz val="8.0"/>
      </rPr>
      <t xml:space="preserve">
ALTER TABLE users_cleaned
ADD COLUMN churn_risk_flag VARCHAR(10);
</t>
    </r>
    <r>
      <rPr>
        <rFont val="Merriweather"/>
        <b/>
        <color theme="1"/>
        <sz val="8.0"/>
      </rPr>
      <t>-- Update churn risk levels based on behavioral logic</t>
    </r>
    <r>
      <rPr>
        <rFont val="Merriweather"/>
        <color theme="1"/>
        <sz val="8.0"/>
      </rPr>
      <t xml:space="preserve">
UPDATE users_cleaned
SET churn_risk_flag = CASE
    </t>
    </r>
    <r>
      <rPr>
        <rFont val="Merriweather"/>
        <i/>
        <color theme="1"/>
        <sz val="8.0"/>
      </rPr>
      <t>-- High risk: Low engagement + weak supporting signals</t>
    </r>
    <r>
      <rPr>
        <rFont val="Merriweather"/>
        <color theme="1"/>
        <sz val="8.0"/>
      </rPr>
      <t xml:space="preserve">
    WHEN engagement_level = 'Low' AND (
         repeat_song_rate &lt; 20 OR
         number_of_songs_liked &lt; 5 OR
         discover_weekly_engagement &lt; 20
    ) THEN 'High'
    </t>
    </r>
    <r>
      <rPr>
        <rFont val="Merriweather"/>
        <i/>
        <color theme="1"/>
        <sz val="8.0"/>
      </rPr>
      <t>-- Moderate risk: Low engagement but decent supporting activity</t>
    </r>
    <r>
      <rPr>
        <rFont val="Merriweather"/>
        <color theme="1"/>
        <sz val="8.0"/>
      </rPr>
      <t xml:space="preserve">
    WHEN engagement_level = 'Low' AND 
         repeat_song_rate &gt;= 20 AND
         number_of_songs_liked &gt;= 5 AND
         discover_weekly_engagement &gt;= 20 THEN 'Moderate'
   </t>
    </r>
    <r>
      <rPr>
        <rFont val="Merriweather"/>
        <i/>
        <color theme="1"/>
        <sz val="8.0"/>
      </rPr>
      <t xml:space="preserve"> -- Low risk: Everyone else (Medium/High engagement or Loyal behavior)</t>
    </r>
    <r>
      <rPr>
        <rFont val="Merriweather"/>
        <color theme="1"/>
        <sz val="8.0"/>
      </rPr>
      <t xml:space="preserve">
    ELSE 'Low'
END;
</t>
    </r>
  </si>
  <si>
    <t>-- no limit since its only 5000 rows
SELECT * FROM users_cleaned;</t>
  </si>
  <si>
    <t xml:space="preserve">imported csv
Verified fields
</t>
  </si>
  <si>
    <t>Columns: engagement_level  
Rows: COUNTD(user_id)  
Color: subscription_type 
Confirmed completeness of categories: High, Medium, Low
Verified no NULL segment cases appeared</t>
  </si>
  <si>
    <t>Columns: repeat_listener_flag  
Rows: COUNTD(user_id)  
Color: subscription_type</t>
  </si>
  <si>
    <t>Columns: upgrade_potential_flag  
Rows: COUNTD(user_id)  
Color: subscription_type</t>
  </si>
  <si>
    <t>Columns:streaming_platform  
Rows: COUNTD(user_id)  
Color: subscription_type</t>
  </si>
  <si>
    <t xml:space="preserve">Columns: Streaming Plaftform, Top Genre  
Rows: CNTD(User ID)  
Color: Engagement Level  </t>
  </si>
  <si>
    <t xml:space="preserve">Created calculated field
IF [Age] &gt;= 13 AND [Age] &lt;= 17 THEN "13–17"
ELSEIF [Age] &gt;= 18 AND [Age] &lt;= 24 THEN "18–24"
ELSEIF [Age] &gt;= 25 AND [Age] &lt;= 34 THEN "25–34"
ELSEIF [Age] &gt;= 35 AND [Age] &lt;= 44 THEN "35–44"
ELSEIF [Age] &gt;= 45 AND [Age] &lt;= 60 THEN "45–60"
ELSE "Other"
END
</t>
  </si>
  <si>
    <r>
      <rPr>
        <rFont val="Merriweather"/>
        <b/>
        <color theme="1"/>
        <sz val="8.0"/>
      </rPr>
      <t xml:space="preserve">% Premium at High Churn Risk </t>
    </r>
    <r>
      <rPr>
        <rFont val="Merriweather"/>
        <color theme="1"/>
        <sz val="8.0"/>
      </rPr>
      <t xml:space="preserve">= COUNT(IF subscription_type = 'Premium' AND churn_risk_flag = 'High' THEN user_id END) / COUNT(IF subscription_type = 'Premium' THEN user_id END)
</t>
    </r>
    <r>
      <rPr>
        <rFont val="Merriweather"/>
        <b/>
        <color theme="1"/>
        <sz val="8.0"/>
      </rPr>
      <t>% Free Users with High Engagement</t>
    </r>
    <r>
      <rPr>
        <rFont val="Merriweather"/>
        <color theme="1"/>
        <sz val="8.0"/>
      </rPr>
      <t xml:space="preserve"> = COUNT(IF subscription_type = 'Free' AND engagement_level = 'High' THEN user_id END) / COUNT(IF subscription_type = 'Free' THEN user_id END)
</t>
    </r>
  </si>
  <si>
    <r>
      <rPr>
        <rFont val="Merriweather"/>
        <b/>
        <color theme="1"/>
        <sz val="8.0"/>
      </rPr>
      <t>For Premium Users at High Churn Risk:</t>
    </r>
    <r>
      <rPr>
        <rFont val="Merriweather"/>
        <color theme="1"/>
        <sz val="8.0"/>
      </rPr>
      <t xml:space="preserve">
Filters: churn_risk_flag = 'High', subscription_type = 'Premium'
Columns: Age Bins, Top Genre
Rows: COUNTD(User ID)
</t>
    </r>
    <r>
      <rPr>
        <rFont val="Merriweather"/>
        <b/>
        <color theme="1"/>
        <sz val="8.0"/>
      </rPr>
      <t>For Free Users with High Upgrade Potential:</t>
    </r>
    <r>
      <rPr>
        <rFont val="Merriweather"/>
        <color theme="1"/>
        <sz val="8.0"/>
      </rPr>
      <t xml:space="preserve">
Filters: upgrade_potential_flag = 'Yes'
Columns: Top Genre, Age Bins
Rows: COUNTD(User ID)
</t>
    </r>
    <r>
      <rPr>
        <rFont val="Merriweather"/>
        <b/>
        <color theme="1"/>
        <sz val="8.0"/>
      </rPr>
      <t>For Low Engagement Users:</t>
    </r>
    <r>
      <rPr>
        <rFont val="Merriweather"/>
        <color theme="1"/>
        <sz val="8.0"/>
      </rPr>
      <t xml:space="preserve">
Filters: engagement_level = 'Low'
Columns: Top Genre, Age Bins
Rows: COUNTD(User ID)</t>
    </r>
  </si>
  <si>
    <t>Columns: Listening Time, Age Bins
Rows: COUNTD(User ID)
Color: Subscription Type</t>
  </si>
  <si>
    <t xml:space="preserve">Dimension: Country
Measure: COUNTD(User ID)
Tooltip:
  - % Premium at High Churn Risk
  - % Free with High Engagement
</t>
  </si>
  <si>
    <t xml:space="preserve">Assembled all visuals into one dashboard
Added filter for Streaming Platform and applied to all charts
Aligned layout to support 5 key insights: churn risk, upgrade potential, genre loyalty, listening time, and country focus
</t>
  </si>
  <si>
    <t>REASON</t>
  </si>
  <si>
    <t>Needed a clean space to store all tables for this project.</t>
  </si>
  <si>
    <t>Needed to load core user behavior and subscription data for analysis. Used table import wizard.</t>
  </si>
  <si>
    <t>Needed to confirm the table structure, data types, and sample values were imported correctly.</t>
  </si>
  <si>
    <t>Needed a clean version of the data with SQL-friendly column names for analysis and transformation. Preserved raw table for reference.</t>
  </si>
  <si>
    <t>Need to verify the integrity of imported data before running analysis or transformations.
Confirming that all expected categories are present</t>
  </si>
  <si>
    <t>Needed to confirm that all numeric and categorical fields adhere to logical constraints
no negative values, out-of-bounds percentages, or hidden text formatting issues.</t>
  </si>
  <si>
    <t xml:space="preserve">Needed to ensure all relationships between fields are realistic and coherent. </t>
  </si>
  <si>
    <t>Needed to understand data ranges, spot invalid values, and ensure future analysis won’t be skewed by anomalies</t>
  </si>
  <si>
    <t>Needed to group users into behavior-based categories to support deeper churn analysis, retention strategy, and user targeting.</t>
  </si>
  <si>
    <t>Needed to classify users into High, Moderate, and Low churn risk groups using behavioral signals like engagement level, repeat behavior, and feedback activity. This segmentation is essential for retention modeling and visualizing churn trends in downstream analysis.</t>
  </si>
  <si>
    <t>I like EDA in Tableau</t>
  </si>
  <si>
    <t>Wanted a visual, interactive environment to explore segment overlaps, behavioral clusters, and performance trends.</t>
  </si>
  <si>
    <t>Needed to understand how users are distributed across engagement levels (High, Medium, Low) to assess the spread of user activity and determine where most streaming volume originates</t>
  </si>
  <si>
    <t>To understand how users are distributed based on their repeat listening behavior (Loyal, Casual, Low-Repeat). This helps assess user content loyalty and platform stickiness, which can influence retention strategies and personalization models.</t>
  </si>
  <si>
    <t>To analyze how many Free users stream at high levels (≥500 minutes/day) and could be targeted for Premium upselling. This supports potential monetization strategies and conversion campaign design.</t>
  </si>
  <si>
    <t>To evaluate how engagement levels vary across platforms (Spotify, YouTube, etc.). This can uncover which platforms cultivate more active users and inform partnership, targeting, or content distribution strategies.</t>
  </si>
  <si>
    <t>Needed to cross-reference how engagement levels vary by genre across different streaming platforms. This reveals behavioral nuances and potential areas for platform-specific feature targeting or content curation.</t>
  </si>
  <si>
    <t>To enhance behavioral segmentation and uncover age-specific risk patterns.</t>
  </si>
  <si>
    <t>To highlight key business levers and allow exec-level summaries at a glance</t>
  </si>
  <si>
    <t>To visually compare behavioral patterns across genres and pinpoint problem/opportunity clusters</t>
  </si>
  <si>
    <t>To visualize usage habits by time of day and subscription behavior with age groups</t>
  </si>
  <si>
    <t>To explore regional trends in user behavior and identify top priority markets</t>
  </si>
  <si>
    <t>To unify insights in a single view and allow platform-specific exploration</t>
  </si>
  <si>
    <t>IMPACT</t>
  </si>
  <si>
    <t>Schema created and ready for table imports.</t>
  </si>
  <si>
    <t>Data successfully imported</t>
  </si>
  <si>
    <t>Table contains 12 columns and 5000 rows. Structure is clean, no import issues detected. Ready for detailed cleaning.</t>
  </si>
  <si>
    <t>users_cleaned table created with snake_case columns. Ready for data validation and cleaning.</t>
  </si>
  <si>
    <t>No NULLs or duplicate user_ids detected.
All categorical fields contain clean, distinct values.
No missing or unexpected groups detected during distinct value scans.
Data is valid and ready for behavioral diagnostics.</t>
  </si>
  <si>
    <t>All sanity checks passed.
No invalid values (negative, over-100%, or blank strings) were detected in the dataset.</t>
  </si>
  <si>
    <r>
      <rPr>
        <rFont val="Merriweather"/>
        <color theme="1"/>
        <sz val="8.0"/>
      </rPr>
      <t xml:space="preserve">No logic breaks were found. All patterns are valid and informative.
</t>
    </r>
    <r>
      <rPr>
        <rFont val="Merriweather"/>
        <b/>
        <color theme="1"/>
        <sz val="8.0"/>
      </rPr>
      <t>Two unique user behavior patterns were observed:</t>
    </r>
    <r>
      <rPr>
        <rFont val="Merriweather"/>
        <color theme="1"/>
        <sz val="8.0"/>
      </rPr>
      <t xml:space="preserve">
329 Free users show high Discover Weekly engagement, which could suggest strong feature reliance if this number grows. In that event, it could present a monetization opportunity via upselling or tier restructuring.
23 users with high repeat song rates but very few liked songs reflect realistic listening contexts. This is not an error but offers insight into non-interactive listening behavior.
</t>
    </r>
  </si>
  <si>
    <t>All numeric fields returned clean, reasonable distributions. No extreme outliers or invalid values detected. Data is confirmed stable</t>
  </si>
  <si>
    <t>Three new segmentation columns (engagement_level, repeat_listener_flag, upgrade_potential_flag) successfully added and populated.
All logic validated—QA checks returned zero violations, confirming the segmentation logic was applied correctly.</t>
  </si>
  <si>
    <t xml:space="preserve">More fluidly drilldown, cross filter, slice, and most importantly: Explore. </t>
  </si>
  <si>
    <t>Tableau workbook now linked to users_cleaned.csv. All fields loaded correctly. Dimensions and measures validated. Data is ready for visual segmentation analysis in the next step.</t>
  </si>
  <si>
    <t>Segment distribution is valid and informative.
Medium engagement users are the largest group.
Low engagement also has a significant presence.
High engagement users are the smallest group but still substantial.
Subscription breakdown confirms diversity across engagement levels. 
No null values appeared—segment logic is sound.</t>
  </si>
  <si>
    <t>Loyal and Casual users make up the majority of the user base, with noticeable representation across both Free and Premium plans. “Loyal” listeners are slightly more prevalent than “Casual” users. This suggests the platform retains strong song-repeat behavior across both tiers — an important signal for potential playlist and recommendation optimizations. “Low-Repeat” users are the smallest group and could benefit from engagement nudges.</t>
  </si>
  <si>
    <t>400 of about 2500 free users are flagged as high upgrade potential. While the subset is relatively small, they are highly engaaged and could  serve as an ideal target group for upsell campaigns.</t>
  </si>
  <si>
    <t>All platforms display a fairly balanced user engagement profile, with Medium and Low engagement levels being most common.</t>
  </si>
  <si>
    <t xml:space="preserve">Chart exposed clear variation in engagement levels across platforms and genres. </t>
  </si>
  <si>
    <t>Added a new field (age_bins) to classify users into brackets (e.g., 13–17, 18–24, 25–34, etc.), allowing the dashboard to break down churn, engagement, and loyalty trends by age group.</t>
  </si>
  <si>
    <t>Helped platforms monitor high churn and upgrade potential by displaying platform-specific risk and opportunity %</t>
  </si>
  <si>
    <t>Supported targeted content, retention, and conversion strategies by exposing behavioral tendencies across genre + age bin combinations, allowing precise insight into at-risk and high-opportunity cohorts.</t>
  </si>
  <si>
    <t>Informed retargeting strategy and feature release timing by surfacing peak usage windows by  age groups</t>
  </si>
  <si>
    <t>Empowered geographic strategy and insights</t>
  </si>
  <si>
    <t>Enabled to analyze churn causes and upgrade drivers in isolation to specific platforms</t>
  </si>
  <si>
    <t>QA CHECK</t>
  </si>
  <si>
    <r>
      <rPr>
        <rFont val="Merriweather"/>
        <color theme="1"/>
        <sz val="8.0"/>
      </rPr>
      <t xml:space="preserve">Run group counts to confirm logic applied correctly across all flags.
</t>
    </r>
    <r>
      <rPr>
        <rFont val="Merriweather"/>
        <b/>
        <color theme="1"/>
        <sz val="8.0"/>
      </rPr>
      <t>-- QA CHECK: engagement level</t>
    </r>
    <r>
      <rPr>
        <rFont val="Merriweather"/>
        <color theme="1"/>
        <sz val="8.0"/>
      </rPr>
      <t xml:space="preserve">
-- 'High' but streamed &lt; 500
SELECT * FROM users_cleaned 
WHERE engagement_level = 'High' AND minutes_streamed_per_day &lt; 500;
-- 'Medium' but not between 250 and 499.999...
SELECT * FROM users_cleaned 
WHERE engagement_level = 'Medium' 
  AND (minutes_streamed_per_day &lt; 250 OR minutes_streamed_per_day &gt;= 500);
-- 'Low' but streamed ≥ 250
SELECT * FROM users_cleaned 
WHERE engagement_level = 'Low' AND minutes_streamed_per_day &gt;= 250;
||
</t>
    </r>
    <r>
      <rPr>
        <rFont val="Merriweather"/>
        <b/>
        <color theme="1"/>
        <sz val="8.0"/>
      </rPr>
      <t>-- QA CHECK: repeat_listener_flag</t>
    </r>
    <r>
      <rPr>
        <rFont val="Merriweather"/>
        <color theme="1"/>
        <sz val="8.0"/>
      </rPr>
      <t xml:space="preserve">
</t>
    </r>
    <r>
      <rPr>
        <rFont val="Merriweather"/>
        <b/>
        <color theme="1"/>
        <sz val="8.0"/>
      </rPr>
      <t>-- 'Loyal' but rate &lt; 50</t>
    </r>
    <r>
      <rPr>
        <rFont val="Merriweather"/>
        <color theme="1"/>
        <sz val="8.0"/>
      </rPr>
      <t xml:space="preserve">
SELECT * FROM users_cleaned 
WHERE repeat_listener_flag = 'Loyal' AND repeat_song_rate &lt; 50;
</t>
    </r>
    <r>
      <rPr>
        <rFont val="Merriweather"/>
        <b/>
        <color theme="1"/>
        <sz val="8.0"/>
      </rPr>
      <t>-- 'Casual' but not between 20 and 50</t>
    </r>
    <r>
      <rPr>
        <rFont val="Merriweather"/>
        <color theme="1"/>
        <sz val="8.0"/>
      </rPr>
      <t xml:space="preserve">
SELECT * FROM users_cleaned 
WHERE repeat_listener_flag = 'Casual' 
  AND (repeat_song_rate &lt; 20 OR repeat_song_rate &gt;= 50);
</t>
    </r>
    <r>
      <rPr>
        <rFont val="Merriweather"/>
        <b/>
        <color theme="1"/>
        <sz val="8.0"/>
      </rPr>
      <t>-- 'Low-Repeat' but rate ≥ 20</t>
    </r>
    <r>
      <rPr>
        <rFont val="Merriweather"/>
        <color theme="1"/>
        <sz val="8.0"/>
      </rPr>
      <t xml:space="preserve">
SELECT * FROM users_cleaned 
WHERE repeat_listener_flag = 'Low-Repeat' AND repeat_song_rate &gt;= 20;
||
</t>
    </r>
    <r>
      <rPr>
        <rFont val="Merriweather"/>
        <b/>
        <color theme="1"/>
        <sz val="8.0"/>
      </rPr>
      <t>-- QA CHECK: upgrade_potential_flag</t>
    </r>
    <r>
      <rPr>
        <rFont val="Merriweather"/>
        <color theme="1"/>
        <sz val="8.0"/>
      </rPr>
      <t xml:space="preserve">
</t>
    </r>
    <r>
      <rPr>
        <rFont val="Merriweather"/>
        <b/>
        <color theme="1"/>
        <sz val="8.0"/>
      </rPr>
      <t>-- Flagged 'Yes' but either not Free or streamed &lt; 500</t>
    </r>
    <r>
      <rPr>
        <rFont val="Merriweather"/>
        <color theme="1"/>
        <sz val="8.0"/>
      </rPr>
      <t xml:space="preserve">
SELECT * FROM users_cleaned 
WHERE upgrade_potential_flag = 'Yes' 
  AND (subscription_type &lt;&gt; 'Free' OR minutes_streamed_per_day &lt; 500);
</t>
    </r>
    <r>
      <rPr>
        <rFont val="Merriweather"/>
        <b/>
        <color theme="1"/>
        <sz val="8.0"/>
      </rPr>
      <t>-- Flagged 'No' but qualifies for upgrade potential</t>
    </r>
    <r>
      <rPr>
        <rFont val="Merriweather"/>
        <color theme="1"/>
        <sz val="8.0"/>
      </rPr>
      <t xml:space="preserve">
SELECT * FROM users_cleaned 
WHERE upgrade_potential_flag = 'No' 
  AND subscription_type = 'Free' AND minutes_streamed_per_day &gt;= 500;
</t>
    </r>
  </si>
  <si>
    <r>
      <rPr>
        <rFont val="Merriweather"/>
        <b/>
        <color theme="1"/>
        <sz val="8.0"/>
      </rPr>
      <t>-- QA 1: High risk users who don’t match high-risk conditions</t>
    </r>
    <r>
      <rPr>
        <rFont val="Merriweather"/>
        <color theme="1"/>
        <sz val="8.0"/>
      </rPr>
      <t xml:space="preserve">
SELECT * FROM users_cleaned
WHERE churn_risk_flag = 'High'
  AND NOT (
    engagement_level = 'Low' AND 
    (
      repeat_song_rate &lt; 20 OR
      number_of_songs_liked &lt; 5 OR
      discover_weekly_engagement &lt; 20
    )
  );
</t>
    </r>
    <r>
      <rPr>
        <rFont val="Merriweather"/>
        <b/>
        <color theme="1"/>
        <sz val="8.0"/>
      </rPr>
      <t>-- QA 2: Moderate risk users missing valid moderate pattern</t>
    </r>
    <r>
      <rPr>
        <rFont val="Merriweather"/>
        <color theme="1"/>
        <sz val="8.0"/>
      </rPr>
      <t xml:space="preserve">
SELECT * FROM users_cleaned
WHERE churn_risk_flag = 'Moderate'
  AND NOT (
    engagement_level = 'Low' AND 
    repeat_song_rate &gt;= 20 AND
    number_of_songs_liked &gt;= 5 AND
    discover_weekly_engagement &gt;= 20
  );
</t>
    </r>
    <r>
      <rPr>
        <rFont val="Merriweather"/>
        <b/>
        <color theme="1"/>
        <sz val="8.0"/>
      </rPr>
      <t>-- QA 3: Low risk users who might still meet high or moderate risk rules</t>
    </r>
    <r>
      <rPr>
        <rFont val="Merriweather"/>
        <color theme="1"/>
        <sz val="8.0"/>
      </rPr>
      <t xml:space="preserve">
SELECT * FROM users_cleaned
WHERE churn_risk_flag = 'Low'
  AND (
    engagement_level = 'Low'
  );
</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</si>
</sst>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Merriweather"/>
    </font>
    <font/>
    <font>
      <sz val="11.0"/>
      <color theme="1"/>
      <name val="Merriweather"/>
    </font>
    <font>
      <b/>
      <sz val="9.0"/>
      <color theme="1"/>
      <name val="Merriweather"/>
    </font>
    <font>
      <sz val="8.0"/>
      <color theme="1"/>
      <name val="Merriweather"/>
    </font>
  </fonts>
  <fills count="5">
    <fill>
      <patternFill patternType="none"/>
    </fill>
    <fill>
      <patternFill patternType="lightGray"/>
    </fill>
    <fill>
      <patternFill patternType="solid">
        <fgColor rgb="FFD9D2E9"/>
        <bgColor rgb="FFD9D2E9"/>
      </patternFill>
    </fill>
    <fill>
      <patternFill patternType="solid">
        <fgColor rgb="FFCFE2F3"/>
        <bgColor rgb="FFCFE2F3"/>
      </patternFill>
    </fill>
    <fill>
      <patternFill patternType="solid">
        <fgColor rgb="FFF3F3F3"/>
        <bgColor rgb="FFF3F3F3"/>
      </patternFill>
    </fill>
  </fills>
  <borders count="18">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top style="medium">
        <color rgb="FF000000"/>
      </top>
      <bottom style="medium">
        <color rgb="FF000000"/>
      </bottom>
    </border>
    <border>
      <left style="medium">
        <color rgb="FF000000"/>
      </left>
      <bottom style="double">
        <color rgb="FF000000"/>
      </bottom>
    </border>
    <border>
      <left style="medium">
        <color rgb="FF000000"/>
      </left>
      <right style="medium">
        <color rgb="FF000000"/>
      </right>
    </border>
    <border>
      <right style="medium">
        <color rgb="FF000000"/>
      </right>
      <bottom style="double">
        <color rgb="FF000000"/>
      </bottom>
    </border>
    <border>
      <left style="medium">
        <color rgb="FF000000"/>
      </left>
      <right style="medium">
        <color rgb="FF000000"/>
      </right>
      <bottom style="double">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bottom style="thin">
        <color rgb="FF000000"/>
      </bottom>
    </border>
    <border>
      <left style="medium">
        <color rgb="FF000000"/>
      </left>
      <top style="thin">
        <color rgb="FF000000"/>
      </top>
      <bottom style="medium">
        <color rgb="FF000000"/>
      </bottom>
    </border>
    <border>
      <left style="medium">
        <color rgb="FF000000"/>
      </left>
      <right style="medium">
        <color rgb="FF000000"/>
      </right>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3" fontId="1" numFmtId="0" xfId="0" applyAlignment="1" applyBorder="1" applyFill="1" applyFont="1">
      <alignment horizontal="center" readingOrder="0" shrinkToFit="0" vertical="center" wrapText="1"/>
    </xf>
    <xf borderId="5" fillId="0" fontId="2" numFmtId="0" xfId="0" applyBorder="1" applyFont="1"/>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3" fontId="4" numFmtId="0" xfId="0" applyAlignment="1" applyBorder="1" applyFont="1">
      <alignment horizontal="center" readingOrder="0" shrinkToFit="0" vertical="center" wrapText="1"/>
    </xf>
    <xf borderId="9" fillId="4" fontId="5" numFmtId="0" xfId="0" applyAlignment="1" applyBorder="1" applyFill="1" applyFont="1">
      <alignment horizontal="left" readingOrder="0" shrinkToFit="0" vertical="top" wrapText="1"/>
    </xf>
    <xf borderId="10" fillId="4" fontId="5" numFmtId="0" xfId="0" applyAlignment="1" applyBorder="1" applyFont="1">
      <alignment horizontal="left" readingOrder="0" shrinkToFit="0" vertical="top" wrapText="1"/>
    </xf>
    <xf borderId="11" fillId="3" fontId="4" numFmtId="0" xfId="0" applyAlignment="1" applyBorder="1" applyFont="1">
      <alignment horizontal="center" readingOrder="0" shrinkToFit="0" vertical="center" wrapText="1"/>
    </xf>
    <xf borderId="12" fillId="4" fontId="5" numFmtId="0" xfId="0" applyAlignment="1" applyBorder="1" applyFont="1">
      <alignment horizontal="left" readingOrder="0" shrinkToFit="0" vertical="top" wrapText="1"/>
    </xf>
    <xf borderId="13" fillId="4" fontId="5" numFmtId="0" xfId="0" applyAlignment="1" applyBorder="1" applyFont="1">
      <alignment horizontal="left" readingOrder="0" shrinkToFit="0" vertical="top" wrapText="1"/>
    </xf>
    <xf borderId="14" fillId="3" fontId="4" numFmtId="0" xfId="0" applyAlignment="1" applyBorder="1" applyFont="1">
      <alignment horizontal="center" readingOrder="0" shrinkToFit="0" vertical="center" wrapText="1"/>
    </xf>
    <xf borderId="15" fillId="0" fontId="2" numFmtId="0" xfId="0" applyBorder="1" applyFont="1"/>
    <xf borderId="16" fillId="4" fontId="5" numFmtId="0" xfId="0" applyAlignment="1" applyBorder="1" applyFont="1">
      <alignment horizontal="left" shrinkToFit="0" vertical="top" wrapText="1"/>
    </xf>
    <xf borderId="17" fillId="4" fontId="5" numFmtId="0" xfId="0" applyAlignment="1" applyBorder="1" applyFont="1">
      <alignment horizontal="left" readingOrder="0" shrinkToFit="0" vertical="top" wrapText="1"/>
    </xf>
    <xf borderId="17" fillId="4"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6.5"/>
    <col customWidth="1" min="2" max="28" width="27.0"/>
  </cols>
  <sheetData>
    <row r="1" ht="31.5" customHeight="1">
      <c r="A1" s="1" t="s">
        <v>0</v>
      </c>
      <c r="B1" s="2" t="s">
        <v>1</v>
      </c>
      <c r="C1" s="3">
        <v>1.0</v>
      </c>
      <c r="D1" s="3">
        <f t="shared" ref="D1:E1" si="1">C1+1</f>
        <v>2</v>
      </c>
      <c r="E1" s="3">
        <f t="shared" si="1"/>
        <v>3</v>
      </c>
      <c r="F1" s="2" t="s">
        <v>2</v>
      </c>
      <c r="G1" s="3">
        <f>E1+1</f>
        <v>4</v>
      </c>
      <c r="H1" s="3">
        <f t="shared" ref="H1:M1" si="2">G1+1</f>
        <v>5</v>
      </c>
      <c r="I1" s="3">
        <f t="shared" si="2"/>
        <v>6</v>
      </c>
      <c r="J1" s="3">
        <f t="shared" si="2"/>
        <v>7</v>
      </c>
      <c r="K1" s="3">
        <f t="shared" si="2"/>
        <v>8</v>
      </c>
      <c r="L1" s="3">
        <f t="shared" si="2"/>
        <v>9</v>
      </c>
      <c r="M1" s="3">
        <f t="shared" si="2"/>
        <v>10</v>
      </c>
      <c r="N1" s="2" t="s">
        <v>3</v>
      </c>
      <c r="O1" s="3">
        <v>11.0</v>
      </c>
      <c r="P1" s="3">
        <f t="shared" ref="P1:U1" si="3">O1+1</f>
        <v>12</v>
      </c>
      <c r="Q1" s="3">
        <f t="shared" si="3"/>
        <v>13</v>
      </c>
      <c r="R1" s="3">
        <f t="shared" si="3"/>
        <v>14</v>
      </c>
      <c r="S1" s="3">
        <f t="shared" si="3"/>
        <v>15</v>
      </c>
      <c r="T1" s="3">
        <f t="shared" si="3"/>
        <v>16</v>
      </c>
      <c r="U1" s="3">
        <f t="shared" si="3"/>
        <v>17</v>
      </c>
      <c r="V1" s="2" t="s">
        <v>4</v>
      </c>
      <c r="W1" s="3">
        <f>U1+1</f>
        <v>18</v>
      </c>
      <c r="X1" s="3">
        <f t="shared" ref="X1:AB1" si="4">W1+1</f>
        <v>19</v>
      </c>
      <c r="Y1" s="3">
        <f t="shared" si="4"/>
        <v>20</v>
      </c>
      <c r="Z1" s="3">
        <f t="shared" si="4"/>
        <v>21</v>
      </c>
      <c r="AA1" s="3">
        <f t="shared" si="4"/>
        <v>22</v>
      </c>
      <c r="AB1" s="3">
        <f t="shared" si="4"/>
        <v>23</v>
      </c>
    </row>
    <row r="2" ht="90.75" customHeight="1">
      <c r="A2" s="4" t="s">
        <v>5</v>
      </c>
      <c r="B2" s="5"/>
      <c r="C2" s="6" t="s">
        <v>6</v>
      </c>
      <c r="D2" s="7" t="s">
        <v>7</v>
      </c>
      <c r="E2" s="7" t="s">
        <v>8</v>
      </c>
      <c r="F2" s="5"/>
      <c r="G2" s="7" t="s">
        <v>9</v>
      </c>
      <c r="H2" s="7" t="s">
        <v>10</v>
      </c>
      <c r="I2" s="7" t="s">
        <v>11</v>
      </c>
      <c r="J2" s="7" t="s">
        <v>12</v>
      </c>
      <c r="K2" s="7" t="s">
        <v>13</v>
      </c>
      <c r="L2" s="7" t="s">
        <v>14</v>
      </c>
      <c r="M2" s="7" t="s">
        <v>15</v>
      </c>
      <c r="N2" s="5"/>
      <c r="O2" s="7" t="s">
        <v>16</v>
      </c>
      <c r="P2" s="7" t="s">
        <v>17</v>
      </c>
      <c r="Q2" s="7" t="s">
        <v>18</v>
      </c>
      <c r="R2" s="7" t="s">
        <v>19</v>
      </c>
      <c r="S2" s="7" t="s">
        <v>20</v>
      </c>
      <c r="T2" s="7" t="s">
        <v>21</v>
      </c>
      <c r="U2" s="7" t="s">
        <v>22</v>
      </c>
      <c r="V2" s="5"/>
      <c r="W2" s="7" t="s">
        <v>23</v>
      </c>
      <c r="X2" s="7" t="s">
        <v>24</v>
      </c>
      <c r="Y2" s="7" t="s">
        <v>25</v>
      </c>
      <c r="Z2" s="7" t="s">
        <v>26</v>
      </c>
      <c r="AA2" s="7" t="s">
        <v>27</v>
      </c>
      <c r="AB2" s="7" t="s">
        <v>28</v>
      </c>
    </row>
    <row r="3" ht="142.5" customHeight="1">
      <c r="A3" s="8" t="s">
        <v>29</v>
      </c>
      <c r="B3" s="5"/>
      <c r="C3" s="9" t="s">
        <v>30</v>
      </c>
      <c r="D3" s="10" t="s">
        <v>31</v>
      </c>
      <c r="E3" s="10" t="s">
        <v>32</v>
      </c>
      <c r="F3" s="5"/>
      <c r="G3" s="10" t="s">
        <v>33</v>
      </c>
      <c r="H3" s="10" t="s">
        <v>34</v>
      </c>
      <c r="I3" s="10" t="s">
        <v>35</v>
      </c>
      <c r="J3" s="10" t="s">
        <v>36</v>
      </c>
      <c r="K3" s="10" t="s">
        <v>37</v>
      </c>
      <c r="L3" s="10" t="s">
        <v>38</v>
      </c>
      <c r="M3" s="10" t="s">
        <v>39</v>
      </c>
      <c r="N3" s="5"/>
      <c r="O3" s="10" t="s">
        <v>40</v>
      </c>
      <c r="P3" s="10" t="s">
        <v>41</v>
      </c>
      <c r="Q3" s="10" t="s">
        <v>42</v>
      </c>
      <c r="R3" s="10" t="s">
        <v>43</v>
      </c>
      <c r="S3" s="10" t="s">
        <v>44</v>
      </c>
      <c r="T3" s="10" t="s">
        <v>45</v>
      </c>
      <c r="U3" s="10" t="s">
        <v>46</v>
      </c>
      <c r="V3" s="5"/>
      <c r="W3" s="10" t="s">
        <v>47</v>
      </c>
      <c r="X3" s="10" t="s">
        <v>48</v>
      </c>
      <c r="Y3" s="10" t="s">
        <v>49</v>
      </c>
      <c r="Z3" s="10" t="s">
        <v>50</v>
      </c>
      <c r="AA3" s="10" t="s">
        <v>51</v>
      </c>
      <c r="AB3" s="10" t="s">
        <v>52</v>
      </c>
    </row>
    <row r="4" ht="71.25" customHeight="1">
      <c r="A4" s="11" t="s">
        <v>53</v>
      </c>
      <c r="B4" s="5"/>
      <c r="C4" s="12" t="s">
        <v>54</v>
      </c>
      <c r="D4" s="13" t="s">
        <v>55</v>
      </c>
      <c r="E4" s="13" t="s">
        <v>56</v>
      </c>
      <c r="F4" s="5"/>
      <c r="G4" s="13" t="s">
        <v>57</v>
      </c>
      <c r="H4" s="13" t="s">
        <v>58</v>
      </c>
      <c r="I4" s="13" t="s">
        <v>59</v>
      </c>
      <c r="J4" s="13" t="s">
        <v>60</v>
      </c>
      <c r="K4" s="13" t="s">
        <v>61</v>
      </c>
      <c r="L4" s="13" t="s">
        <v>62</v>
      </c>
      <c r="M4" s="13" t="s">
        <v>63</v>
      </c>
      <c r="N4" s="5"/>
      <c r="O4" s="13" t="s">
        <v>64</v>
      </c>
      <c r="P4" s="13" t="s">
        <v>65</v>
      </c>
      <c r="Q4" s="13" t="s">
        <v>66</v>
      </c>
      <c r="R4" s="13" t="s">
        <v>67</v>
      </c>
      <c r="S4" s="13" t="s">
        <v>68</v>
      </c>
      <c r="T4" s="13" t="s">
        <v>69</v>
      </c>
      <c r="U4" s="13" t="s">
        <v>70</v>
      </c>
      <c r="V4" s="5"/>
      <c r="W4" s="13" t="s">
        <v>71</v>
      </c>
      <c r="X4" s="13" t="s">
        <v>72</v>
      </c>
      <c r="Y4" s="13" t="s">
        <v>73</v>
      </c>
      <c r="Z4" s="13" t="s">
        <v>74</v>
      </c>
      <c r="AA4" s="13" t="s">
        <v>75</v>
      </c>
      <c r="AB4" s="13" t="s">
        <v>76</v>
      </c>
    </row>
    <row r="5" ht="71.25" customHeight="1">
      <c r="A5" s="8" t="s">
        <v>77</v>
      </c>
      <c r="B5" s="5"/>
      <c r="C5" s="9" t="s">
        <v>78</v>
      </c>
      <c r="D5" s="10" t="s">
        <v>79</v>
      </c>
      <c r="E5" s="10" t="s">
        <v>80</v>
      </c>
      <c r="F5" s="5"/>
      <c r="G5" s="10" t="s">
        <v>81</v>
      </c>
      <c r="H5" s="10" t="s">
        <v>82</v>
      </c>
      <c r="I5" s="10" t="s">
        <v>83</v>
      </c>
      <c r="J5" s="10" t="s">
        <v>84</v>
      </c>
      <c r="K5" s="10" t="s">
        <v>85</v>
      </c>
      <c r="L5" s="10" t="s">
        <v>86</v>
      </c>
      <c r="M5" s="10"/>
      <c r="N5" s="5"/>
      <c r="O5" s="10" t="s">
        <v>87</v>
      </c>
      <c r="P5" s="10" t="s">
        <v>88</v>
      </c>
      <c r="Q5" s="10" t="s">
        <v>89</v>
      </c>
      <c r="R5" s="10" t="s">
        <v>90</v>
      </c>
      <c r="S5" s="10" t="s">
        <v>91</v>
      </c>
      <c r="T5" s="10" t="s">
        <v>92</v>
      </c>
      <c r="U5" s="10" t="s">
        <v>93</v>
      </c>
      <c r="V5" s="5"/>
      <c r="W5" s="10" t="s">
        <v>94</v>
      </c>
      <c r="X5" s="10" t="s">
        <v>95</v>
      </c>
      <c r="Y5" s="10" t="s">
        <v>96</v>
      </c>
      <c r="Z5" s="10" t="s">
        <v>97</v>
      </c>
      <c r="AA5" s="10" t="s">
        <v>98</v>
      </c>
      <c r="AB5" s="10" t="s">
        <v>99</v>
      </c>
    </row>
    <row r="6" ht="150.0" customHeight="1">
      <c r="A6" s="14" t="s">
        <v>100</v>
      </c>
      <c r="B6" s="15"/>
      <c r="C6" s="16"/>
      <c r="D6" s="17"/>
      <c r="E6" s="17"/>
      <c r="F6" s="15"/>
      <c r="G6" s="17"/>
      <c r="H6" s="17"/>
      <c r="I6" s="17"/>
      <c r="J6" s="18"/>
      <c r="K6" s="17"/>
      <c r="L6" s="17" t="s">
        <v>101</v>
      </c>
      <c r="M6" s="17" t="s">
        <v>102</v>
      </c>
      <c r="N6" s="15"/>
      <c r="O6" s="18"/>
      <c r="P6" s="18"/>
      <c r="Q6" s="18"/>
      <c r="R6" s="17"/>
      <c r="S6" s="17"/>
      <c r="T6" s="17"/>
      <c r="U6" s="17"/>
      <c r="V6" s="15"/>
      <c r="W6" s="17"/>
      <c r="X6" s="17"/>
      <c r="Y6" s="17"/>
      <c r="Z6" s="17"/>
      <c r="AA6" s="17"/>
      <c r="AB6" s="17"/>
    </row>
  </sheetData>
  <mergeCells count="4">
    <mergeCell ref="B1:B6"/>
    <mergeCell ref="F1:F6"/>
    <mergeCell ref="N1:N6"/>
    <mergeCell ref="V1:V6"/>
  </mergeCells>
  <drawing r:id="rId1"/>
</worksheet>
</file>