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1"/>
  </bookViews>
  <sheets>
    <sheet name="Sheet1" sheetId="1" r:id="rId1"/>
    <sheet name="Sheet2" sheetId="2" r:id="rId2"/>
  </sheets>
  <definedNames>
    <definedName name="_xlnm._FilterDatabase" localSheetId="0" hidden="1">Sheet1!$E$11:$E$24</definedName>
    <definedName name="_xlnm.Extract" localSheetId="0">Sheet1!$O$14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<sst xmlns="http://schemas.openxmlformats.org/spreadsheetml/2006/main" count="62" uniqueCount="26">
  <si>
    <t>AK Enterprise</t>
  </si>
  <si>
    <t>Daily Expense Traker</t>
  </si>
  <si>
    <t>SL.</t>
  </si>
  <si>
    <t>Date</t>
  </si>
  <si>
    <t>Expense Type</t>
  </si>
  <si>
    <t>Amount</t>
  </si>
  <si>
    <t>Method</t>
  </si>
  <si>
    <t>Shop</t>
  </si>
  <si>
    <t>Remarks</t>
  </si>
  <si>
    <t>expense</t>
  </si>
  <si>
    <t>Drinks</t>
  </si>
  <si>
    <t>Cash</t>
  </si>
  <si>
    <t>Mojo</t>
  </si>
  <si>
    <t>water</t>
  </si>
  <si>
    <t>Biscuit</t>
  </si>
  <si>
    <t>Energy</t>
  </si>
  <si>
    <t>Rice</t>
  </si>
  <si>
    <t>Najirsha</t>
  </si>
  <si>
    <t>Egg</t>
  </si>
  <si>
    <t>Koyel</t>
  </si>
  <si>
    <t>Mutton</t>
  </si>
  <si>
    <t>Vegetable</t>
  </si>
  <si>
    <t>Natural</t>
  </si>
  <si>
    <t>Mum</t>
  </si>
  <si>
    <t>Total</t>
  </si>
  <si>
    <t>SL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</si>
</sst>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6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O25"/>
  <sheetViews>
    <sheetView topLeftCell="A8" workbookViewId="0">
      <selection activeCell="L25" sqref="L25"/>
    </sheetView>
  </sheetViews>
  <sheetFormatPr defaultColWidth="9" defaultRowHeight="15"/>
  <cols>
    <col min="4" max="4" width="6.42857142857143" customWidth="1"/>
    <col min="5" max="5" width="14.8571428571429" customWidth="1"/>
    <col min="6" max="6" width="14" customWidth="1"/>
    <col min="7" max="8" width="13.5714285714286" customWidth="1"/>
    <col min="9" max="9" width="13" customWidth="1"/>
    <col min="10" max="10" width="12.7142857142857" customWidth="1"/>
    <col min="13" max="13" width="11.247619047619" customWidth="1"/>
    <col min="14" max="14" width="10.7142857142857" style="7" customWidth="1"/>
    <col min="15" max="15" width="12.5714285714286"/>
  </cols>
  <sheetData>
    <row r="5" ht="15.75" spans="4:4">
      <c r="D5" s="8"/>
    </row>
    <row r="7" ht="21" spans="4:11">
      <c r="D7" s="9" t="s">
        <v>0</v>
      </c>
      <c r="E7" s="10"/>
      <c r="F7" s="10"/>
      <c r="G7" s="10"/>
      <c r="H7" s="10"/>
      <c r="I7" s="10"/>
      <c r="J7" s="10"/>
      <c r="K7" s="19"/>
    </row>
    <row r="8" ht="21" spans="4:11">
      <c r="D8" s="11" t="s">
        <v>1</v>
      </c>
      <c r="E8" s="12"/>
      <c r="F8" s="12"/>
      <c r="G8" s="12"/>
      <c r="H8" s="12"/>
      <c r="I8" s="12"/>
      <c r="J8" s="12"/>
      <c r="K8" s="20"/>
    </row>
    <row r="11" ht="21" spans="4:14">
      <c r="D11" s="13" t="s">
        <v>2</v>
      </c>
      <c r="E11" s="13" t="s">
        <v>3</v>
      </c>
      <c r="F11" s="13" t="s">
        <v>4</v>
      </c>
      <c r="G11" s="13" t="s">
        <v>5</v>
      </c>
      <c r="H11" s="13" t="s">
        <v>6</v>
      </c>
      <c r="I11" s="13" t="s">
        <v>7</v>
      </c>
      <c r="J11" s="13" t="s">
        <v>8</v>
      </c>
      <c r="M11" s="21" t="s">
        <v>9</v>
      </c>
      <c r="N11"/>
    </row>
    <row r="12" spans="4:14">
      <c r="D12" s="14">
        <v>1</v>
      </c>
      <c r="E12" s="15">
        <v>45704</v>
      </c>
      <c r="F12" s="14" t="s">
        <v>10</v>
      </c>
      <c r="G12" s="16">
        <v>300</v>
      </c>
      <c r="H12" s="16" t="s">
        <v>11</v>
      </c>
      <c r="I12" s="14" t="s">
        <v>12</v>
      </c>
      <c r="J12" s="14"/>
      <c r="M12" s="22" t="s">
        <v>13</v>
      </c>
      <c r="N12"/>
    </row>
    <row r="13" spans="4:14">
      <c r="D13" s="14">
        <v>2</v>
      </c>
      <c r="E13" s="15">
        <v>45704</v>
      </c>
      <c r="F13" s="14" t="s">
        <v>14</v>
      </c>
      <c r="G13" s="16">
        <v>780</v>
      </c>
      <c r="H13" s="16" t="s">
        <v>11</v>
      </c>
      <c r="I13" s="14" t="s">
        <v>15</v>
      </c>
      <c r="J13" s="14"/>
      <c r="M13" s="22" t="s">
        <v>14</v>
      </c>
      <c r="N13"/>
    </row>
    <row r="14" ht="15.75" spans="4:15">
      <c r="D14" s="14">
        <v>3</v>
      </c>
      <c r="E14" s="15">
        <v>45704</v>
      </c>
      <c r="F14" s="14" t="s">
        <v>16</v>
      </c>
      <c r="G14" s="16">
        <v>2600</v>
      </c>
      <c r="H14" s="16" t="s">
        <v>11</v>
      </c>
      <c r="I14" s="14" t="s">
        <v>17</v>
      </c>
      <c r="J14" s="14"/>
      <c r="M14" s="22" t="s">
        <v>10</v>
      </c>
      <c r="N14"/>
      <c r="O14" s="13" t="s">
        <v>3</v>
      </c>
    </row>
    <row r="15" spans="4:15">
      <c r="D15" s="14">
        <v>4</v>
      </c>
      <c r="E15" s="15">
        <v>45706</v>
      </c>
      <c r="F15" s="14" t="s">
        <v>18</v>
      </c>
      <c r="G15" s="16">
        <v>1200</v>
      </c>
      <c r="H15" s="16" t="s">
        <v>11</v>
      </c>
      <c r="I15" s="14" t="s">
        <v>19</v>
      </c>
      <c r="J15" s="14"/>
      <c r="M15" s="22" t="s">
        <v>16</v>
      </c>
      <c r="N15"/>
      <c r="O15" s="15">
        <v>45704</v>
      </c>
    </row>
    <row r="16" spans="4:15">
      <c r="D16" s="14">
        <v>5</v>
      </c>
      <c r="E16" s="15">
        <v>45706</v>
      </c>
      <c r="F16" s="14" t="s">
        <v>20</v>
      </c>
      <c r="G16" s="16">
        <v>5000</v>
      </c>
      <c r="H16" s="16" t="s">
        <v>11</v>
      </c>
      <c r="I16" s="14" t="s">
        <v>20</v>
      </c>
      <c r="J16" s="14"/>
      <c r="M16" s="22" t="s">
        <v>18</v>
      </c>
      <c r="N16"/>
      <c r="O16" s="15">
        <v>45706</v>
      </c>
    </row>
    <row r="17" spans="4:15">
      <c r="D17" s="14">
        <v>6</v>
      </c>
      <c r="E17" s="15">
        <v>45707</v>
      </c>
      <c r="F17" s="14" t="s">
        <v>21</v>
      </c>
      <c r="G17" s="16">
        <v>1500</v>
      </c>
      <c r="H17" s="16" t="s">
        <v>11</v>
      </c>
      <c r="I17" s="14" t="s">
        <v>22</v>
      </c>
      <c r="J17" s="14"/>
      <c r="M17" s="22" t="s">
        <v>20</v>
      </c>
      <c r="N17"/>
      <c r="O17" s="15">
        <v>45707</v>
      </c>
    </row>
    <row r="18" spans="4:15">
      <c r="D18" s="14">
        <v>7</v>
      </c>
      <c r="E18" s="15">
        <v>45707</v>
      </c>
      <c r="F18" s="14" t="s">
        <v>10</v>
      </c>
      <c r="G18" s="16">
        <v>1100</v>
      </c>
      <c r="H18" s="16" t="s">
        <v>11</v>
      </c>
      <c r="I18" s="14" t="s">
        <v>12</v>
      </c>
      <c r="J18" s="14"/>
      <c r="M18" s="22" t="s">
        <v>21</v>
      </c>
      <c r="N18"/>
      <c r="O18" s="15">
        <v>45710</v>
      </c>
    </row>
    <row r="19" spans="4:15">
      <c r="D19" s="14">
        <v>8</v>
      </c>
      <c r="E19" s="15">
        <v>45707</v>
      </c>
      <c r="F19" s="14" t="s">
        <v>14</v>
      </c>
      <c r="G19" s="16">
        <v>2100</v>
      </c>
      <c r="H19" s="16" t="s">
        <v>11</v>
      </c>
      <c r="I19" s="14" t="s">
        <v>15</v>
      </c>
      <c r="J19" s="14"/>
      <c r="N19"/>
      <c r="O19" s="15">
        <v>45711</v>
      </c>
    </row>
    <row r="20" spans="4:15">
      <c r="D20" s="14">
        <v>9</v>
      </c>
      <c r="E20" s="15">
        <v>45707</v>
      </c>
      <c r="F20" s="14" t="s">
        <v>20</v>
      </c>
      <c r="G20" s="16">
        <v>6000</v>
      </c>
      <c r="H20" s="16" t="s">
        <v>11</v>
      </c>
      <c r="I20" s="14" t="s">
        <v>20</v>
      </c>
      <c r="J20" s="14"/>
      <c r="M20" s="7"/>
      <c r="N20"/>
      <c r="O20" s="15">
        <v>45712</v>
      </c>
    </row>
    <row r="21" spans="4:14">
      <c r="D21" s="14">
        <v>10</v>
      </c>
      <c r="E21" s="15">
        <v>45710</v>
      </c>
      <c r="F21" s="14" t="s">
        <v>13</v>
      </c>
      <c r="G21" s="16">
        <v>700</v>
      </c>
      <c r="H21" s="16" t="s">
        <v>11</v>
      </c>
      <c r="I21" s="14" t="s">
        <v>23</v>
      </c>
      <c r="J21" s="14"/>
      <c r="M21" s="7"/>
      <c r="N21"/>
    </row>
    <row r="22" spans="4:14">
      <c r="D22" s="14">
        <v>11</v>
      </c>
      <c r="E22" s="15">
        <v>45710</v>
      </c>
      <c r="F22" s="14" t="s">
        <v>16</v>
      </c>
      <c r="G22" s="16">
        <v>3200</v>
      </c>
      <c r="H22" s="16" t="s">
        <v>11</v>
      </c>
      <c r="I22" s="14" t="s">
        <v>17</v>
      </c>
      <c r="J22" s="14"/>
      <c r="M22" s="7"/>
      <c r="N22"/>
    </row>
    <row r="23" spans="4:14">
      <c r="D23" s="14">
        <v>12</v>
      </c>
      <c r="E23" s="15">
        <v>45711</v>
      </c>
      <c r="F23" s="14" t="s">
        <v>18</v>
      </c>
      <c r="G23" s="16">
        <v>800</v>
      </c>
      <c r="H23" s="16" t="s">
        <v>11</v>
      </c>
      <c r="I23" s="14" t="s">
        <v>19</v>
      </c>
      <c r="J23" s="14"/>
      <c r="M23" s="7"/>
      <c r="N23"/>
    </row>
    <row r="24" spans="4:14">
      <c r="D24" s="14">
        <v>13</v>
      </c>
      <c r="E24" s="15">
        <v>45712</v>
      </c>
      <c r="F24" s="14" t="s">
        <v>10</v>
      </c>
      <c r="G24" s="16">
        <v>1100</v>
      </c>
      <c r="H24" s="16" t="s">
        <v>11</v>
      </c>
      <c r="I24" s="14" t="s">
        <v>12</v>
      </c>
      <c r="J24" s="14"/>
      <c r="M24" s="7"/>
      <c r="N24"/>
    </row>
    <row r="25" s="6" customFormat="1" ht="30" customHeight="1" spans="6:14">
      <c r="F25" s="17" t="s">
        <v>24</v>
      </c>
      <c r="G25" s="18">
        <f>SUM(G12:G24)</f>
        <v>26380</v>
      </c>
      <c r="N25" s="23"/>
    </row>
  </sheetData>
  <mergeCells count="2">
    <mergeCell ref="D7:K7"/>
    <mergeCell ref="D8:K8"/>
  </mergeCells>
  <dataValidations count="1">
    <dataValidation type="list" allowBlank="1" showInputMessage="1" showErrorMessage="1" sqref="F12:F24 M12:M19">
      <formula1>$M$12:$M$18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I13"/>
  <sheetViews>
    <sheetView tabSelected="1" workbookViewId="0">
      <selection activeCell="K13" sqref="K13"/>
    </sheetView>
  </sheetViews>
  <sheetFormatPr defaultColWidth="9.14285714285714" defaultRowHeight="15"/>
  <cols>
    <col min="6" max="6" width="6.42857142857143" customWidth="1"/>
    <col min="7" max="7" width="17.5714285714286" customWidth="1"/>
    <col min="8" max="8" width="14.7142857142857" customWidth="1"/>
    <col min="9" max="9" width="14.5714285714286" customWidth="1"/>
  </cols>
  <sheetData>
    <row r="7" ht="25" customHeight="1" spans="6:9">
      <c r="F7" s="1" t="s">
        <v>25</v>
      </c>
      <c r="G7" s="1" t="s">
        <v>3</v>
      </c>
      <c r="H7" s="1" t="s">
        <v>5</v>
      </c>
      <c r="I7" s="1" t="s">
        <v>8</v>
      </c>
    </row>
    <row r="8" ht="15.75" spans="6:9">
      <c r="F8" s="2">
        <v>1</v>
      </c>
      <c r="G8" s="3">
        <v>45704</v>
      </c>
      <c r="H8" s="4">
        <f>SUMIF(Sheet1!$E$12:$E$24,G8,Sheet1!$G$12:$G$24)</f>
        <v>3680</v>
      </c>
      <c r="I8" s="5"/>
    </row>
    <row r="9" ht="15.75" spans="6:9">
      <c r="F9" s="2">
        <v>2</v>
      </c>
      <c r="G9" s="3">
        <v>45706</v>
      </c>
      <c r="H9" s="4">
        <f>SUMIF(Sheet1!$E$12:$E$24,G9,Sheet1!$G$12:$G$24)</f>
        <v>6200</v>
      </c>
      <c r="I9" s="5"/>
    </row>
    <row r="10" ht="15.75" spans="6:9">
      <c r="F10" s="2">
        <v>3</v>
      </c>
      <c r="G10" s="3">
        <v>45707</v>
      </c>
      <c r="H10" s="4">
        <f>SUMIF(Sheet1!$E$12:$E$24,G10,Sheet1!$G$12:$G$24)</f>
        <v>10700</v>
      </c>
      <c r="I10" s="5"/>
    </row>
    <row r="11" ht="15.75" spans="6:9">
      <c r="F11" s="2">
        <v>4</v>
      </c>
      <c r="G11" s="3">
        <v>45710</v>
      </c>
      <c r="H11" s="4">
        <f>SUMIF(Sheet1!$E$12:$E$24,G11,Sheet1!$G$12:$G$24)</f>
        <v>3900</v>
      </c>
      <c r="I11" s="5"/>
    </row>
    <row r="12" ht="15.75" spans="6:9">
      <c r="F12" s="2">
        <v>5</v>
      </c>
      <c r="G12" s="3">
        <v>45711</v>
      </c>
      <c r="H12" s="4">
        <f>SUMIF(Sheet1!$E$12:$E$24,G12,Sheet1!$G$12:$G$24)</f>
        <v>800</v>
      </c>
      <c r="I12" s="5"/>
    </row>
    <row r="13" ht="15.75" spans="6:9">
      <c r="F13" s="2">
        <v>6</v>
      </c>
      <c r="G13" s="3">
        <v>45712</v>
      </c>
      <c r="H13" s="4">
        <f>SUMIF(Sheet1!$E$12:$E$24,G13,Sheet1!$G$12:$G$24)</f>
        <v>1100</v>
      </c>
      <c r="I13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 Arif</cp:lastModifiedBy>
  <dcterms:created xsi:type="dcterms:W3CDTF">2025-05-13T12:38:00Z</dcterms:created>
  <dcterms:modified xsi:type="dcterms:W3CDTF">2025-05-16T13:00:39Z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0FB428C671444C6FAD439FE2F9275209_12</vt:lpwstr>
  </property>
  <property fmtid="{D5CDD505-2E9C-101B-9397-08002B2CF9AE}" pid="3" name="KSOProductBuildVer">
    <vt:lpwstr>1033-12.2.0.20795</vt:lpwstr>
  </property>
</Properties>
</file>